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73FBA49-0E88-485C-952C-7AD7EB15C624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1" i="3" l="1"/>
  <c r="E53" i="3"/>
  <c r="E69" i="3"/>
  <c r="E18" i="3"/>
  <c r="E106" i="3"/>
  <c r="E22" i="3"/>
  <c r="E119" i="3"/>
  <c r="E52" i="3"/>
  <c r="E5" i="3"/>
  <c r="E105" i="3"/>
  <c r="E104" i="3"/>
  <c r="E111" i="3"/>
  <c r="E158" i="3"/>
  <c r="E29" i="3"/>
  <c r="E185" i="3"/>
  <c r="E42" i="3"/>
  <c r="E100" i="3"/>
  <c r="E40" i="3"/>
  <c r="E28" i="3"/>
  <c r="E131" i="3"/>
  <c r="E86" i="3"/>
  <c r="E177" i="3"/>
  <c r="E128" i="3"/>
  <c r="E167" i="3"/>
  <c r="E48" i="3"/>
  <c r="E116" i="3"/>
  <c r="E3" i="3"/>
  <c r="E23" i="3"/>
  <c r="E57" i="3"/>
  <c r="E151" i="3"/>
  <c r="E141" i="3"/>
  <c r="E95" i="3"/>
  <c r="E32" i="3"/>
  <c r="E91" i="3"/>
  <c r="E97" i="3"/>
  <c r="E74" i="3"/>
  <c r="E64" i="3"/>
  <c r="E66" i="3"/>
  <c r="E159" i="3"/>
  <c r="E14" i="3"/>
  <c r="E50" i="3"/>
  <c r="E180" i="3"/>
  <c r="E15" i="3"/>
  <c r="E157" i="3"/>
  <c r="E24" i="3"/>
  <c r="E76" i="3"/>
  <c r="E17" i="3"/>
  <c r="E183" i="3"/>
  <c r="E190" i="3"/>
  <c r="E37" i="3"/>
  <c r="E7" i="3"/>
  <c r="E16" i="3"/>
  <c r="E49" i="3"/>
  <c r="E98" i="3"/>
  <c r="E62" i="3"/>
  <c r="E101" i="3"/>
  <c r="E80" i="3"/>
  <c r="E78" i="3"/>
  <c r="E154" i="3"/>
  <c r="E96" i="3"/>
  <c r="E84" i="3"/>
  <c r="E130" i="3"/>
  <c r="E156" i="3"/>
  <c r="E165" i="3"/>
  <c r="E138" i="3"/>
  <c r="E163" i="3"/>
  <c r="E60" i="3"/>
  <c r="E125" i="3"/>
  <c r="E110" i="3"/>
  <c r="E146" i="3"/>
  <c r="E61" i="3"/>
  <c r="E63" i="3"/>
  <c r="E171" i="3"/>
  <c r="E155" i="3"/>
  <c r="E172" i="3"/>
  <c r="E46" i="3"/>
  <c r="E65" i="3"/>
  <c r="E51" i="3"/>
  <c r="E27" i="3"/>
  <c r="E56" i="3"/>
  <c r="E113" i="3"/>
  <c r="E187" i="3"/>
  <c r="E31" i="3"/>
  <c r="E103" i="3"/>
  <c r="E121" i="3"/>
  <c r="E164" i="3"/>
  <c r="E170" i="3"/>
  <c r="E12" i="3"/>
  <c r="E11" i="3"/>
  <c r="E72" i="3"/>
  <c r="E36" i="3"/>
  <c r="E186" i="3"/>
  <c r="E134" i="3"/>
  <c r="E92" i="3"/>
  <c r="E77" i="3"/>
  <c r="E70" i="3"/>
  <c r="E109" i="3"/>
  <c r="E90" i="3"/>
  <c r="E127" i="3"/>
  <c r="E33" i="3"/>
  <c r="E137" i="3"/>
  <c r="E182" i="3"/>
  <c r="E161" i="3"/>
  <c r="E20" i="3"/>
  <c r="E34" i="3"/>
  <c r="E85" i="3"/>
  <c r="E89" i="3"/>
  <c r="E147" i="3"/>
  <c r="E129" i="3"/>
  <c r="E59" i="3"/>
  <c r="E168" i="3"/>
  <c r="E184" i="3"/>
  <c r="E148" i="3"/>
  <c r="E178" i="3"/>
  <c r="E152" i="3"/>
  <c r="E4" i="3"/>
  <c r="E176" i="3"/>
  <c r="E94" i="3"/>
  <c r="E87" i="3"/>
  <c r="E120" i="3"/>
  <c r="E169" i="3"/>
  <c r="E75" i="3"/>
  <c r="E149" i="3"/>
  <c r="E153" i="3"/>
  <c r="E93" i="3"/>
  <c r="E173" i="3"/>
  <c r="E44" i="3"/>
  <c r="E55" i="3"/>
  <c r="E21" i="3"/>
  <c r="E47" i="3"/>
  <c r="E135" i="3"/>
  <c r="E99" i="3"/>
  <c r="E88" i="3"/>
  <c r="E25" i="3"/>
  <c r="E38" i="3"/>
  <c r="E8" i="3"/>
  <c r="E144" i="3"/>
  <c r="E58" i="3"/>
  <c r="E71" i="3"/>
  <c r="E140" i="3"/>
  <c r="E6" i="3"/>
  <c r="E114" i="3"/>
  <c r="E9" i="3"/>
  <c r="E126" i="3"/>
  <c r="E73" i="3"/>
  <c r="E174" i="3"/>
  <c r="E39" i="3"/>
  <c r="E41" i="3"/>
  <c r="E132" i="3"/>
  <c r="E35" i="3"/>
  <c r="E102" i="3"/>
  <c r="E68" i="3"/>
  <c r="E123" i="3"/>
  <c r="E150" i="3"/>
  <c r="E45" i="3"/>
  <c r="E124" i="3"/>
  <c r="E142" i="3"/>
  <c r="E13" i="3"/>
  <c r="E179" i="3"/>
  <c r="E160" i="3"/>
  <c r="E79" i="3"/>
  <c r="E181" i="3"/>
  <c r="E143" i="3"/>
  <c r="E108" i="3"/>
  <c r="E107" i="3"/>
  <c r="E83" i="3"/>
  <c r="E189" i="3"/>
  <c r="E136" i="3"/>
  <c r="E54" i="3"/>
  <c r="E175" i="3"/>
  <c r="E139" i="3"/>
  <c r="E67" i="3"/>
  <c r="E122" i="3"/>
  <c r="E166" i="3"/>
  <c r="C1398" i="2"/>
  <c r="C1395" i="2"/>
  <c r="C1388" i="2"/>
  <c r="C1385" i="2"/>
  <c r="C1383" i="2"/>
  <c r="C1376" i="2"/>
  <c r="C1373" i="2"/>
  <c r="C1371" i="2"/>
  <c r="C1365" i="2"/>
  <c r="C1361" i="2"/>
  <c r="C1357" i="2"/>
  <c r="C1354" i="2"/>
  <c r="C1352" i="2"/>
  <c r="C1347" i="2"/>
  <c r="C1345" i="2"/>
  <c r="C1343" i="2"/>
  <c r="C1319" i="2"/>
  <c r="C1316" i="2"/>
  <c r="C1313" i="2"/>
  <c r="C1290" i="2"/>
  <c r="C1286" i="2"/>
  <c r="C1274" i="2"/>
  <c r="C1271" i="2"/>
  <c r="C1304" i="2"/>
  <c r="C1301" i="2"/>
  <c r="C1298" i="2"/>
  <c r="C1258" i="2"/>
  <c r="C1247" i="2"/>
  <c r="C1245" i="2"/>
  <c r="C1237" i="2"/>
  <c r="C1234" i="2"/>
  <c r="C1213" i="2"/>
  <c r="C1209" i="2"/>
  <c r="C1179" i="2"/>
  <c r="C1176" i="2"/>
  <c r="C1170" i="2"/>
  <c r="C1160" i="2"/>
  <c r="C1157" i="2"/>
  <c r="C1128" i="2"/>
  <c r="C1117" i="2"/>
  <c r="C1100" i="2"/>
  <c r="C1095" i="2"/>
  <c r="C1091" i="2"/>
  <c r="C1088" i="2"/>
  <c r="C1078" i="2"/>
  <c r="C1057" i="2"/>
  <c r="C1048" i="2"/>
  <c r="C1038" i="2"/>
  <c r="C1036" i="2"/>
  <c r="C1031" i="2"/>
  <c r="C1028" i="2"/>
  <c r="C1025" i="2"/>
  <c r="C1018" i="2"/>
  <c r="C1016" i="2"/>
  <c r="C1012" i="2"/>
  <c r="C1006" i="2"/>
  <c r="C1001" i="2"/>
  <c r="C999" i="2"/>
  <c r="C966" i="2"/>
  <c r="C963" i="2"/>
  <c r="C961" i="2"/>
  <c r="C958" i="2"/>
  <c r="C956" i="2"/>
  <c r="C954" i="2"/>
  <c r="C945" i="2"/>
  <c r="C942" i="2"/>
  <c r="C939" i="2"/>
  <c r="C934" i="2"/>
  <c r="C929" i="2"/>
  <c r="C915" i="2"/>
  <c r="C895" i="2"/>
  <c r="C893" i="2"/>
  <c r="C891" i="2"/>
  <c r="C888" i="2"/>
  <c r="C876" i="2"/>
  <c r="C873" i="2"/>
  <c r="C868" i="2"/>
  <c r="C864" i="2"/>
  <c r="C857" i="2"/>
  <c r="C850" i="2"/>
  <c r="C845" i="2"/>
  <c r="C842" i="2"/>
  <c r="C840" i="2"/>
  <c r="C828" i="2"/>
  <c r="C821" i="2"/>
  <c r="C797" i="2"/>
  <c r="C773" i="2"/>
  <c r="C771" i="2"/>
  <c r="C769" i="2"/>
  <c r="C766" i="2"/>
  <c r="C761" i="2"/>
  <c r="C748" i="2"/>
  <c r="C746" i="2"/>
  <c r="C742" i="2"/>
  <c r="C734" i="2"/>
  <c r="C720" i="2"/>
  <c r="C715" i="2"/>
  <c r="C708" i="2"/>
  <c r="C697" i="2"/>
  <c r="C695" i="2"/>
  <c r="C692" i="2"/>
  <c r="C690" i="2"/>
  <c r="C682" i="2"/>
  <c r="C675" i="2"/>
  <c r="C672" i="2"/>
  <c r="C668" i="2"/>
  <c r="C665" i="2"/>
  <c r="C656" i="2"/>
  <c r="C631" i="2"/>
  <c r="C626" i="2"/>
  <c r="C654" i="2"/>
  <c r="C649" i="2"/>
  <c r="C651" i="2"/>
  <c r="C646" i="2"/>
  <c r="C643" i="2"/>
  <c r="C639" i="2"/>
  <c r="C634" i="2"/>
  <c r="C620" i="2"/>
  <c r="C616" i="2"/>
  <c r="C607" i="2"/>
  <c r="C603" i="2"/>
  <c r="C592" i="2"/>
  <c r="C572" i="2"/>
  <c r="C547" i="2"/>
  <c r="C533" i="2"/>
  <c r="C531" i="2"/>
  <c r="C529" i="2"/>
  <c r="C510" i="2"/>
  <c r="C503" i="2"/>
  <c r="C490" i="2"/>
  <c r="C487" i="2"/>
  <c r="C465" i="2"/>
  <c r="C463" i="2"/>
  <c r="C455" i="2"/>
  <c r="C435" i="2"/>
  <c r="C433" i="2"/>
  <c r="C426" i="2"/>
  <c r="C418" i="2"/>
  <c r="C412" i="2"/>
  <c r="C408" i="2"/>
  <c r="C403" i="2"/>
  <c r="C390" i="2"/>
  <c r="C385" i="2"/>
  <c r="C382" i="2"/>
  <c r="C379" i="2"/>
  <c r="C369" i="2"/>
  <c r="C351" i="2"/>
  <c r="C315" i="2"/>
  <c r="C311" i="2"/>
  <c r="C299" i="2"/>
  <c r="C297" i="2"/>
  <c r="C294" i="2"/>
  <c r="C292" i="2"/>
  <c r="C287" i="2"/>
  <c r="C284" i="2"/>
  <c r="C271" i="2"/>
  <c r="C260" i="2"/>
  <c r="C256" i="2"/>
  <c r="C249" i="2"/>
  <c r="C247" i="2"/>
  <c r="C234" i="2"/>
  <c r="C231" i="2"/>
  <c r="C227" i="2"/>
  <c r="C222" i="2"/>
  <c r="C217" i="2"/>
  <c r="C189" i="2"/>
  <c r="C181" i="2"/>
  <c r="C177" i="2"/>
  <c r="C159" i="2"/>
  <c r="C154" i="2"/>
  <c r="C135" i="2"/>
  <c r="C127" i="2"/>
  <c r="C119" i="2"/>
  <c r="C113" i="2"/>
  <c r="C92" i="2"/>
  <c r="C88" i="2"/>
  <c r="C85" i="2"/>
  <c r="C82" i="2"/>
  <c r="C58" i="2"/>
  <c r="C48" i="2"/>
  <c r="C43" i="2"/>
  <c r="C39" i="2"/>
  <c r="C37" i="2"/>
  <c r="C33" i="2"/>
  <c r="C31" i="2"/>
  <c r="C27" i="2"/>
  <c r="C16" i="2"/>
  <c r="C3" i="2"/>
  <c r="E26" i="3"/>
  <c r="E43" i="3"/>
  <c r="E19" i="3"/>
  <c r="E133" i="3"/>
  <c r="E117" i="3"/>
  <c r="E30" i="3"/>
  <c r="E82" i="3"/>
  <c r="E118" i="3"/>
  <c r="E188" i="3"/>
  <c r="E112" i="3"/>
  <c r="E162" i="3"/>
  <c r="E115" i="3"/>
  <c r="E10" i="3"/>
  <c r="E145" i="3"/>
</calcChain>
</file>

<file path=xl/sharedStrings.xml><?xml version="1.0" encoding="utf-8"?>
<sst xmlns="http://schemas.openxmlformats.org/spreadsheetml/2006/main" count="3111" uniqueCount="302">
  <si>
    <t>Rank</t>
  </si>
  <si>
    <t>Title</t>
  </si>
  <si>
    <t>AVERAGE</t>
  </si>
  <si>
    <t>AVERAGE RANK</t>
  </si>
  <si>
    <t>COUNT</t>
  </si>
  <si>
    <t>SCORE</t>
  </si>
  <si>
    <t>`</t>
  </si>
  <si>
    <t>Variety</t>
  </si>
  <si>
    <t>https://variety.com/lists/the-office-best-episodes-ranked/</t>
  </si>
  <si>
    <t>30 Best Episodes of The Office</t>
  </si>
  <si>
    <t>Stress Relief (S05 E13)</t>
  </si>
  <si>
    <t>Casino Night (S02 E22)</t>
  </si>
  <si>
    <t>Goodbye, Michael (S07 E21)</t>
  </si>
  <si>
    <t>Business School (S03 E16)</t>
  </si>
  <si>
    <t>Garage Sale (S07 E19)</t>
  </si>
  <si>
    <t>The Injury (S02 E12)</t>
  </si>
  <si>
    <t>Broke (S05 E25)</t>
  </si>
  <si>
    <t>Gossip (S06 E01)</t>
  </si>
  <si>
    <t>The Job (S03 E23)</t>
  </si>
  <si>
    <t>Fun Run (S04 E01)</t>
  </si>
  <si>
    <t>The Deposition (S04 E08)</t>
  </si>
  <si>
    <t>Diversity Day (S01 E02)</t>
  </si>
  <si>
    <t>Money (S04 E04)</t>
  </si>
  <si>
    <t>Goodbye, Toby (S04 E14)</t>
  </si>
  <si>
    <t>Threat Level Midnight (S07 E17)</t>
  </si>
  <si>
    <t>Office Olympics (S02 E03)</t>
  </si>
  <si>
    <t>The Dundies (S02 E01)</t>
  </si>
  <si>
    <t>The Convict (S03 E09)</t>
  </si>
  <si>
    <t>Gay Witch Hunt (S03 E01)</t>
  </si>
  <si>
    <t>The Return (S03 E13)</t>
  </si>
  <si>
    <t>Local Ad (S04 E05)</t>
  </si>
  <si>
    <t>The Negotiation (S03 E18)</t>
  </si>
  <si>
    <t>Garden Party (S08 E04)</t>
  </si>
  <si>
    <t>Safety Training (S03 E19)</t>
  </si>
  <si>
    <t>IndieWire</t>
  </si>
  <si>
    <t>https://www.indiewire.com/gallery/best-the-office-episodes-ranked/</t>
  </si>
  <si>
    <t>Best Episodes of The Office</t>
  </si>
  <si>
    <t>Diwali (S03 E06)</t>
  </si>
  <si>
    <t>Safety Training (S03 E20)</t>
  </si>
  <si>
    <t>Christmas Party (S02 E10)</t>
  </si>
  <si>
    <t>The Deposition (S04 E12)</t>
  </si>
  <si>
    <t>Local Ad (S04 E09)</t>
  </si>
  <si>
    <t>The Return (S03 E14)</t>
  </si>
  <si>
    <t>Classy Christmas (S07 E11-12)</t>
  </si>
  <si>
    <t>The Alliance (S01 E04)</t>
  </si>
  <si>
    <t>Murder (S06 E10)</t>
  </si>
  <si>
    <t>The Secret (S02 E13)</t>
  </si>
  <si>
    <t>Booze Cruise (S02 E11)</t>
  </si>
  <si>
    <t>Conflict Resolution (S02 E21)</t>
  </si>
  <si>
    <t>Michael Scott Paper Company (S05 E21)</t>
  </si>
  <si>
    <t>Entertainment Weekly</t>
  </si>
  <si>
    <t>https://ew.com/gallery/office-15-best-episodes-ever/</t>
  </si>
  <si>
    <t>The Office's Best 15 Episodes</t>
  </si>
  <si>
    <t>IMDb User Ratings</t>
  </si>
  <si>
    <t>Finale (S09 E23)</t>
  </si>
  <si>
    <t>Dinner Party (S04 E09)</t>
  </si>
  <si>
    <t>A.A.R.M. (S09 E22)</t>
  </si>
  <si>
    <t>Niagara: Part 2 (S06 E05)</t>
  </si>
  <si>
    <t>Threat Level Midnight (S07 E16)</t>
  </si>
  <si>
    <t>Garage Sale (S07 E18)</t>
  </si>
  <si>
    <t>https://www.imdb.com/search/title/?count=250&amp;series=tt0386676&amp;sort=user_rating,desc</t>
  </si>
  <si>
    <t>Broke (S05 E23)</t>
  </si>
  <si>
    <t>Niagara: Part 1 (S06 E04)</t>
  </si>
  <si>
    <t>Beach Games (S03 E22)</t>
  </si>
  <si>
    <t>Livin' the Dream (S09 E21)</t>
  </si>
  <si>
    <t>Company Picnic (S05 E26)</t>
  </si>
  <si>
    <t>Michael's Last Dundies (S07 E20)</t>
  </si>
  <si>
    <t>Classy Christmas (S07 E11)</t>
  </si>
  <si>
    <t>Women's Appreciation (S03 E21)</t>
  </si>
  <si>
    <t>Weight Loss (S05 E01)</t>
  </si>
  <si>
    <t>Cafe Disco (S05 E25)</t>
  </si>
  <si>
    <t>The Merger (S03 E08)</t>
  </si>
  <si>
    <t>A Benihana Christmas (S03 E1)</t>
  </si>
  <si>
    <t>The Duel (S05 E11)</t>
  </si>
  <si>
    <t>The Surplus (S05 E09)</t>
  </si>
  <si>
    <t>The Client (S02 E07)</t>
  </si>
  <si>
    <t>Branch Closing (S03 E07)</t>
  </si>
  <si>
    <t>Back from Vacation (S03 E11)</t>
  </si>
  <si>
    <t>Traveling Salesmen (S03 E12)</t>
  </si>
  <si>
    <t>Product Recall (S03 E20)</t>
  </si>
  <si>
    <t>Night Out (S04 E11)</t>
  </si>
  <si>
    <t>Golden Ticket (S05 E17)</t>
  </si>
  <si>
    <t>Heavy Competition (S05 E22)</t>
  </si>
  <si>
    <t>Frame Toby (S05 E08)</t>
  </si>
  <si>
    <t>The Lover (S06 E07)</t>
  </si>
  <si>
    <t>Dwight K. Schrute, (Acting) Manager (S07 E23)</t>
  </si>
  <si>
    <t>Search Committee (S07 E24)</t>
  </si>
  <si>
    <t>The Coup (S03 E03)</t>
  </si>
  <si>
    <t>Customer Survey (S05 E06)</t>
  </si>
  <si>
    <t>Secret Santa (S06 E13)</t>
  </si>
  <si>
    <t>The Delivery: Part 2 (S06 E18)</t>
  </si>
  <si>
    <t>Happy Hour (S06 E21)</t>
  </si>
  <si>
    <t>The Search (S07 E14)</t>
  </si>
  <si>
    <t>Dwight's Speech (S02 E17)</t>
  </si>
  <si>
    <t>Cocktails (S03 E17)</t>
  </si>
  <si>
    <t>Branch Wars (S04 E06)</t>
  </si>
  <si>
    <t>The Delivery: Part 1 (S06 E17)</t>
  </si>
  <si>
    <t>PDA (S07 E15)</t>
  </si>
  <si>
    <t>Basketball (S01 E05)</t>
  </si>
  <si>
    <t>E-Mail Surveillance (S02 E09)</t>
  </si>
  <si>
    <t>Take Your Daughter to Work Day (S02 E18)</t>
  </si>
  <si>
    <t>Drug Testing (S02 E20)</t>
  </si>
  <si>
    <t>Launch Party (S04 E03)</t>
  </si>
  <si>
    <t>Moroccan Christmas (S05 E10)</t>
  </si>
  <si>
    <t>Two Weeks (S05 E19)</t>
  </si>
  <si>
    <t>Scott's Tots (S06 E12)</t>
  </si>
  <si>
    <t>Nepotism (S07 E01)</t>
  </si>
  <si>
    <t>Dwight Christmas (S09 E09)</t>
  </si>
  <si>
    <t>Sexual Harassment (S02 E02)</t>
  </si>
  <si>
    <t>The Fire (S02 E04)</t>
  </si>
  <si>
    <t>Valentine's Day (S02 E16)</t>
  </si>
  <si>
    <t>Did I Stutter? (S04 E12)</t>
  </si>
  <si>
    <t>Dunder Mifflin Infinity (S04 E02)</t>
  </si>
  <si>
    <t>New Boss (S05 E18)</t>
  </si>
  <si>
    <t>Business Ethics (S05 E02)</t>
  </si>
  <si>
    <t>Dream Team (S05 E20)</t>
  </si>
  <si>
    <t>Casual Friday (S05 E24)</t>
  </si>
  <si>
    <t>Counseling (S07 E02)</t>
  </si>
  <si>
    <t>Andy's Play (S07 E03)</t>
  </si>
  <si>
    <t>Ultimatum (S07 E12)</t>
  </si>
  <si>
    <t>Boys and Girls (S02 E15)</t>
  </si>
  <si>
    <t>Performance Review (S02 E08)</t>
  </si>
  <si>
    <t>Michael's Birthday (S02 E19)</t>
  </si>
  <si>
    <t>The Convention (S03 E02)</t>
  </si>
  <si>
    <t>Phyllis' Wedding (S03 E15)</t>
  </si>
  <si>
    <t>Survivor Man (S04 E07)</t>
  </si>
  <si>
    <t>Lecture Circuit: Part 1 (S05 E14)</t>
  </si>
  <si>
    <t>Lecture Circuit: Part 2 (S05 E15)</t>
  </si>
  <si>
    <t>Business Trip (S05 E07)</t>
  </si>
  <si>
    <t>Koi Pond (S06 E08)</t>
  </si>
  <si>
    <t>Shareholder Meeting (S06 E11)</t>
  </si>
  <si>
    <t>The Cover-Up (S06 E24)</t>
  </si>
  <si>
    <t>Costume Contest (S07 E06)</t>
  </si>
  <si>
    <t>China (S07 E10)</t>
  </si>
  <si>
    <t>The Incentive (S08 E02)</t>
  </si>
  <si>
    <t>Halloween (S02 E05)</t>
  </si>
  <si>
    <t>The Fight (S02 E06)</t>
  </si>
  <si>
    <t>Initiation (S03 E05)</t>
  </si>
  <si>
    <t>Crime Aid (S05 E04)</t>
  </si>
  <si>
    <t>Employee Transfer (S05 E05)</t>
  </si>
  <si>
    <t>The Meeting (S06 E02)</t>
  </si>
  <si>
    <t>Double Date (S06 E09)</t>
  </si>
  <si>
    <t>Manager and Salesman (S06 E16)</t>
  </si>
  <si>
    <t>The List (S08 E01)</t>
  </si>
  <si>
    <t>Pool Party (S08 E12)</t>
  </si>
  <si>
    <t>After Hours (S08 E16)</t>
  </si>
  <si>
    <t>Grief Counseling (S03 E04)</t>
  </si>
  <si>
    <t>Ben Franklin (S03 E14)</t>
  </si>
  <si>
    <t>Chair Model (S04 E10)</t>
  </si>
  <si>
    <t>Prince Family Paper (S05 E12)</t>
  </si>
  <si>
    <t>Blood Drive (S05 E16)</t>
  </si>
  <si>
    <t>Baby Shower (S05 E03)</t>
  </si>
  <si>
    <t>The Promotion (S06 E03)</t>
  </si>
  <si>
    <t>Whistleblower (S06 E26)</t>
  </si>
  <si>
    <t>Moving On (S09 E16)</t>
  </si>
  <si>
    <t>Stairmageddon (S09 E19)</t>
  </si>
  <si>
    <t>Paper Airplane (S09 E20)</t>
  </si>
  <si>
    <t>Body Language (S06 E23)</t>
  </si>
  <si>
    <t>Sex Ed (S07 E04)</t>
  </si>
  <si>
    <t>Viewing Party (S07 E08)</t>
  </si>
  <si>
    <t>Christmas Wishes (S08 E10)</t>
  </si>
  <si>
    <t>Trivia (S08 E11)</t>
  </si>
  <si>
    <t>The Target (S09 E08)</t>
  </si>
  <si>
    <t>Promos (S09 E18)</t>
  </si>
  <si>
    <t>Health Care (S01 E03)</t>
  </si>
  <si>
    <t>Hot Girl (S01 E06)</t>
  </si>
  <si>
    <t>The Carpet (S02 E14)</t>
  </si>
  <si>
    <t>Job Fair (S04 E13)</t>
  </si>
  <si>
    <t>New Leads (S06 E20)</t>
  </si>
  <si>
    <t>Secretary's Day (S06 E22)</t>
  </si>
  <si>
    <t>The Chump (S06 E25)</t>
  </si>
  <si>
    <t>The Sting (S07 E05)</t>
  </si>
  <si>
    <t>Tallahassee (S08 E15)</t>
  </si>
  <si>
    <t>Test the Store (S08 E17)</t>
  </si>
  <si>
    <t>Last Day in Florida (S08 E18)</t>
  </si>
  <si>
    <t>Work Bus (S09 E04)</t>
  </si>
  <si>
    <t>Suit Warehouse (S09 E11)</t>
  </si>
  <si>
    <t>Customer Loyalty (S09 E12)</t>
  </si>
  <si>
    <t>Mafia (S06 E06)</t>
  </si>
  <si>
    <t>Sabre (S06 E15)</t>
  </si>
  <si>
    <t>St. Patrick's Day (S06 E19)</t>
  </si>
  <si>
    <t>WUPHF.com (S07 E09)</t>
  </si>
  <si>
    <t>The Seminar (S07 E13)</t>
  </si>
  <si>
    <t>Training Day (S07 E19)</t>
  </si>
  <si>
    <t>Pam's Replacement (S08 E07)</t>
  </si>
  <si>
    <t>Mrs. California (S08 E09)</t>
  </si>
  <si>
    <t>Special Project (S08 E14)</t>
  </si>
  <si>
    <t>Free Family Portrait Studio (S08 E24)</t>
  </si>
  <si>
    <t>The Boat (S09 E06)</t>
  </si>
  <si>
    <t>The Inner Circle (S07 E22)</t>
  </si>
  <si>
    <t>Doomsday (S08 E06)</t>
  </si>
  <si>
    <t>Turf War (S08 E23)</t>
  </si>
  <si>
    <t>The Whale (S09 E07)</t>
  </si>
  <si>
    <t>Lice (S09 E10)</t>
  </si>
  <si>
    <t>Pilot (S01 E01)</t>
  </si>
  <si>
    <t>Todd Packer (S07 E17)</t>
  </si>
  <si>
    <t>Spooked (S08 E05)</t>
  </si>
  <si>
    <t>Jury Duty (S08 E13)</t>
  </si>
  <si>
    <t>New Guys (S09 E01)</t>
  </si>
  <si>
    <t>The Farm (S09 E17)</t>
  </si>
  <si>
    <t>Junior Salesman (S09 E13)</t>
  </si>
  <si>
    <t>Christening (S07 E07)</t>
  </si>
  <si>
    <t>Vandalism (S09 E14)</t>
  </si>
  <si>
    <t>Lotto (S08 E03)</t>
  </si>
  <si>
    <t>Andy's Ancestry (S09 E03)</t>
  </si>
  <si>
    <t>Couples Discount (S09 E15)</t>
  </si>
  <si>
    <t>Roy's Wedding (S09 E02)</t>
  </si>
  <si>
    <t>Welcome Party (S08 E20)</t>
  </si>
  <si>
    <t>Fundraiser (S08 E22)</t>
  </si>
  <si>
    <t>The Banker (S06 E14)</t>
  </si>
  <si>
    <t>Angry Andy (S08 E21)</t>
  </si>
  <si>
    <t>Here Comes Treble (S09 E05)</t>
  </si>
  <si>
    <t>Gettysburg (S08 E08)</t>
  </si>
  <si>
    <t>Get the Girl (S08 E19)</t>
  </si>
  <si>
    <t>https://screenrant.com/best-the-office-episodes-ranked/</t>
  </si>
  <si>
    <t>10 Best "The Office" Episodes</t>
  </si>
  <si>
    <t>Ranker</t>
  </si>
  <si>
    <t>https://www.ranker.com/list/best-episodes-of-the-office/ranker-tv</t>
  </si>
  <si>
    <t>15 Apr 2024 - 1.6K voters</t>
  </si>
  <si>
    <t>Every Episode of The Office Ranked</t>
  </si>
  <si>
    <t>IGN Adria</t>
  </si>
  <si>
    <t>https://adria.ign.com/sl/the-office-1/1393/gallery/the-25-best-episodes-of-the-office-of-all-time?p=1</t>
  </si>
  <si>
    <t>25 Best Episodes of The Office</t>
  </si>
  <si>
    <t>Yardbarker</t>
  </si>
  <si>
    <t>https://www.yardbarker.com/entertainment/articles/the_25_best_episodes_of_the_office_ranked/s1__34431620</t>
  </si>
  <si>
    <t>Screen Rant - Best</t>
  </si>
  <si>
    <t>Screen Rant - Funniest</t>
  </si>
  <si>
    <t>https://screenrant.com/funniest-episodes-the-office/</t>
  </si>
  <si>
    <t>25 Funniest Episodes of The Office</t>
  </si>
  <si>
    <t>Comic Book Resources (CBR)</t>
  </si>
  <si>
    <t>https://www.cbr.com/office-funniest-episodes/</t>
  </si>
  <si>
    <t>10 Funniest Episodes of The Office</t>
  </si>
  <si>
    <t>MovieWeb</t>
  </si>
  <si>
    <t>https://movieweb.com/the-office-funniest-episodes-ranked/</t>
  </si>
  <si>
    <t>Funniest Episodes of The Office</t>
  </si>
  <si>
    <t>SlashFilm</t>
  </si>
  <si>
    <t>https://www.slashfilm.com/858971/the-best-episodes-of-the-office-ranked/</t>
  </si>
  <si>
    <t>GHS Explosion</t>
  </si>
  <si>
    <t>https://ghsexplosion.com/6999/opinion/top-five-episodes-of-the-office/</t>
  </si>
  <si>
    <t>All-Time Top 5 Episodes of The Office</t>
  </si>
  <si>
    <t>Toynk Toys</t>
  </si>
  <si>
    <t>https://www.toynk.com/blogs/news/best-episodes-of-the-office</t>
  </si>
  <si>
    <t>TV Guide</t>
  </si>
  <si>
    <t>https://www.tvguide.com/galleries/the-50-best-episodes-of-the-office-ranked/</t>
  </si>
  <si>
    <t>50 Best Episodes of The Office</t>
  </si>
  <si>
    <t>OfficeTally</t>
  </si>
  <si>
    <t>https://www.officetally.com/the-office-highest-rated-episodes</t>
  </si>
  <si>
    <t>Highest-Rated Episodes</t>
  </si>
  <si>
    <t>UPROXX</t>
  </si>
  <si>
    <t>https://uproxx.com/tv/best-the-office-episodes-ranked-in-2023/</t>
  </si>
  <si>
    <t>Odyssey</t>
  </si>
  <si>
    <t>https://www.theodysseyonline.com/top-5-best-episodes-office</t>
  </si>
  <si>
    <t>Top 5 Best Episodes of The Office</t>
  </si>
  <si>
    <t>Cleveland.com</t>
  </si>
  <si>
    <t>https://www.cleveland.com/entertainment/2020/03/the-office-at-15-ranking-the-10-best-episodes.html</t>
  </si>
  <si>
    <t>10 Best Episodes of The Office</t>
  </si>
  <si>
    <t>The Mary Sue</t>
  </si>
  <si>
    <t>https://www.themarysue.com/10-best-episodes-of-the-office-ranked/</t>
  </si>
  <si>
    <t>The Ringer</t>
  </si>
  <si>
    <t>https://www.theringer.com/tv/2020/3/24/21191172/the-office-episodes-ranked-top-50</t>
  </si>
  <si>
    <t>BroBible</t>
  </si>
  <si>
    <t>https://brobible.com/culture/article/best-episodes-of-the-office/</t>
  </si>
  <si>
    <t>20 Best Episodes of The Office</t>
  </si>
  <si>
    <t>Mashable</t>
  </si>
  <si>
    <t>https://mashable.com/article/best-episodes-the-office-ranked</t>
  </si>
  <si>
    <t>All 185 Episodes of The Office Ranked</t>
  </si>
  <si>
    <t>Episode Ratings</t>
  </si>
  <si>
    <t>https://episoderatings.com/show/2316</t>
  </si>
  <si>
    <t>The Nicholls Worth</t>
  </si>
  <si>
    <t>https://thenichollsworth.com/7006369/showcase/top-five-the-office-episodes/</t>
  </si>
  <si>
    <t>Top 5 "The Office" Episodes</t>
  </si>
  <si>
    <t>Paste Magazine</t>
  </si>
  <si>
    <t>https://www.pastemagazine.com/tv/20-best-episodes-of-the-office</t>
  </si>
  <si>
    <t>Collider</t>
  </si>
  <si>
    <t>https://collider.com/the-office-funniest-episodes-ranked/</t>
  </si>
  <si>
    <t>TheTopTens</t>
  </si>
  <si>
    <t>https://www.thetoptens.com/television/best-episodes-the-office-usa/</t>
  </si>
  <si>
    <t>Top 10 Best Episodes of The Office</t>
  </si>
  <si>
    <t>Business Insider</t>
  </si>
  <si>
    <t>https://www.businessinsider.com/the-best-episodes-of-the-office-2019-4</t>
  </si>
  <si>
    <t>Stacker</t>
  </si>
  <si>
    <t>https://stacker.com/tv/100-best-episodes-office</t>
  </si>
  <si>
    <t>100 Best Episodes of The Office</t>
  </si>
  <si>
    <t>WatchMojo</t>
  </si>
  <si>
    <t>https://www.watchmojo.com/articles/top-10-the-office-u-s-episodes</t>
  </si>
  <si>
    <t>PopSugar</t>
  </si>
  <si>
    <t>https://www.popsugar.co.uk/entertainment/Best-Office-Episodes-46356104#photo-46356100</t>
  </si>
  <si>
    <t>CinemaBlend</t>
  </si>
  <si>
    <t>https://www.cinemablend.com/television/2471890/the-best-nbc-office-episodes-of-all-time-ranked</t>
  </si>
  <si>
    <t>https://www.theodysseyonline.com/the-top-10-best-episodes-of-the-office</t>
  </si>
  <si>
    <t>Digital Trends</t>
  </si>
  <si>
    <t>https://www.digitaltrends.com/movies/the-office-best-episodes/</t>
  </si>
  <si>
    <t>12 Best Episodes of The Office</t>
  </si>
  <si>
    <t>ComingSoon</t>
  </si>
  <si>
    <t>https://www.comingsoon.net/tv/features/1052967-10-best-episodes-of-the-office</t>
  </si>
  <si>
    <t>WhatCulture</t>
  </si>
  <si>
    <t>https://whatculture.com/tv/the-us-office-10-best-episodes-of-all-time</t>
  </si>
  <si>
    <t>The Review Geek</t>
  </si>
  <si>
    <t>https://www.thereviewgeek.com/bestepisodes-theofficeus/</t>
  </si>
  <si>
    <t>Mandatory</t>
  </si>
  <si>
    <t>https://www.mandatory.com/culture/1048212-the-25-best-episodes-of-the-office</t>
  </si>
  <si>
    <t>(39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</si>
</sst>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2" fillId="0" borderId="0" xfId="0" quotePrefix="1" applyFont="1" applyAlignment="1">
      <alignment horizontal="left"/>
    </xf>
    <xf numFmtId="0" fontId="10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nker.com/list/best-episodes-of-the-office/ranker-t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9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2" width="26.59765625" customWidth="1"/>
    <col min="63" max="63" width="34.73046875" customWidth="1"/>
  </cols>
  <sheetData>
    <row r="1" spans="1:63" ht="15.75" customHeight="1" x14ac:dyDescent="0.5">
      <c r="A1" s="1"/>
      <c r="B1" s="2" t="s">
        <v>36</v>
      </c>
      <c r="C1" s="2" t="s">
        <v>265</v>
      </c>
      <c r="D1" s="2" t="s">
        <v>219</v>
      </c>
      <c r="E1" s="2" t="s">
        <v>282</v>
      </c>
      <c r="F1" s="2" t="s">
        <v>277</v>
      </c>
      <c r="G1" s="2" t="s">
        <v>36</v>
      </c>
      <c r="H1" s="2" t="s">
        <v>36</v>
      </c>
      <c r="I1" s="2" t="s">
        <v>244</v>
      </c>
      <c r="J1" s="2" t="s">
        <v>244</v>
      </c>
      <c r="K1" s="2" t="s">
        <v>247</v>
      </c>
      <c r="L1" s="2" t="s">
        <v>36</v>
      </c>
      <c r="M1" s="2" t="s">
        <v>9</v>
      </c>
      <c r="N1" s="2" t="s">
        <v>9</v>
      </c>
      <c r="O1" s="2" t="s">
        <v>9</v>
      </c>
      <c r="P1" s="2" t="s">
        <v>222</v>
      </c>
      <c r="Q1" s="2" t="s">
        <v>222</v>
      </c>
      <c r="R1" s="2" t="s">
        <v>222</v>
      </c>
      <c r="S1" s="2" t="s">
        <v>228</v>
      </c>
      <c r="T1" s="2" t="s">
        <v>262</v>
      </c>
      <c r="U1" s="2" t="s">
        <v>262</v>
      </c>
      <c r="V1" s="2" t="s">
        <v>262</v>
      </c>
      <c r="W1" s="2" t="s">
        <v>52</v>
      </c>
      <c r="X1" s="2" t="s">
        <v>292</v>
      </c>
      <c r="Y1" s="2" t="s">
        <v>234</v>
      </c>
      <c r="Z1" s="2" t="s">
        <v>255</v>
      </c>
      <c r="AA1" s="2" t="s">
        <v>255</v>
      </c>
      <c r="AB1" s="2" t="s">
        <v>255</v>
      </c>
      <c r="AC1" s="2" t="s">
        <v>255</v>
      </c>
      <c r="AD1" s="2" t="s">
        <v>231</v>
      </c>
      <c r="AE1" s="2" t="s">
        <v>231</v>
      </c>
      <c r="AF1" s="2" t="s">
        <v>255</v>
      </c>
      <c r="AG1" s="2" t="s">
        <v>277</v>
      </c>
      <c r="AH1" s="2" t="s">
        <v>255</v>
      </c>
      <c r="AI1" s="2" t="s">
        <v>215</v>
      </c>
      <c r="AJ1" s="2" t="s">
        <v>277</v>
      </c>
      <c r="AK1" s="2" t="s">
        <v>255</v>
      </c>
      <c r="AL1" s="2" t="s">
        <v>239</v>
      </c>
      <c r="AM1" s="2" t="s">
        <v>270</v>
      </c>
      <c r="AN1" s="2" t="s">
        <v>252</v>
      </c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1"/>
      <c r="BE1" s="21"/>
      <c r="BF1" s="21"/>
      <c r="BG1" s="2"/>
      <c r="BH1" s="2"/>
      <c r="BI1" s="2"/>
      <c r="BJ1" s="2"/>
      <c r="BK1" s="2"/>
    </row>
    <row r="2" spans="1:63" ht="15.75" customHeight="1" x14ac:dyDescent="0.5">
      <c r="A2" s="3"/>
      <c r="B2" s="3">
        <v>45420</v>
      </c>
      <c r="C2" s="3">
        <v>44662</v>
      </c>
      <c r="D2" s="3" t="s">
        <v>218</v>
      </c>
      <c r="E2" s="3">
        <v>43320</v>
      </c>
      <c r="F2" s="3">
        <v>45422</v>
      </c>
      <c r="G2" s="3">
        <v>45420</v>
      </c>
      <c r="H2" s="3">
        <v>45194</v>
      </c>
      <c r="I2" s="3">
        <v>44025</v>
      </c>
      <c r="J2" s="3">
        <v>43914</v>
      </c>
      <c r="K2" s="3">
        <v>38765</v>
      </c>
      <c r="L2" s="3">
        <v>45134</v>
      </c>
      <c r="M2" s="3">
        <v>44691</v>
      </c>
      <c r="N2" s="3">
        <v>44301</v>
      </c>
      <c r="O2" s="3">
        <v>45349</v>
      </c>
      <c r="P2" s="3">
        <v>44783</v>
      </c>
      <c r="Q2" s="3">
        <v>41613</v>
      </c>
      <c r="R2" s="3">
        <v>45420</v>
      </c>
      <c r="S2" s="3">
        <v>45414</v>
      </c>
      <c r="T2" s="3">
        <v>44904</v>
      </c>
      <c r="U2" s="3">
        <v>45229</v>
      </c>
      <c r="V2" s="3">
        <v>43585</v>
      </c>
      <c r="W2" s="3">
        <v>45343</v>
      </c>
      <c r="X2" s="3">
        <v>43817</v>
      </c>
      <c r="Y2" s="3">
        <v>45235</v>
      </c>
      <c r="Z2" s="3">
        <v>43914</v>
      </c>
      <c r="AA2" s="3">
        <v>45377</v>
      </c>
      <c r="AB2" s="3">
        <v>45117</v>
      </c>
      <c r="AC2" s="3">
        <v>43647</v>
      </c>
      <c r="AD2" s="3">
        <v>45402</v>
      </c>
      <c r="AE2" s="3">
        <v>45336</v>
      </c>
      <c r="AF2" s="3">
        <v>43559</v>
      </c>
      <c r="AG2" s="3">
        <v>42898</v>
      </c>
      <c r="AH2" s="3">
        <v>43655</v>
      </c>
      <c r="AI2" s="3">
        <v>45259</v>
      </c>
      <c r="AJ2" s="3">
        <v>42381</v>
      </c>
      <c r="AK2" s="3">
        <v>44157</v>
      </c>
      <c r="AL2" s="3">
        <v>44950</v>
      </c>
      <c r="AM2" s="3">
        <v>43412</v>
      </c>
      <c r="AN2" s="3">
        <v>42800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5.75" customHeight="1" x14ac:dyDescent="0.5">
      <c r="A3" s="4"/>
      <c r="B3" s="22" t="s">
        <v>60</v>
      </c>
      <c r="C3" s="22" t="s">
        <v>264</v>
      </c>
      <c r="D3" s="22" t="s">
        <v>217</v>
      </c>
      <c r="E3" s="22" t="s">
        <v>281</v>
      </c>
      <c r="F3" s="22" t="s">
        <v>276</v>
      </c>
      <c r="G3" s="22" t="s">
        <v>267</v>
      </c>
      <c r="H3" s="22" t="s">
        <v>249</v>
      </c>
      <c r="I3" s="22" t="s">
        <v>243</v>
      </c>
      <c r="J3" s="22" t="s">
        <v>259</v>
      </c>
      <c r="K3" s="22" t="s">
        <v>246</v>
      </c>
      <c r="L3" s="22" t="s">
        <v>35</v>
      </c>
      <c r="M3" s="14" t="s">
        <v>236</v>
      </c>
      <c r="N3" s="22" t="s">
        <v>8</v>
      </c>
      <c r="O3" s="22" t="s">
        <v>241</v>
      </c>
      <c r="P3" s="22" t="s">
        <v>221</v>
      </c>
      <c r="Q3" s="22" t="s">
        <v>300</v>
      </c>
      <c r="R3" s="22" t="s">
        <v>224</v>
      </c>
      <c r="S3" s="22" t="s">
        <v>227</v>
      </c>
      <c r="T3" s="22" t="s">
        <v>272</v>
      </c>
      <c r="U3" s="22" t="s">
        <v>261</v>
      </c>
      <c r="V3" s="22" t="s">
        <v>279</v>
      </c>
      <c r="W3" s="14" t="s">
        <v>51</v>
      </c>
      <c r="X3" s="14" t="s">
        <v>291</v>
      </c>
      <c r="Y3" s="22" t="s">
        <v>233</v>
      </c>
      <c r="Z3" s="14" t="s">
        <v>254</v>
      </c>
      <c r="AA3" s="14" t="s">
        <v>257</v>
      </c>
      <c r="AB3" s="14" t="s">
        <v>298</v>
      </c>
      <c r="AC3" s="14" t="s">
        <v>288</v>
      </c>
      <c r="AD3" s="14" t="s">
        <v>274</v>
      </c>
      <c r="AE3" s="14" t="s">
        <v>230</v>
      </c>
      <c r="AF3" s="14" t="s">
        <v>294</v>
      </c>
      <c r="AG3" s="14" t="s">
        <v>289</v>
      </c>
      <c r="AH3" s="14" t="s">
        <v>286</v>
      </c>
      <c r="AI3" s="14" t="s">
        <v>214</v>
      </c>
      <c r="AJ3" s="14" t="s">
        <v>284</v>
      </c>
      <c r="AK3" s="14" t="s">
        <v>296</v>
      </c>
      <c r="AL3" s="14" t="s">
        <v>238</v>
      </c>
      <c r="AM3" s="14" t="s">
        <v>269</v>
      </c>
      <c r="AN3" s="14" t="s">
        <v>251</v>
      </c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15.75" customHeight="1" x14ac:dyDescent="0.5">
      <c r="A4" s="5" t="s">
        <v>0</v>
      </c>
      <c r="B4" s="6" t="s">
        <v>53</v>
      </c>
      <c r="C4" s="6" t="s">
        <v>263</v>
      </c>
      <c r="D4" s="6" t="s">
        <v>216</v>
      </c>
      <c r="E4" s="6" t="s">
        <v>280</v>
      </c>
      <c r="F4" s="6" t="s">
        <v>275</v>
      </c>
      <c r="G4" s="6" t="s">
        <v>266</v>
      </c>
      <c r="H4" s="6" t="s">
        <v>248</v>
      </c>
      <c r="I4" s="6" t="s">
        <v>242</v>
      </c>
      <c r="J4" s="6" t="s">
        <v>258</v>
      </c>
      <c r="K4" s="6" t="s">
        <v>245</v>
      </c>
      <c r="L4" s="6" t="s">
        <v>34</v>
      </c>
      <c r="M4" s="6" t="s">
        <v>235</v>
      </c>
      <c r="N4" s="6" t="s">
        <v>7</v>
      </c>
      <c r="O4" s="6" t="s">
        <v>240</v>
      </c>
      <c r="P4" s="6" t="s">
        <v>220</v>
      </c>
      <c r="Q4" s="6" t="s">
        <v>299</v>
      </c>
      <c r="R4" s="6" t="s">
        <v>223</v>
      </c>
      <c r="S4" s="6" t="s">
        <v>226</v>
      </c>
      <c r="T4" s="6" t="s">
        <v>271</v>
      </c>
      <c r="U4" s="6" t="s">
        <v>260</v>
      </c>
      <c r="V4" s="6" t="s">
        <v>278</v>
      </c>
      <c r="W4" s="6" t="s">
        <v>50</v>
      </c>
      <c r="X4" s="6" t="s">
        <v>290</v>
      </c>
      <c r="Y4" s="6" t="s">
        <v>232</v>
      </c>
      <c r="Z4" s="6" t="s">
        <v>253</v>
      </c>
      <c r="AA4" s="6" t="s">
        <v>256</v>
      </c>
      <c r="AB4" s="6" t="s">
        <v>297</v>
      </c>
      <c r="AC4" s="6" t="s">
        <v>287</v>
      </c>
      <c r="AD4" s="6" t="s">
        <v>273</v>
      </c>
      <c r="AE4" s="6" t="s">
        <v>229</v>
      </c>
      <c r="AF4" s="6" t="s">
        <v>293</v>
      </c>
      <c r="AG4" s="6" t="s">
        <v>250</v>
      </c>
      <c r="AH4" s="6" t="s">
        <v>285</v>
      </c>
      <c r="AI4" s="6" t="s">
        <v>225</v>
      </c>
      <c r="AJ4" s="6" t="s">
        <v>283</v>
      </c>
      <c r="AK4" s="6" t="s">
        <v>295</v>
      </c>
      <c r="AL4" s="6" t="s">
        <v>237</v>
      </c>
      <c r="AM4" s="6" t="s">
        <v>268</v>
      </c>
      <c r="AN4" s="6" t="s">
        <v>250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ht="15.75" customHeight="1" x14ac:dyDescent="0.5">
      <c r="A5" s="4">
        <v>1</v>
      </c>
      <c r="B5" s="7" t="s">
        <v>54</v>
      </c>
      <c r="C5" s="7" t="s">
        <v>11</v>
      </c>
      <c r="D5" s="7" t="s">
        <v>55</v>
      </c>
      <c r="E5" s="7" t="s">
        <v>54</v>
      </c>
      <c r="F5" s="7" t="s">
        <v>15</v>
      </c>
      <c r="G5" s="7" t="s">
        <v>54</v>
      </c>
      <c r="H5" s="7" t="s">
        <v>55</v>
      </c>
      <c r="I5" s="7" t="s">
        <v>55</v>
      </c>
      <c r="J5" s="7" t="s">
        <v>55</v>
      </c>
      <c r="K5" s="7" t="s">
        <v>76</v>
      </c>
      <c r="L5" s="7" t="s">
        <v>11</v>
      </c>
      <c r="M5" s="7" t="s">
        <v>55</v>
      </c>
      <c r="N5" s="7" t="s">
        <v>55</v>
      </c>
      <c r="O5" s="7" t="s">
        <v>55</v>
      </c>
      <c r="P5" s="7" t="s">
        <v>11</v>
      </c>
      <c r="Q5" s="7" t="s">
        <v>55</v>
      </c>
      <c r="R5" s="7" t="s">
        <v>55</v>
      </c>
      <c r="S5" s="7" t="s">
        <v>15</v>
      </c>
      <c r="T5" s="7" t="s">
        <v>11</v>
      </c>
      <c r="U5" s="7" t="s">
        <v>15</v>
      </c>
      <c r="V5" s="7" t="s">
        <v>54</v>
      </c>
      <c r="W5" s="7" t="s">
        <v>26</v>
      </c>
      <c r="X5" s="7" t="s">
        <v>55</v>
      </c>
      <c r="Y5" s="7" t="s">
        <v>55</v>
      </c>
      <c r="Z5" s="7" t="s">
        <v>55</v>
      </c>
      <c r="AA5" s="7" t="s">
        <v>25</v>
      </c>
      <c r="AB5" s="7" t="s">
        <v>83</v>
      </c>
      <c r="AC5" s="7" t="s">
        <v>10</v>
      </c>
      <c r="AD5" s="7" t="s">
        <v>55</v>
      </c>
      <c r="AE5" s="7" t="s">
        <v>10</v>
      </c>
      <c r="AF5" s="7" t="s">
        <v>55</v>
      </c>
      <c r="AG5" s="7" t="s">
        <v>26</v>
      </c>
      <c r="AH5" s="7" t="s">
        <v>55</v>
      </c>
      <c r="AI5" s="7" t="s">
        <v>10</v>
      </c>
      <c r="AJ5" s="7" t="s">
        <v>10</v>
      </c>
      <c r="AK5" s="7" t="s">
        <v>10</v>
      </c>
      <c r="AL5" s="7" t="s">
        <v>55</v>
      </c>
      <c r="AM5" s="7" t="s">
        <v>55</v>
      </c>
      <c r="AN5" s="7" t="s">
        <v>19</v>
      </c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15.75" customHeight="1" x14ac:dyDescent="0.5">
      <c r="A6" s="4">
        <v>2</v>
      </c>
      <c r="B6" s="7" t="s">
        <v>12</v>
      </c>
      <c r="C6" s="7" t="s">
        <v>26</v>
      </c>
      <c r="D6" s="7" t="s">
        <v>10</v>
      </c>
      <c r="E6" s="7" t="s">
        <v>12</v>
      </c>
      <c r="F6" s="7" t="s">
        <v>55</v>
      </c>
      <c r="G6" s="7" t="s">
        <v>12</v>
      </c>
      <c r="H6" s="7" t="s">
        <v>62</v>
      </c>
      <c r="I6" s="7" t="s">
        <v>10</v>
      </c>
      <c r="J6" s="7" t="s">
        <v>15</v>
      </c>
      <c r="K6" s="7" t="s">
        <v>11</v>
      </c>
      <c r="L6" s="7" t="s">
        <v>26</v>
      </c>
      <c r="M6" s="7" t="s">
        <v>10</v>
      </c>
      <c r="N6" s="7" t="s">
        <v>10</v>
      </c>
      <c r="O6" s="7" t="s">
        <v>11</v>
      </c>
      <c r="P6" s="7" t="s">
        <v>55</v>
      </c>
      <c r="Q6" s="7" t="s">
        <v>15</v>
      </c>
      <c r="R6" s="7" t="s">
        <v>11</v>
      </c>
      <c r="S6" s="7" t="s">
        <v>55</v>
      </c>
      <c r="T6" s="7" t="s">
        <v>15</v>
      </c>
      <c r="U6" s="7" t="s">
        <v>101</v>
      </c>
      <c r="V6" s="7" t="s">
        <v>12</v>
      </c>
      <c r="W6" s="7" t="s">
        <v>11</v>
      </c>
      <c r="X6" s="7" t="s">
        <v>19</v>
      </c>
      <c r="Y6" s="7" t="s">
        <v>10</v>
      </c>
      <c r="Z6" s="7" t="s">
        <v>15</v>
      </c>
      <c r="AA6" s="7" t="s">
        <v>62</v>
      </c>
      <c r="AB6" s="7" t="s">
        <v>12</v>
      </c>
      <c r="AC6" s="7" t="s">
        <v>27</v>
      </c>
      <c r="AD6" s="7" t="s">
        <v>10</v>
      </c>
      <c r="AE6" s="7" t="s">
        <v>55</v>
      </c>
      <c r="AF6" s="7" t="s">
        <v>18</v>
      </c>
      <c r="AG6" s="7" t="s">
        <v>12</v>
      </c>
      <c r="AH6" s="7" t="s">
        <v>165</v>
      </c>
      <c r="AI6" s="7" t="s">
        <v>55</v>
      </c>
      <c r="AJ6" s="7" t="s">
        <v>11</v>
      </c>
      <c r="AK6" s="7" t="s">
        <v>55</v>
      </c>
      <c r="AL6" s="7" t="s">
        <v>57</v>
      </c>
      <c r="AM6" s="7" t="s">
        <v>10</v>
      </c>
      <c r="AN6" s="7" t="s">
        <v>105</v>
      </c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ht="15.75" customHeight="1" x14ac:dyDescent="0.5">
      <c r="A7" s="4">
        <v>3</v>
      </c>
      <c r="B7" s="7" t="s">
        <v>10</v>
      </c>
      <c r="C7" s="7" t="s">
        <v>19</v>
      </c>
      <c r="D7" s="7" t="s">
        <v>11</v>
      </c>
      <c r="E7" s="7" t="s">
        <v>10</v>
      </c>
      <c r="F7" s="7" t="s">
        <v>58</v>
      </c>
      <c r="G7" s="7" t="s">
        <v>56</v>
      </c>
      <c r="H7" s="7" t="s">
        <v>57</v>
      </c>
      <c r="I7" s="7" t="s">
        <v>11</v>
      </c>
      <c r="J7" s="7" t="s">
        <v>29</v>
      </c>
      <c r="K7" s="7" t="s">
        <v>26</v>
      </c>
      <c r="L7" s="7" t="s">
        <v>55</v>
      </c>
      <c r="M7" s="7" t="s">
        <v>54</v>
      </c>
      <c r="N7" s="7" t="s">
        <v>11</v>
      </c>
      <c r="O7" s="7" t="s">
        <v>63</v>
      </c>
      <c r="P7" s="7" t="s">
        <v>26</v>
      </c>
      <c r="Q7" s="7" t="s">
        <v>28</v>
      </c>
      <c r="R7" s="7" t="s">
        <v>63</v>
      </c>
      <c r="S7" s="7" t="s">
        <v>26</v>
      </c>
      <c r="T7" s="7" t="s">
        <v>13</v>
      </c>
      <c r="U7" s="7" t="s">
        <v>55</v>
      </c>
      <c r="V7" s="7" t="s">
        <v>10</v>
      </c>
      <c r="W7" s="7" t="s">
        <v>21</v>
      </c>
      <c r="X7" s="7" t="s">
        <v>29</v>
      </c>
      <c r="Y7" s="7" t="s">
        <v>15</v>
      </c>
      <c r="Z7" s="7" t="s">
        <v>24</v>
      </c>
      <c r="AA7" s="7" t="s">
        <v>57</v>
      </c>
      <c r="AB7" s="7" t="s">
        <v>55</v>
      </c>
      <c r="AC7" s="7" t="s">
        <v>101</v>
      </c>
      <c r="AD7" s="7" t="s">
        <v>26</v>
      </c>
      <c r="AE7" s="7" t="s">
        <v>15</v>
      </c>
      <c r="AF7" s="7" t="s">
        <v>23</v>
      </c>
      <c r="AG7" s="7" t="s">
        <v>11</v>
      </c>
      <c r="AH7" s="7" t="s">
        <v>27</v>
      </c>
      <c r="AI7" s="7" t="s">
        <v>19</v>
      </c>
      <c r="AJ7" s="7" t="s">
        <v>28</v>
      </c>
      <c r="AK7" s="7" t="s">
        <v>12</v>
      </c>
      <c r="AL7" s="7" t="s">
        <v>62</v>
      </c>
      <c r="AM7" s="7" t="s">
        <v>45</v>
      </c>
      <c r="AN7" s="7" t="s">
        <v>55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5.75" customHeight="1" x14ac:dyDescent="0.5">
      <c r="A8" s="4">
        <v>4</v>
      </c>
      <c r="B8" s="7" t="s">
        <v>55</v>
      </c>
      <c r="C8" s="7" t="s">
        <v>12</v>
      </c>
      <c r="D8" s="7" t="s">
        <v>15</v>
      </c>
      <c r="E8" s="7" t="s">
        <v>55</v>
      </c>
      <c r="F8" s="7" t="s">
        <v>10</v>
      </c>
      <c r="G8" s="7" t="s">
        <v>59</v>
      </c>
      <c r="H8" s="7" t="s">
        <v>10</v>
      </c>
      <c r="I8" s="7" t="s">
        <v>33</v>
      </c>
      <c r="J8" s="7" t="s">
        <v>26</v>
      </c>
      <c r="K8" s="7" t="s">
        <v>39</v>
      </c>
      <c r="L8" s="7" t="s">
        <v>18</v>
      </c>
      <c r="M8" s="7" t="s">
        <v>62</v>
      </c>
      <c r="N8" s="7" t="s">
        <v>12</v>
      </c>
      <c r="O8" s="7" t="s">
        <v>10</v>
      </c>
      <c r="P8" s="7" t="s">
        <v>15</v>
      </c>
      <c r="Q8" s="7" t="s">
        <v>19</v>
      </c>
      <c r="R8" s="7" t="s">
        <v>70</v>
      </c>
      <c r="S8" s="7" t="s">
        <v>22</v>
      </c>
      <c r="T8" s="7" t="s">
        <v>28</v>
      </c>
      <c r="U8" s="7" t="s">
        <v>21</v>
      </c>
      <c r="V8" s="7" t="s">
        <v>55</v>
      </c>
      <c r="W8" s="7" t="s">
        <v>27</v>
      </c>
      <c r="X8" s="7" t="s">
        <v>15</v>
      </c>
      <c r="Y8" s="7" t="s">
        <v>61</v>
      </c>
      <c r="Z8" s="7" t="s">
        <v>45</v>
      </c>
      <c r="AA8" s="7" t="s">
        <v>38</v>
      </c>
      <c r="AB8" s="7" t="s">
        <v>45</v>
      </c>
      <c r="AC8" s="7" t="s">
        <v>79</v>
      </c>
      <c r="AD8" s="7" t="s">
        <v>47</v>
      </c>
      <c r="AE8" s="7" t="s">
        <v>63</v>
      </c>
      <c r="AF8" s="7" t="s">
        <v>57</v>
      </c>
      <c r="AG8" s="7" t="s">
        <v>24</v>
      </c>
      <c r="AH8" s="7" t="s">
        <v>18</v>
      </c>
      <c r="AI8" s="7" t="s">
        <v>63</v>
      </c>
      <c r="AJ8" s="7" t="s">
        <v>21</v>
      </c>
      <c r="AK8" s="7" t="s">
        <v>101</v>
      </c>
      <c r="AL8" s="7" t="s">
        <v>54</v>
      </c>
      <c r="AM8" s="7" t="s">
        <v>26</v>
      </c>
      <c r="AN8" s="7" t="s">
        <v>79</v>
      </c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5.75" customHeight="1" x14ac:dyDescent="0.5">
      <c r="A9" s="4">
        <v>5</v>
      </c>
      <c r="B9" s="7" t="s">
        <v>56</v>
      </c>
      <c r="C9" s="7" t="s">
        <v>59</v>
      </c>
      <c r="D9" s="7" t="s">
        <v>19</v>
      </c>
      <c r="E9" s="7" t="s">
        <v>62</v>
      </c>
      <c r="F9" s="7" t="s">
        <v>98</v>
      </c>
      <c r="G9" s="7" t="s">
        <v>10</v>
      </c>
      <c r="H9" s="7" t="s">
        <v>11</v>
      </c>
      <c r="I9" s="7" t="s">
        <v>15</v>
      </c>
      <c r="J9" s="7" t="s">
        <v>21</v>
      </c>
      <c r="K9" s="7" t="s">
        <v>47</v>
      </c>
      <c r="L9" s="7" t="s">
        <v>37</v>
      </c>
      <c r="M9" s="7" t="s">
        <v>57</v>
      </c>
      <c r="N9" s="7" t="s">
        <v>13</v>
      </c>
      <c r="O9" s="7" t="s">
        <v>12</v>
      </c>
      <c r="P9" s="7" t="s">
        <v>18</v>
      </c>
      <c r="Q9" s="7" t="s">
        <v>18</v>
      </c>
      <c r="R9" s="7" t="s">
        <v>15</v>
      </c>
      <c r="S9" s="7" t="s">
        <v>10</v>
      </c>
      <c r="T9" s="7" t="s">
        <v>55</v>
      </c>
      <c r="U9" s="7" t="s">
        <v>27</v>
      </c>
      <c r="V9" s="7" t="s">
        <v>11</v>
      </c>
      <c r="W9" s="7" t="s">
        <v>15</v>
      </c>
      <c r="X9" s="7" t="s">
        <v>63</v>
      </c>
      <c r="Y9" s="7" t="s">
        <v>22</v>
      </c>
      <c r="Z9" s="7" t="s">
        <v>54</v>
      </c>
      <c r="AA9" s="7" t="s">
        <v>48</v>
      </c>
      <c r="AB9" s="7" t="s">
        <v>10</v>
      </c>
      <c r="AC9" s="7" t="s">
        <v>15</v>
      </c>
      <c r="AD9" s="7" t="s">
        <v>22</v>
      </c>
      <c r="AE9" s="7" t="s">
        <v>13</v>
      </c>
      <c r="AF9" s="7" t="s">
        <v>62</v>
      </c>
      <c r="AG9" s="7" t="s">
        <v>61</v>
      </c>
      <c r="AH9" s="7" t="s">
        <v>151</v>
      </c>
      <c r="AI9" s="7" t="s">
        <v>18</v>
      </c>
      <c r="AJ9" s="7" t="s">
        <v>38</v>
      </c>
      <c r="AK9" s="7" t="s">
        <v>88</v>
      </c>
      <c r="AL9" s="7" t="s">
        <v>10</v>
      </c>
      <c r="AM9" s="7" t="s">
        <v>19</v>
      </c>
      <c r="AN9" s="7" t="s">
        <v>26</v>
      </c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ht="15.75" customHeight="1" x14ac:dyDescent="0.5">
      <c r="A10" s="4">
        <v>6</v>
      </c>
      <c r="B10" s="7" t="s">
        <v>57</v>
      </c>
      <c r="C10" s="7" t="s">
        <v>54</v>
      </c>
      <c r="D10" s="7" t="s">
        <v>26</v>
      </c>
      <c r="E10" s="7" t="s">
        <v>23</v>
      </c>
      <c r="F10" s="7" t="s">
        <v>28</v>
      </c>
      <c r="G10" s="7" t="s">
        <v>11</v>
      </c>
      <c r="H10" s="7" t="s">
        <v>18</v>
      </c>
      <c r="I10" s="7" t="s">
        <v>21</v>
      </c>
      <c r="J10" s="7" t="s">
        <v>58</v>
      </c>
      <c r="K10" s="7" t="s">
        <v>72</v>
      </c>
      <c r="L10" s="7" t="s">
        <v>27</v>
      </c>
      <c r="M10" s="7" t="s">
        <v>21</v>
      </c>
      <c r="N10" s="7" t="s">
        <v>14</v>
      </c>
      <c r="O10" s="7" t="s">
        <v>14</v>
      </c>
      <c r="P10" s="7" t="s">
        <v>12</v>
      </c>
      <c r="Q10" s="7" t="s">
        <v>13</v>
      </c>
      <c r="R10" s="7" t="s">
        <v>28</v>
      </c>
      <c r="S10" s="7" t="s">
        <v>63</v>
      </c>
      <c r="T10" s="7" t="s">
        <v>12</v>
      </c>
      <c r="U10" s="7" t="s">
        <v>98</v>
      </c>
      <c r="V10" s="7" t="s">
        <v>62</v>
      </c>
      <c r="W10" s="7" t="s">
        <v>44</v>
      </c>
      <c r="X10" s="7" t="s">
        <v>18</v>
      </c>
      <c r="Y10" s="7" t="s">
        <v>38</v>
      </c>
      <c r="Z10" s="7" t="s">
        <v>10</v>
      </c>
      <c r="AA10" s="7" t="s">
        <v>26</v>
      </c>
      <c r="AB10" s="7" t="s">
        <v>74</v>
      </c>
      <c r="AC10" s="7" t="s">
        <v>40</v>
      </c>
      <c r="AD10" s="7" t="s">
        <v>24</v>
      </c>
      <c r="AE10" s="7" t="s">
        <v>40</v>
      </c>
      <c r="AF10" s="7" t="s">
        <v>11</v>
      </c>
      <c r="AG10" s="7" t="s">
        <v>63</v>
      </c>
      <c r="AH10" s="7" t="s">
        <v>81</v>
      </c>
      <c r="AI10" s="7" t="s">
        <v>11</v>
      </c>
      <c r="AJ10" s="7" t="s">
        <v>55</v>
      </c>
      <c r="AK10" s="7" t="s">
        <v>11</v>
      </c>
      <c r="AL10" s="7" t="s">
        <v>27</v>
      </c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ht="15.75" customHeight="1" x14ac:dyDescent="0.5">
      <c r="A11" s="4">
        <v>7</v>
      </c>
      <c r="B11" s="7" t="s">
        <v>58</v>
      </c>
      <c r="C11" s="7" t="s">
        <v>55</v>
      </c>
      <c r="D11" s="7" t="s">
        <v>12</v>
      </c>
      <c r="E11" s="7" t="s">
        <v>18</v>
      </c>
      <c r="F11" s="7" t="s">
        <v>33</v>
      </c>
      <c r="G11" s="7" t="s">
        <v>18</v>
      </c>
      <c r="H11" s="7" t="s">
        <v>19</v>
      </c>
      <c r="I11" s="7" t="s">
        <v>26</v>
      </c>
      <c r="J11" s="7" t="s">
        <v>10</v>
      </c>
      <c r="K11" s="7" t="s">
        <v>109</v>
      </c>
      <c r="L11" s="7" t="s">
        <v>38</v>
      </c>
      <c r="M11" s="7" t="s">
        <v>16</v>
      </c>
      <c r="N11" s="7" t="s">
        <v>15</v>
      </c>
      <c r="O11" s="7" t="s">
        <v>70</v>
      </c>
      <c r="P11" s="7" t="s">
        <v>105</v>
      </c>
      <c r="Q11" s="7" t="s">
        <v>26</v>
      </c>
      <c r="R11" s="7" t="s">
        <v>18</v>
      </c>
      <c r="S11" s="7" t="s">
        <v>74</v>
      </c>
      <c r="T11" s="7" t="s">
        <v>18</v>
      </c>
      <c r="U11" s="7" t="s">
        <v>26</v>
      </c>
      <c r="V11" s="7" t="s">
        <v>18</v>
      </c>
      <c r="W11" s="7" t="s">
        <v>63</v>
      </c>
      <c r="X11" s="7" t="s">
        <v>16</v>
      </c>
      <c r="Y11" s="7" t="s">
        <v>17</v>
      </c>
      <c r="Z11" s="7" t="s">
        <v>11</v>
      </c>
      <c r="AA11" s="7" t="s">
        <v>27</v>
      </c>
      <c r="AB11" s="7" t="s">
        <v>56</v>
      </c>
      <c r="AC11" s="7" t="s">
        <v>32</v>
      </c>
      <c r="AD11" s="7" t="s">
        <v>15</v>
      </c>
      <c r="AE11" s="7" t="s">
        <v>19</v>
      </c>
      <c r="AF11" s="7" t="s">
        <v>63</v>
      </c>
      <c r="AG11" s="7" t="s">
        <v>127</v>
      </c>
      <c r="AH11" s="7" t="s">
        <v>115</v>
      </c>
      <c r="AI11" s="7" t="s">
        <v>23</v>
      </c>
      <c r="AJ11" s="7" t="s">
        <v>47</v>
      </c>
      <c r="AK11" s="7" t="s">
        <v>67</v>
      </c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15.75" customHeight="1" x14ac:dyDescent="0.5">
      <c r="A12" s="4">
        <v>8</v>
      </c>
      <c r="B12" s="7" t="s">
        <v>11</v>
      </c>
      <c r="C12" s="7" t="s">
        <v>25</v>
      </c>
      <c r="D12" s="7" t="s">
        <v>21</v>
      </c>
      <c r="E12" s="7" t="s">
        <v>56</v>
      </c>
      <c r="F12" s="7" t="s">
        <v>21</v>
      </c>
      <c r="G12" s="7" t="s">
        <v>61</v>
      </c>
      <c r="H12" s="7" t="s">
        <v>74</v>
      </c>
      <c r="I12" s="7" t="s">
        <v>28</v>
      </c>
      <c r="J12" s="7" t="s">
        <v>79</v>
      </c>
      <c r="K12" s="7" t="s">
        <v>15</v>
      </c>
      <c r="L12" s="7" t="s">
        <v>15</v>
      </c>
      <c r="M12" s="7" t="s">
        <v>12</v>
      </c>
      <c r="N12" s="7" t="s">
        <v>16</v>
      </c>
      <c r="O12" s="7" t="s">
        <v>16</v>
      </c>
      <c r="P12" s="7" t="s">
        <v>167</v>
      </c>
      <c r="Q12" s="7" t="s">
        <v>29</v>
      </c>
      <c r="R12" s="7" t="s">
        <v>80</v>
      </c>
      <c r="S12" s="7" t="s">
        <v>27</v>
      </c>
      <c r="T12" s="7" t="s">
        <v>47</v>
      </c>
      <c r="U12" s="7" t="s">
        <v>47</v>
      </c>
      <c r="V12" s="7" t="s">
        <v>23</v>
      </c>
      <c r="W12" s="7" t="s">
        <v>55</v>
      </c>
      <c r="X12" s="7" t="s">
        <v>76</v>
      </c>
      <c r="Y12" s="7" t="s">
        <v>26</v>
      </c>
      <c r="Z12" s="7" t="s">
        <v>57</v>
      </c>
      <c r="AA12" s="7" t="s">
        <v>63</v>
      </c>
      <c r="AB12" s="7" t="s">
        <v>38</v>
      </c>
      <c r="AC12" s="7" t="s">
        <v>95</v>
      </c>
      <c r="AD12" s="7" t="s">
        <v>27</v>
      </c>
      <c r="AE12" s="7" t="s">
        <v>23</v>
      </c>
      <c r="AF12" s="7" t="s">
        <v>24</v>
      </c>
      <c r="AG12" s="7" t="s">
        <v>10</v>
      </c>
      <c r="AH12" s="7" t="s">
        <v>61</v>
      </c>
      <c r="AI12" s="7" t="s">
        <v>15</v>
      </c>
      <c r="AJ12" s="7" t="s">
        <v>24</v>
      </c>
      <c r="AK12" s="7" t="s">
        <v>26</v>
      </c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.75" customHeight="1" x14ac:dyDescent="0.5">
      <c r="A13" s="4">
        <v>9</v>
      </c>
      <c r="B13" s="7" t="s">
        <v>59</v>
      </c>
      <c r="C13" s="7" t="s">
        <v>18</v>
      </c>
      <c r="D13" s="7" t="s">
        <v>23</v>
      </c>
      <c r="E13" s="7" t="s">
        <v>11</v>
      </c>
      <c r="F13" s="7" t="s">
        <v>63</v>
      </c>
      <c r="G13" s="7" t="s">
        <v>62</v>
      </c>
      <c r="H13" s="7" t="s">
        <v>81</v>
      </c>
      <c r="I13" s="7" t="s">
        <v>12</v>
      </c>
      <c r="J13" s="7" t="s">
        <v>103</v>
      </c>
      <c r="K13" s="7" t="s">
        <v>108</v>
      </c>
      <c r="L13" s="7" t="s">
        <v>23</v>
      </c>
      <c r="M13" s="7" t="s">
        <v>14</v>
      </c>
      <c r="N13" s="7" t="s">
        <v>17</v>
      </c>
      <c r="O13" s="7" t="s">
        <v>15</v>
      </c>
      <c r="P13" s="7" t="s">
        <v>21</v>
      </c>
      <c r="Q13" s="7" t="s">
        <v>105</v>
      </c>
      <c r="R13" s="7" t="s">
        <v>26</v>
      </c>
      <c r="S13" s="7" t="s">
        <v>88</v>
      </c>
      <c r="T13" s="7" t="s">
        <v>26</v>
      </c>
      <c r="U13" s="7" t="s">
        <v>136</v>
      </c>
      <c r="V13" s="7" t="s">
        <v>56</v>
      </c>
      <c r="W13" s="7" t="s">
        <v>10</v>
      </c>
      <c r="X13" s="7" t="s">
        <v>93</v>
      </c>
      <c r="Y13" s="7" t="s">
        <v>27</v>
      </c>
      <c r="Z13" s="7" t="s">
        <v>62</v>
      </c>
      <c r="AA13" s="7" t="s">
        <v>11</v>
      </c>
      <c r="AB13" s="7" t="s">
        <v>108</v>
      </c>
      <c r="AC13" s="7" t="s">
        <v>81</v>
      </c>
      <c r="AD13" s="7" t="s">
        <v>136</v>
      </c>
      <c r="AE13" s="7" t="s">
        <v>75</v>
      </c>
      <c r="AF13" s="7" t="s">
        <v>61</v>
      </c>
      <c r="AG13" s="7" t="s">
        <v>27</v>
      </c>
      <c r="AH13" s="7" t="s">
        <v>157</v>
      </c>
      <c r="AI13" s="7" t="s">
        <v>12</v>
      </c>
      <c r="AJ13" s="7" t="s">
        <v>17</v>
      </c>
      <c r="AK13" s="7" t="s">
        <v>137</v>
      </c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ht="15.75" customHeight="1" x14ac:dyDescent="0.5">
      <c r="A14" s="4">
        <v>10</v>
      </c>
      <c r="B14" s="7" t="s">
        <v>18</v>
      </c>
      <c r="C14" s="7" t="s">
        <v>56</v>
      </c>
      <c r="D14" s="7" t="s">
        <v>101</v>
      </c>
      <c r="E14" s="7" t="s">
        <v>58</v>
      </c>
      <c r="F14" s="7" t="s">
        <v>56</v>
      </c>
      <c r="G14" s="7" t="s">
        <v>57</v>
      </c>
      <c r="H14" s="7" t="s">
        <v>21</v>
      </c>
      <c r="I14" s="7" t="s">
        <v>47</v>
      </c>
      <c r="J14" s="7" t="s">
        <v>108</v>
      </c>
      <c r="K14" s="7" t="s">
        <v>21</v>
      </c>
      <c r="L14" s="7" t="s">
        <v>12</v>
      </c>
      <c r="M14" s="7" t="s">
        <v>81</v>
      </c>
      <c r="N14" s="7" t="s">
        <v>54</v>
      </c>
      <c r="O14" s="7" t="s">
        <v>62</v>
      </c>
      <c r="P14" s="7" t="s">
        <v>33</v>
      </c>
      <c r="Q14" s="7" t="s">
        <v>31</v>
      </c>
      <c r="R14" s="7" t="s">
        <v>54</v>
      </c>
      <c r="S14" s="7" t="s">
        <v>11</v>
      </c>
      <c r="T14" s="7" t="s">
        <v>93</v>
      </c>
      <c r="U14" s="7" t="s">
        <v>71</v>
      </c>
      <c r="V14" s="7" t="s">
        <v>24</v>
      </c>
      <c r="W14" s="7" t="s">
        <v>39</v>
      </c>
      <c r="X14" s="7" t="s">
        <v>38</v>
      </c>
      <c r="Y14" s="7" t="s">
        <v>48</v>
      </c>
      <c r="Z14" s="7" t="s">
        <v>26</v>
      </c>
      <c r="AA14" s="7" t="s">
        <v>55</v>
      </c>
      <c r="AB14" s="7" t="s">
        <v>57</v>
      </c>
      <c r="AC14" s="7" t="s">
        <v>117</v>
      </c>
      <c r="AD14" s="7" t="s">
        <v>48</v>
      </c>
      <c r="AE14" s="7" t="s">
        <v>124</v>
      </c>
      <c r="AF14" s="7" t="s">
        <v>15</v>
      </c>
      <c r="AG14" s="7" t="s">
        <v>105</v>
      </c>
      <c r="AH14" s="7" t="s">
        <v>24</v>
      </c>
      <c r="AI14" s="7" t="s">
        <v>54</v>
      </c>
      <c r="AJ14" s="7" t="s">
        <v>12</v>
      </c>
      <c r="AK14" s="7" t="s">
        <v>87</v>
      </c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ht="15.75" customHeight="1" x14ac:dyDescent="0.5">
      <c r="A15" s="4">
        <v>11</v>
      </c>
      <c r="B15" s="7" t="s">
        <v>23</v>
      </c>
      <c r="C15" s="7" t="s">
        <v>75</v>
      </c>
      <c r="D15" s="7" t="s">
        <v>75</v>
      </c>
      <c r="E15" s="7" t="s">
        <v>63</v>
      </c>
      <c r="F15" s="7" t="s">
        <v>45</v>
      </c>
      <c r="G15" s="7" t="s">
        <v>55</v>
      </c>
      <c r="H15" s="7" t="s">
        <v>63</v>
      </c>
      <c r="I15" s="7" t="s">
        <v>19</v>
      </c>
      <c r="J15" s="7" t="s">
        <v>19</v>
      </c>
      <c r="K15" s="7" t="s">
        <v>71</v>
      </c>
      <c r="L15" s="7" t="s">
        <v>54</v>
      </c>
      <c r="M15" s="7" t="s">
        <v>28</v>
      </c>
      <c r="N15" s="7" t="s">
        <v>18</v>
      </c>
      <c r="O15" s="7" t="s">
        <v>57</v>
      </c>
      <c r="P15" s="7" t="s">
        <v>101</v>
      </c>
      <c r="Q15" s="7" t="s">
        <v>21</v>
      </c>
      <c r="R15" s="7" t="s">
        <v>23</v>
      </c>
      <c r="S15" s="7" t="s">
        <v>47</v>
      </c>
      <c r="T15" s="7" t="s">
        <v>102</v>
      </c>
      <c r="U15" s="7" t="s">
        <v>19</v>
      </c>
      <c r="V15" s="7" t="s">
        <v>14</v>
      </c>
      <c r="W15" s="7" t="s">
        <v>23</v>
      </c>
      <c r="X15" s="7" t="s">
        <v>47</v>
      </c>
      <c r="Y15" s="7" t="s">
        <v>24</v>
      </c>
      <c r="Z15" s="7" t="s">
        <v>13</v>
      </c>
      <c r="AA15" s="7" t="s">
        <v>10</v>
      </c>
      <c r="AB15" s="7" t="s">
        <v>62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ht="15.75" customHeight="1" x14ac:dyDescent="0.5">
      <c r="A16" s="4">
        <v>12</v>
      </c>
      <c r="B16" s="7" t="s">
        <v>61</v>
      </c>
      <c r="C16" s="7" t="s">
        <v>57</v>
      </c>
      <c r="D16" s="7" t="s">
        <v>28</v>
      </c>
      <c r="E16" s="7" t="s">
        <v>59</v>
      </c>
      <c r="F16" s="7" t="s">
        <v>26</v>
      </c>
      <c r="G16" s="7" t="s">
        <v>23</v>
      </c>
      <c r="H16" s="7" t="s">
        <v>12</v>
      </c>
      <c r="I16" s="7" t="s">
        <v>13</v>
      </c>
      <c r="J16" s="7" t="s">
        <v>40</v>
      </c>
      <c r="K16" s="7" t="s">
        <v>123</v>
      </c>
      <c r="L16" s="7" t="s">
        <v>63</v>
      </c>
      <c r="M16" s="7" t="s">
        <v>84</v>
      </c>
      <c r="N16" s="7" t="s">
        <v>63</v>
      </c>
      <c r="O16" s="7" t="s">
        <v>28</v>
      </c>
      <c r="P16" s="7" t="s">
        <v>28</v>
      </c>
      <c r="Q16" s="7" t="s">
        <v>58</v>
      </c>
      <c r="R16" s="7" t="s">
        <v>47</v>
      </c>
      <c r="S16" s="7" t="s">
        <v>16</v>
      </c>
      <c r="T16" s="7" t="s">
        <v>40</v>
      </c>
      <c r="U16" s="7" t="s">
        <v>16</v>
      </c>
      <c r="V16" s="7" t="s">
        <v>57</v>
      </c>
      <c r="W16" s="7" t="s">
        <v>46</v>
      </c>
      <c r="X16" s="7" t="s">
        <v>62</v>
      </c>
      <c r="Y16" s="7" t="s">
        <v>19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ht="15.75" customHeight="1" x14ac:dyDescent="0.5">
      <c r="A17" s="4">
        <v>13</v>
      </c>
      <c r="B17" s="7" t="s">
        <v>62</v>
      </c>
      <c r="C17" s="7" t="s">
        <v>62</v>
      </c>
      <c r="D17" s="7" t="s">
        <v>108</v>
      </c>
      <c r="E17" s="7" t="s">
        <v>61</v>
      </c>
      <c r="F17" s="7" t="s">
        <v>18</v>
      </c>
      <c r="G17" s="7" t="s">
        <v>64</v>
      </c>
      <c r="H17" s="7" t="s">
        <v>73</v>
      </c>
      <c r="I17" s="7" t="s">
        <v>57</v>
      </c>
      <c r="J17" s="7" t="s">
        <v>101</v>
      </c>
      <c r="K17" s="7" t="s">
        <v>99</v>
      </c>
      <c r="L17" s="7" t="s">
        <v>39</v>
      </c>
      <c r="M17" s="7" t="s">
        <v>23</v>
      </c>
      <c r="N17" s="7" t="s">
        <v>19</v>
      </c>
      <c r="O17" s="7" t="s">
        <v>18</v>
      </c>
      <c r="P17" s="7" t="s">
        <v>72</v>
      </c>
      <c r="Q17" s="7" t="s">
        <v>11</v>
      </c>
      <c r="R17" s="7" t="s">
        <v>72</v>
      </c>
      <c r="S17" s="7" t="s">
        <v>105</v>
      </c>
      <c r="T17" s="7" t="s">
        <v>135</v>
      </c>
      <c r="U17" s="7" t="s">
        <v>54</v>
      </c>
      <c r="V17" s="7" t="s">
        <v>63</v>
      </c>
      <c r="W17" s="7" t="s">
        <v>12</v>
      </c>
      <c r="X17" s="7" t="s">
        <v>57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ht="15.75" customHeight="1" x14ac:dyDescent="0.5">
      <c r="A18" s="4">
        <v>14</v>
      </c>
      <c r="B18" s="7" t="s">
        <v>15</v>
      </c>
      <c r="C18" s="7" t="s">
        <v>66</v>
      </c>
      <c r="D18" s="7" t="s">
        <v>27</v>
      </c>
      <c r="E18" s="7" t="s">
        <v>57</v>
      </c>
      <c r="F18" s="7" t="s">
        <v>109</v>
      </c>
      <c r="G18" s="7" t="s">
        <v>58</v>
      </c>
      <c r="H18" s="7" t="s">
        <v>47</v>
      </c>
      <c r="I18" s="7" t="s">
        <v>62</v>
      </c>
      <c r="J18" s="7" t="s">
        <v>47</v>
      </c>
      <c r="K18" s="7" t="s">
        <v>25</v>
      </c>
      <c r="L18" s="7" t="s">
        <v>10</v>
      </c>
      <c r="M18" s="7" t="s">
        <v>11</v>
      </c>
      <c r="N18" s="7" t="s">
        <v>40</v>
      </c>
      <c r="O18" s="7" t="s">
        <v>25</v>
      </c>
      <c r="P18" s="7" t="s">
        <v>73</v>
      </c>
      <c r="Q18" s="7" t="s">
        <v>33</v>
      </c>
      <c r="R18" s="7" t="s">
        <v>13</v>
      </c>
      <c r="S18" s="7" t="s">
        <v>33</v>
      </c>
      <c r="T18" s="7" t="s">
        <v>73</v>
      </c>
      <c r="U18" s="7" t="s">
        <v>164</v>
      </c>
      <c r="V18" s="7" t="s">
        <v>16</v>
      </c>
      <c r="W18" s="7" t="s">
        <v>54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15.75" customHeight="1" x14ac:dyDescent="0.5">
      <c r="A19" s="4">
        <v>15</v>
      </c>
      <c r="B19" s="7" t="s">
        <v>63</v>
      </c>
      <c r="C19" s="7" t="s">
        <v>107</v>
      </c>
      <c r="D19" s="7" t="s">
        <v>39</v>
      </c>
      <c r="E19" s="7" t="s">
        <v>15</v>
      </c>
      <c r="F19" s="7" t="s">
        <v>57</v>
      </c>
      <c r="G19" s="7" t="s">
        <v>65</v>
      </c>
      <c r="H19" s="7" t="s">
        <v>26</v>
      </c>
      <c r="I19" s="7" t="s">
        <v>63</v>
      </c>
      <c r="J19" s="7" t="s">
        <v>28</v>
      </c>
      <c r="K19" s="7" t="s">
        <v>48</v>
      </c>
      <c r="L19" s="7" t="s">
        <v>40</v>
      </c>
      <c r="M19" s="7" t="s">
        <v>58</v>
      </c>
      <c r="N19" s="7" t="s">
        <v>21</v>
      </c>
      <c r="O19" s="7" t="s">
        <v>80</v>
      </c>
      <c r="P19" s="7" t="s">
        <v>81</v>
      </c>
      <c r="Q19" s="7" t="s">
        <v>47</v>
      </c>
      <c r="R19" s="7" t="s">
        <v>83</v>
      </c>
      <c r="S19" s="7" t="s">
        <v>48</v>
      </c>
      <c r="T19" s="7" t="s">
        <v>71</v>
      </c>
      <c r="U19" s="7" t="s">
        <v>28</v>
      </c>
      <c r="V19" s="7" t="s">
        <v>15</v>
      </c>
      <c r="W19" s="7" t="s">
        <v>22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ht="15.75" customHeight="1" x14ac:dyDescent="0.5">
      <c r="A20" s="4">
        <v>16</v>
      </c>
      <c r="B20" s="7" t="s">
        <v>64</v>
      </c>
      <c r="C20" s="7" t="s">
        <v>64</v>
      </c>
      <c r="D20" s="7" t="s">
        <v>33</v>
      </c>
      <c r="E20" s="7" t="s">
        <v>67</v>
      </c>
      <c r="F20" s="7" t="s">
        <v>62</v>
      </c>
      <c r="G20" s="7" t="s">
        <v>28</v>
      </c>
      <c r="H20" s="7" t="s">
        <v>15</v>
      </c>
      <c r="I20" s="7" t="s">
        <v>18</v>
      </c>
      <c r="J20" s="7" t="s">
        <v>57</v>
      </c>
      <c r="K20" s="7" t="s">
        <v>137</v>
      </c>
      <c r="L20" s="7" t="s">
        <v>31</v>
      </c>
      <c r="M20" s="7" t="s">
        <v>98</v>
      </c>
      <c r="N20" s="7" t="s">
        <v>22</v>
      </c>
      <c r="O20" s="7" t="s">
        <v>41</v>
      </c>
      <c r="P20" s="7" t="s">
        <v>149</v>
      </c>
      <c r="Q20" s="7" t="s">
        <v>135</v>
      </c>
      <c r="R20" s="7" t="s">
        <v>122</v>
      </c>
      <c r="S20" s="7" t="s">
        <v>13</v>
      </c>
      <c r="T20" s="7" t="s">
        <v>21</v>
      </c>
      <c r="U20" s="7" t="s">
        <v>33</v>
      </c>
      <c r="V20" s="7" t="s">
        <v>31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ht="15.75" customHeight="1" x14ac:dyDescent="0.5">
      <c r="A21" s="4">
        <v>17</v>
      </c>
      <c r="B21" s="7" t="s">
        <v>28</v>
      </c>
      <c r="C21" s="7" t="s">
        <v>28</v>
      </c>
      <c r="D21" s="7" t="s">
        <v>49</v>
      </c>
      <c r="E21" s="7" t="s">
        <v>28</v>
      </c>
      <c r="F21" s="7" t="s">
        <v>19</v>
      </c>
      <c r="G21" s="7" t="s">
        <v>70</v>
      </c>
      <c r="H21" s="7" t="s">
        <v>88</v>
      </c>
      <c r="I21" s="7" t="s">
        <v>102</v>
      </c>
      <c r="J21" s="7" t="s">
        <v>62</v>
      </c>
      <c r="K21" s="7" t="s">
        <v>44</v>
      </c>
      <c r="L21" s="7" t="s">
        <v>65</v>
      </c>
      <c r="M21" s="7" t="s">
        <v>105</v>
      </c>
      <c r="N21" s="7" t="s">
        <v>57</v>
      </c>
      <c r="O21" s="7" t="s">
        <v>26</v>
      </c>
      <c r="P21" s="7" t="s">
        <v>32</v>
      </c>
      <c r="Q21" s="7" t="s">
        <v>62</v>
      </c>
      <c r="R21" s="7" t="s">
        <v>12</v>
      </c>
      <c r="S21" s="7" t="s">
        <v>31</v>
      </c>
      <c r="T21" s="7" t="s">
        <v>14</v>
      </c>
      <c r="U21" s="7" t="s">
        <v>79</v>
      </c>
      <c r="V21" s="7" t="s">
        <v>65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5.75" customHeight="1" x14ac:dyDescent="0.5">
      <c r="A22" s="4">
        <v>18</v>
      </c>
      <c r="B22" s="7" t="s">
        <v>31</v>
      </c>
      <c r="C22" s="7" t="s">
        <v>10</v>
      </c>
      <c r="D22" s="7" t="s">
        <v>109</v>
      </c>
      <c r="E22" s="7" t="s">
        <v>19</v>
      </c>
      <c r="F22" s="7" t="s">
        <v>44</v>
      </c>
      <c r="G22" s="7" t="s">
        <v>63</v>
      </c>
      <c r="H22" s="7" t="s">
        <v>61</v>
      </c>
      <c r="I22" s="7" t="s">
        <v>40</v>
      </c>
      <c r="J22" s="7" t="s">
        <v>98</v>
      </c>
      <c r="K22" s="7" t="s">
        <v>27</v>
      </c>
      <c r="L22" s="7" t="s">
        <v>22</v>
      </c>
      <c r="M22" s="7" t="s">
        <v>144</v>
      </c>
      <c r="N22" s="7" t="s">
        <v>62</v>
      </c>
      <c r="O22" s="7" t="s">
        <v>54</v>
      </c>
      <c r="P22" s="7" t="s">
        <v>62</v>
      </c>
      <c r="Q22" s="7" t="s">
        <v>57</v>
      </c>
      <c r="R22" s="7" t="s">
        <v>40</v>
      </c>
      <c r="S22" s="7" t="s">
        <v>136</v>
      </c>
      <c r="T22" s="7" t="s">
        <v>62</v>
      </c>
      <c r="U22" s="7" t="s">
        <v>39</v>
      </c>
      <c r="V22" s="7" t="s">
        <v>66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ht="15.75" customHeight="1" x14ac:dyDescent="0.5">
      <c r="A23" s="4">
        <v>19</v>
      </c>
      <c r="B23" s="7" t="s">
        <v>65</v>
      </c>
      <c r="C23" s="7" t="s">
        <v>65</v>
      </c>
      <c r="D23" s="7" t="s">
        <v>63</v>
      </c>
      <c r="E23" s="7" t="s">
        <v>39</v>
      </c>
      <c r="F23" s="7" t="s">
        <v>23</v>
      </c>
      <c r="G23" s="7" t="s">
        <v>31</v>
      </c>
      <c r="H23" s="7" t="s">
        <v>96</v>
      </c>
      <c r="I23" s="7" t="s">
        <v>31</v>
      </c>
      <c r="J23" s="7" t="s">
        <v>27</v>
      </c>
      <c r="K23" s="7" t="s">
        <v>146</v>
      </c>
      <c r="L23" s="7" t="s">
        <v>81</v>
      </c>
      <c r="M23" s="7" t="s">
        <v>56</v>
      </c>
      <c r="N23" s="7" t="s">
        <v>23</v>
      </c>
      <c r="O23" s="7" t="s">
        <v>23</v>
      </c>
      <c r="P23" s="7" t="s">
        <v>57</v>
      </c>
      <c r="Q23" s="7" t="s">
        <v>12</v>
      </c>
      <c r="R23" s="7" t="s">
        <v>37</v>
      </c>
      <c r="S23" s="7" t="s">
        <v>58</v>
      </c>
      <c r="T23" s="7" t="s">
        <v>57</v>
      </c>
      <c r="U23" s="7" t="s">
        <v>22</v>
      </c>
      <c r="V23" s="7" t="s">
        <v>67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.75" customHeight="1" x14ac:dyDescent="0.5">
      <c r="A24" s="4">
        <v>20</v>
      </c>
      <c r="B24" s="7" t="s">
        <v>66</v>
      </c>
      <c r="C24" s="7" t="s">
        <v>58</v>
      </c>
      <c r="D24" s="7" t="s">
        <v>79</v>
      </c>
      <c r="E24" s="7" t="s">
        <v>13</v>
      </c>
      <c r="F24" s="7" t="s">
        <v>11</v>
      </c>
      <c r="G24" s="7" t="s">
        <v>66</v>
      </c>
      <c r="H24" s="7" t="s">
        <v>90</v>
      </c>
      <c r="I24" s="7" t="s">
        <v>61</v>
      </c>
      <c r="J24" s="7" t="s">
        <v>105</v>
      </c>
      <c r="K24" s="7" t="s">
        <v>98</v>
      </c>
      <c r="L24" s="7" t="s">
        <v>19</v>
      </c>
      <c r="M24" s="7" t="s">
        <v>19</v>
      </c>
      <c r="N24" s="7" t="s">
        <v>24</v>
      </c>
      <c r="O24" s="7" t="s">
        <v>47</v>
      </c>
      <c r="P24" s="7" t="s">
        <v>29</v>
      </c>
      <c r="Q24" s="7" t="s">
        <v>40</v>
      </c>
      <c r="R24" s="7" t="s">
        <v>103</v>
      </c>
      <c r="S24" s="7" t="s">
        <v>23</v>
      </c>
      <c r="T24" s="7" t="s">
        <v>37</v>
      </c>
      <c r="U24" s="7" t="s">
        <v>10</v>
      </c>
      <c r="V24" s="7" t="s">
        <v>64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ht="15.75" customHeight="1" x14ac:dyDescent="0.5">
      <c r="A25" s="4">
        <v>21</v>
      </c>
      <c r="B25" s="7" t="s">
        <v>13</v>
      </c>
      <c r="C25" s="7" t="s">
        <v>154</v>
      </c>
      <c r="D25" s="7" t="s">
        <v>40</v>
      </c>
      <c r="E25" s="7" t="s">
        <v>69</v>
      </c>
      <c r="F25" s="7" t="s">
        <v>54</v>
      </c>
      <c r="G25" s="7" t="s">
        <v>67</v>
      </c>
      <c r="H25" s="7" t="s">
        <v>79</v>
      </c>
      <c r="I25" s="7" t="s">
        <v>123</v>
      </c>
      <c r="J25" s="7" t="s">
        <v>54</v>
      </c>
      <c r="K25" s="7" t="s">
        <v>136</v>
      </c>
      <c r="L25" s="7" t="s">
        <v>24</v>
      </c>
      <c r="M25" s="7" t="s">
        <v>65</v>
      </c>
      <c r="N25" s="7" t="s">
        <v>25</v>
      </c>
      <c r="O25" s="7" t="s">
        <v>72</v>
      </c>
      <c r="P25" s="7" t="s">
        <v>49</v>
      </c>
      <c r="Q25" s="7" t="s">
        <v>102</v>
      </c>
      <c r="R25" s="7" t="s">
        <v>148</v>
      </c>
      <c r="S25" s="7" t="s">
        <v>87</v>
      </c>
      <c r="T25" s="7" t="s">
        <v>58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ht="15.75" customHeight="1" x14ac:dyDescent="0.5">
      <c r="A26" s="4">
        <v>22</v>
      </c>
      <c r="B26" s="7" t="s">
        <v>67</v>
      </c>
      <c r="C26" s="7" t="s">
        <v>39</v>
      </c>
      <c r="D26" s="7" t="s">
        <v>99</v>
      </c>
      <c r="E26" s="7" t="s">
        <v>31</v>
      </c>
      <c r="F26" s="7" t="s">
        <v>13</v>
      </c>
      <c r="G26" s="7" t="s">
        <v>15</v>
      </c>
      <c r="H26" s="7" t="s">
        <v>56</v>
      </c>
      <c r="I26" s="7" t="s">
        <v>105</v>
      </c>
      <c r="J26" s="7" t="s">
        <v>72</v>
      </c>
      <c r="K26" s="7" t="s">
        <v>87</v>
      </c>
      <c r="L26" s="7" t="s">
        <v>62</v>
      </c>
      <c r="M26" s="7" t="s">
        <v>40</v>
      </c>
      <c r="N26" s="7" t="s">
        <v>26</v>
      </c>
      <c r="O26" s="7" t="s">
        <v>13</v>
      </c>
      <c r="P26" s="7" t="s">
        <v>10</v>
      </c>
      <c r="Q26" s="7" t="s">
        <v>10</v>
      </c>
      <c r="R26" s="7" t="s">
        <v>19</v>
      </c>
      <c r="S26" s="7" t="s">
        <v>21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1:63" ht="15.75" customHeight="1" x14ac:dyDescent="0.5">
      <c r="A27" s="4">
        <v>23</v>
      </c>
      <c r="B27" s="7" t="s">
        <v>39</v>
      </c>
      <c r="C27" s="7" t="s">
        <v>23</v>
      </c>
      <c r="D27" s="7" t="s">
        <v>58</v>
      </c>
      <c r="E27" s="7" t="s">
        <v>79</v>
      </c>
      <c r="F27" s="7" t="s">
        <v>71</v>
      </c>
      <c r="G27" s="7" t="s">
        <v>72</v>
      </c>
      <c r="H27" s="7" t="s">
        <v>54</v>
      </c>
      <c r="I27" s="7" t="s">
        <v>23</v>
      </c>
      <c r="J27" s="7" t="s">
        <v>63</v>
      </c>
      <c r="K27" s="7" t="s">
        <v>75</v>
      </c>
      <c r="L27" s="7" t="s">
        <v>57</v>
      </c>
      <c r="M27" s="7" t="s">
        <v>88</v>
      </c>
      <c r="N27" s="7" t="s">
        <v>27</v>
      </c>
      <c r="O27" s="7" t="s">
        <v>83</v>
      </c>
      <c r="P27" s="7" t="s">
        <v>120</v>
      </c>
      <c r="Q27" s="7" t="s">
        <v>73</v>
      </c>
      <c r="R27" s="7" t="s">
        <v>49</v>
      </c>
      <c r="S27" s="7" t="s">
        <v>124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1:63" ht="15.75" customHeight="1" x14ac:dyDescent="0.5">
      <c r="A28" s="4">
        <v>24</v>
      </c>
      <c r="B28" s="7" t="s">
        <v>29</v>
      </c>
      <c r="C28" s="7" t="s">
        <v>67</v>
      </c>
      <c r="D28" s="7" t="s">
        <v>47</v>
      </c>
      <c r="E28" s="7" t="s">
        <v>29</v>
      </c>
      <c r="F28" s="7" t="s">
        <v>10</v>
      </c>
      <c r="G28" s="7" t="s">
        <v>68</v>
      </c>
      <c r="H28" s="7" t="s">
        <v>103</v>
      </c>
      <c r="I28" s="7" t="s">
        <v>81</v>
      </c>
      <c r="J28" s="7" t="s">
        <v>12</v>
      </c>
      <c r="K28" s="7" t="s">
        <v>164</v>
      </c>
      <c r="L28" s="7" t="s">
        <v>14</v>
      </c>
      <c r="M28" s="7" t="s">
        <v>63</v>
      </c>
      <c r="N28" s="7" t="s">
        <v>28</v>
      </c>
      <c r="O28" s="7" t="s">
        <v>122</v>
      </c>
      <c r="P28" s="7" t="s">
        <v>58</v>
      </c>
      <c r="Q28" s="7" t="s">
        <v>71</v>
      </c>
      <c r="R28" s="7" t="s">
        <v>45</v>
      </c>
      <c r="S28" s="7" t="s">
        <v>17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15.75" customHeight="1" x14ac:dyDescent="0.5">
      <c r="A29" s="4">
        <v>25</v>
      </c>
      <c r="B29" s="7" t="s">
        <v>68</v>
      </c>
      <c r="C29" s="7" t="s">
        <v>182</v>
      </c>
      <c r="D29" s="7" t="s">
        <v>98</v>
      </c>
      <c r="E29" s="7" t="s">
        <v>33</v>
      </c>
      <c r="F29" s="7" t="s">
        <v>12</v>
      </c>
      <c r="G29" s="7" t="s">
        <v>39</v>
      </c>
      <c r="H29" s="7" t="s">
        <v>23</v>
      </c>
      <c r="I29" s="7" t="s">
        <v>58</v>
      </c>
      <c r="J29" s="7" t="s">
        <v>33</v>
      </c>
      <c r="K29" s="7" t="s">
        <v>46</v>
      </c>
      <c r="L29" s="7" t="s">
        <v>43</v>
      </c>
      <c r="M29" s="7" t="s">
        <v>13</v>
      </c>
      <c r="N29" s="7" t="s">
        <v>42</v>
      </c>
      <c r="O29" s="7" t="s">
        <v>40</v>
      </c>
      <c r="P29" s="7" t="s">
        <v>12</v>
      </c>
      <c r="Q29" s="7" t="s">
        <v>123</v>
      </c>
      <c r="R29" s="7" t="s">
        <v>57</v>
      </c>
      <c r="S29" s="7" t="s">
        <v>39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1:63" ht="15.75" customHeight="1" x14ac:dyDescent="0.5">
      <c r="A30" s="4">
        <v>26</v>
      </c>
      <c r="B30" s="7" t="s">
        <v>19</v>
      </c>
      <c r="C30" s="7" t="s">
        <v>73</v>
      </c>
      <c r="D30" s="7" t="s">
        <v>25</v>
      </c>
      <c r="E30" s="7" t="s">
        <v>68</v>
      </c>
      <c r="F30" s="7" t="s">
        <v>25</v>
      </c>
      <c r="G30" s="7" t="s">
        <v>85</v>
      </c>
      <c r="H30" s="7" t="s">
        <v>58</v>
      </c>
      <c r="I30" s="7" t="s">
        <v>59</v>
      </c>
      <c r="J30" s="7" t="s">
        <v>11</v>
      </c>
      <c r="K30" s="7" t="s">
        <v>122</v>
      </c>
      <c r="L30" s="7" t="s">
        <v>25</v>
      </c>
      <c r="M30" s="7" t="s">
        <v>22</v>
      </c>
      <c r="N30" s="7" t="s">
        <v>81</v>
      </c>
      <c r="O30" s="7" t="s">
        <v>37</v>
      </c>
      <c r="P30" s="7" t="s">
        <v>118</v>
      </c>
      <c r="Q30" s="7" t="s">
        <v>63</v>
      </c>
      <c r="R30" s="7" t="s">
        <v>62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1:63" ht="15.75" customHeight="1" x14ac:dyDescent="0.5">
      <c r="A31" s="4">
        <v>27</v>
      </c>
      <c r="B31" s="7" t="s">
        <v>69</v>
      </c>
      <c r="C31" s="7" t="s">
        <v>103</v>
      </c>
      <c r="D31" s="7" t="s">
        <v>54</v>
      </c>
      <c r="E31" s="7" t="s">
        <v>30</v>
      </c>
      <c r="F31" s="7" t="s">
        <v>48</v>
      </c>
      <c r="G31" s="7" t="s">
        <v>73</v>
      </c>
      <c r="H31" s="7" t="s">
        <v>95</v>
      </c>
      <c r="I31" s="7" t="s">
        <v>56</v>
      </c>
      <c r="J31" s="7" t="s">
        <v>18</v>
      </c>
      <c r="K31" s="7" t="s">
        <v>135</v>
      </c>
      <c r="L31" s="7" t="s">
        <v>13</v>
      </c>
      <c r="M31" s="7" t="s">
        <v>75</v>
      </c>
      <c r="N31" s="7" t="s">
        <v>65</v>
      </c>
      <c r="O31" s="7" t="s">
        <v>103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8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7"/>
    </row>
    <row r="32" spans="1:63" ht="15.75" customHeight="1" x14ac:dyDescent="0.5">
      <c r="A32" s="4">
        <v>28</v>
      </c>
      <c r="B32" s="7" t="s">
        <v>70</v>
      </c>
      <c r="C32" s="7" t="s">
        <v>48</v>
      </c>
      <c r="D32" s="7" t="s">
        <v>57</v>
      </c>
      <c r="E32" s="7" t="s">
        <v>22</v>
      </c>
      <c r="F32" s="7" t="s">
        <v>14</v>
      </c>
      <c r="G32" s="7" t="s">
        <v>13</v>
      </c>
      <c r="H32" s="7" t="s">
        <v>101</v>
      </c>
      <c r="I32" s="7" t="s">
        <v>73</v>
      </c>
      <c r="J32" s="7" t="s">
        <v>123</v>
      </c>
      <c r="K32" s="7" t="s">
        <v>37</v>
      </c>
      <c r="L32" s="7" t="s">
        <v>69</v>
      </c>
      <c r="M32" s="7" t="s">
        <v>15</v>
      </c>
      <c r="N32" s="7" t="s">
        <v>41</v>
      </c>
      <c r="O32" s="7" t="s">
        <v>148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1:63" ht="15.75" customHeight="1" x14ac:dyDescent="0.5">
      <c r="A33" s="4">
        <v>29</v>
      </c>
      <c r="B33" s="7" t="s">
        <v>17</v>
      </c>
      <c r="C33" s="7" t="s">
        <v>123</v>
      </c>
      <c r="D33" s="7" t="s">
        <v>48</v>
      </c>
      <c r="E33" s="7" t="s">
        <v>65</v>
      </c>
      <c r="F33" s="7" t="s">
        <v>79</v>
      </c>
      <c r="G33" s="7" t="s">
        <v>71</v>
      </c>
      <c r="H33" s="7" t="s">
        <v>105</v>
      </c>
      <c r="I33" s="7" t="s">
        <v>54</v>
      </c>
      <c r="J33" s="7" t="s">
        <v>30</v>
      </c>
      <c r="K33" s="7" t="s">
        <v>101</v>
      </c>
      <c r="L33" s="7" t="s">
        <v>44</v>
      </c>
      <c r="M33" s="7" t="s">
        <v>47</v>
      </c>
      <c r="N33" s="7" t="s">
        <v>31</v>
      </c>
      <c r="O33" s="7" t="s">
        <v>19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1:63" ht="15.75" customHeight="1" x14ac:dyDescent="0.5">
      <c r="A34" s="4">
        <v>30</v>
      </c>
      <c r="B34" s="7" t="s">
        <v>26</v>
      </c>
      <c r="C34" s="7" t="s">
        <v>69</v>
      </c>
      <c r="D34" s="7" t="s">
        <v>71</v>
      </c>
      <c r="E34" s="7" t="s">
        <v>66</v>
      </c>
      <c r="F34" s="7" t="s">
        <v>85</v>
      </c>
      <c r="G34" s="7" t="s">
        <v>78</v>
      </c>
      <c r="H34" s="7" t="s">
        <v>72</v>
      </c>
      <c r="I34" s="7" t="s">
        <v>79</v>
      </c>
      <c r="J34" s="7" t="s">
        <v>49</v>
      </c>
      <c r="K34" s="7" t="s">
        <v>100</v>
      </c>
      <c r="L34" s="7" t="s">
        <v>45</v>
      </c>
      <c r="M34" s="7" t="s">
        <v>26</v>
      </c>
      <c r="N34" s="7" t="s">
        <v>32</v>
      </c>
      <c r="O34" s="7" t="s">
        <v>49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1:63" ht="15.75" customHeight="1" x14ac:dyDescent="0.5">
      <c r="A35" s="4">
        <v>31</v>
      </c>
      <c r="B35" s="7" t="s">
        <v>48</v>
      </c>
      <c r="C35" s="7" t="s">
        <v>137</v>
      </c>
      <c r="D35" s="7" t="s">
        <v>29</v>
      </c>
      <c r="E35" s="7" t="s">
        <v>74</v>
      </c>
      <c r="F35" s="7" t="s">
        <v>102</v>
      </c>
      <c r="G35" s="7" t="s">
        <v>74</v>
      </c>
      <c r="H35" s="7" t="s">
        <v>28</v>
      </c>
      <c r="I35" s="7" t="s">
        <v>98</v>
      </c>
      <c r="J35" s="7" t="s">
        <v>61</v>
      </c>
      <c r="K35" s="7" t="s">
        <v>121</v>
      </c>
      <c r="L35" s="7" t="s">
        <v>46</v>
      </c>
      <c r="M35" s="7" t="s">
        <v>68</v>
      </c>
      <c r="N35" s="7" t="s">
        <v>33</v>
      </c>
      <c r="O35" s="7" t="s">
        <v>45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1:63" ht="15.75" customHeight="1" x14ac:dyDescent="0.5">
      <c r="A36" s="4">
        <v>32</v>
      </c>
      <c r="B36" s="7" t="s">
        <v>71</v>
      </c>
      <c r="C36" s="7" t="s">
        <v>92</v>
      </c>
      <c r="D36" s="7" t="s">
        <v>45</v>
      </c>
      <c r="E36" s="7" t="s">
        <v>86</v>
      </c>
      <c r="F36" s="7" t="s">
        <v>194</v>
      </c>
      <c r="G36" s="7" t="s">
        <v>79</v>
      </c>
      <c r="H36" s="7" t="s">
        <v>144</v>
      </c>
      <c r="I36" s="7" t="s">
        <v>69</v>
      </c>
      <c r="J36" s="7" t="s">
        <v>23</v>
      </c>
      <c r="K36" s="7" t="s">
        <v>165</v>
      </c>
      <c r="L36" s="7" t="s">
        <v>47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1:63" ht="15.75" customHeight="1" x14ac:dyDescent="0.5">
      <c r="A37" s="4">
        <v>33</v>
      </c>
      <c r="B37" s="7" t="s">
        <v>72</v>
      </c>
      <c r="C37" s="7" t="s">
        <v>175</v>
      </c>
      <c r="D37" s="7" t="s">
        <v>77</v>
      </c>
      <c r="E37" s="7" t="s">
        <v>64</v>
      </c>
      <c r="F37" s="7" t="s">
        <v>100</v>
      </c>
      <c r="G37" s="7" t="s">
        <v>33</v>
      </c>
      <c r="H37" s="7" t="s">
        <v>45</v>
      </c>
      <c r="I37" s="7" t="s">
        <v>135</v>
      </c>
      <c r="J37" s="7" t="s">
        <v>68</v>
      </c>
      <c r="K37" s="7" t="s">
        <v>120</v>
      </c>
      <c r="L37" s="7" t="s">
        <v>48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1:63" ht="15.75" customHeight="1" x14ac:dyDescent="0.5">
      <c r="A38" s="4">
        <v>34</v>
      </c>
      <c r="B38" s="7" t="s">
        <v>33</v>
      </c>
      <c r="C38" s="7" t="s">
        <v>119</v>
      </c>
      <c r="D38" s="7" t="s">
        <v>68</v>
      </c>
      <c r="E38" s="7" t="s">
        <v>26</v>
      </c>
      <c r="F38" s="7" t="s">
        <v>166</v>
      </c>
      <c r="G38" s="7" t="s">
        <v>69</v>
      </c>
      <c r="H38" s="7" t="s">
        <v>89</v>
      </c>
      <c r="I38" s="7" t="s">
        <v>71</v>
      </c>
      <c r="J38" s="7" t="s">
        <v>102</v>
      </c>
      <c r="K38" s="7" t="s">
        <v>110</v>
      </c>
      <c r="L38" s="7" t="s">
        <v>83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15.75" customHeight="1" x14ac:dyDescent="0.5">
      <c r="A39" s="4">
        <v>35</v>
      </c>
      <c r="B39" s="7" t="s">
        <v>30</v>
      </c>
      <c r="C39" s="7" t="s">
        <v>105</v>
      </c>
      <c r="D39" s="7" t="s">
        <v>121</v>
      </c>
      <c r="E39" s="7" t="s">
        <v>72</v>
      </c>
      <c r="F39" s="7" t="s">
        <v>47</v>
      </c>
      <c r="G39" s="7" t="s">
        <v>32</v>
      </c>
      <c r="H39" s="7" t="s">
        <v>13</v>
      </c>
      <c r="I39" s="7" t="s">
        <v>29</v>
      </c>
      <c r="J39" s="7" t="s">
        <v>48</v>
      </c>
      <c r="K39" s="7" t="s">
        <v>28</v>
      </c>
      <c r="L39" s="7" t="s">
        <v>49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8"/>
      <c r="AQ39" s="8"/>
      <c r="AR39" s="8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1:63" ht="15.75" customHeight="1" x14ac:dyDescent="0.5">
      <c r="A40" s="4">
        <v>36</v>
      </c>
      <c r="B40" s="7" t="s">
        <v>20</v>
      </c>
      <c r="C40" s="7" t="s">
        <v>124</v>
      </c>
      <c r="D40" s="7" t="s">
        <v>135</v>
      </c>
      <c r="E40" s="7" t="s">
        <v>48</v>
      </c>
      <c r="F40" s="7" t="s">
        <v>108</v>
      </c>
      <c r="G40" s="7" t="s">
        <v>145</v>
      </c>
      <c r="H40" s="7" t="s">
        <v>22</v>
      </c>
      <c r="I40" s="7" t="s">
        <v>93</v>
      </c>
      <c r="J40" s="7" t="s">
        <v>112</v>
      </c>
      <c r="K40" s="7" t="s">
        <v>166</v>
      </c>
      <c r="L40" s="7"/>
      <c r="M40" s="8"/>
      <c r="N40" s="7"/>
      <c r="O40" s="7"/>
      <c r="P40" s="7"/>
      <c r="Q40" s="7"/>
      <c r="R40" s="7"/>
      <c r="S40" s="7"/>
      <c r="T40" s="7"/>
      <c r="U40" s="7"/>
      <c r="V40" s="7"/>
      <c r="W40" s="8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7"/>
      <c r="AM40" s="8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8"/>
      <c r="BH40" s="8"/>
      <c r="BI40" s="7"/>
      <c r="BJ40" s="7"/>
      <c r="BK40" s="7"/>
    </row>
    <row r="41" spans="1:63" ht="15.75" customHeight="1" x14ac:dyDescent="0.5">
      <c r="A41" s="4">
        <v>37</v>
      </c>
      <c r="B41" s="7" t="s">
        <v>73</v>
      </c>
      <c r="C41" s="7" t="s">
        <v>63</v>
      </c>
      <c r="D41" s="7" t="s">
        <v>76</v>
      </c>
      <c r="E41" s="7" t="s">
        <v>71</v>
      </c>
      <c r="F41" s="7" t="s">
        <v>101</v>
      </c>
      <c r="G41" s="7" t="s">
        <v>82</v>
      </c>
      <c r="H41" s="7" t="s">
        <v>85</v>
      </c>
      <c r="I41" s="7" t="s">
        <v>27</v>
      </c>
      <c r="J41" s="7" t="s">
        <v>25</v>
      </c>
      <c r="K41" s="7" t="s">
        <v>93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  <c r="AM41" s="7"/>
      <c r="AN41" s="8"/>
      <c r="AO41" s="7"/>
      <c r="AP41" s="7"/>
      <c r="AQ41" s="7"/>
      <c r="AR41" s="7"/>
      <c r="AS41" s="7"/>
      <c r="AT41" s="8"/>
      <c r="AU41" s="7"/>
      <c r="AV41" s="7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7"/>
      <c r="BH41" s="7"/>
      <c r="BI41" s="8"/>
      <c r="BJ41" s="8"/>
      <c r="BK41" s="7"/>
    </row>
    <row r="42" spans="1:63" ht="15.75" customHeight="1" x14ac:dyDescent="0.5">
      <c r="A42" s="4">
        <v>38</v>
      </c>
      <c r="B42" s="7" t="s">
        <v>74</v>
      </c>
      <c r="C42" s="7" t="s">
        <v>61</v>
      </c>
      <c r="D42" s="7" t="s">
        <v>18</v>
      </c>
      <c r="E42" s="7" t="s">
        <v>20</v>
      </c>
      <c r="F42" s="7" t="s">
        <v>106</v>
      </c>
      <c r="G42" s="7" t="s">
        <v>47</v>
      </c>
      <c r="H42" s="7" t="s">
        <v>136</v>
      </c>
      <c r="I42" s="7" t="s">
        <v>74</v>
      </c>
      <c r="J42" s="7" t="s">
        <v>73</v>
      </c>
      <c r="K42" s="7" t="s">
        <v>194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8"/>
    </row>
    <row r="43" spans="1:63" ht="15.75" customHeight="1" x14ac:dyDescent="0.5">
      <c r="A43" s="4">
        <v>39</v>
      </c>
      <c r="B43" s="7" t="s">
        <v>45</v>
      </c>
      <c r="C43" s="7" t="s">
        <v>83</v>
      </c>
      <c r="D43" s="7" t="s">
        <v>73</v>
      </c>
      <c r="E43" s="7" t="s">
        <v>80</v>
      </c>
      <c r="F43" s="7" t="s">
        <v>72</v>
      </c>
      <c r="G43" s="7" t="s">
        <v>87</v>
      </c>
      <c r="H43" s="7" t="s">
        <v>20</v>
      </c>
      <c r="I43" s="7" t="s">
        <v>65</v>
      </c>
      <c r="J43" s="7" t="s">
        <v>95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1:63" ht="15.75" customHeight="1" x14ac:dyDescent="0.5">
      <c r="A44" s="4">
        <v>40</v>
      </c>
      <c r="B44" s="7" t="s">
        <v>47</v>
      </c>
      <c r="C44" s="7" t="s">
        <v>133</v>
      </c>
      <c r="D44" s="7" t="s">
        <v>88</v>
      </c>
      <c r="E44" s="7" t="s">
        <v>17</v>
      </c>
      <c r="F44" s="7" t="s">
        <v>78</v>
      </c>
      <c r="G44" s="7" t="s">
        <v>81</v>
      </c>
      <c r="H44" s="7" t="s">
        <v>123</v>
      </c>
      <c r="I44" s="7" t="s">
        <v>95</v>
      </c>
      <c r="J44" s="7" t="s">
        <v>121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8"/>
      <c r="AM44" s="7"/>
      <c r="AN44" s="8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1:63" ht="15.75" customHeight="1" x14ac:dyDescent="0.5">
      <c r="A45" s="4">
        <v>41</v>
      </c>
      <c r="B45" s="7" t="s">
        <v>75</v>
      </c>
      <c r="C45" s="7" t="s">
        <v>82</v>
      </c>
      <c r="D45" s="7" t="s">
        <v>72</v>
      </c>
      <c r="E45" s="7" t="s">
        <v>70</v>
      </c>
      <c r="F45" s="7" t="s">
        <v>29</v>
      </c>
      <c r="G45" s="7" t="s">
        <v>45</v>
      </c>
      <c r="H45" s="7" t="s">
        <v>189</v>
      </c>
      <c r="I45" s="7" t="s">
        <v>88</v>
      </c>
      <c r="J45" s="7" t="s">
        <v>88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1:63" ht="15.75" customHeight="1" x14ac:dyDescent="0.5">
      <c r="A46" s="4">
        <v>42</v>
      </c>
      <c r="B46" s="7" t="s">
        <v>76</v>
      </c>
      <c r="C46" s="7" t="s">
        <v>87</v>
      </c>
      <c r="D46" s="7" t="s">
        <v>62</v>
      </c>
      <c r="E46" s="7" t="s">
        <v>49</v>
      </c>
      <c r="F46" s="7" t="s">
        <v>164</v>
      </c>
      <c r="G46" s="7" t="s">
        <v>77</v>
      </c>
      <c r="H46" s="7" t="s">
        <v>33</v>
      </c>
      <c r="I46" s="7" t="s">
        <v>22</v>
      </c>
      <c r="J46" s="7" t="s">
        <v>81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1:63" ht="15.75" customHeight="1" x14ac:dyDescent="0.5">
      <c r="A47" s="4">
        <v>43</v>
      </c>
      <c r="B47" s="7" t="s">
        <v>77</v>
      </c>
      <c r="C47" s="7" t="s">
        <v>97</v>
      </c>
      <c r="D47" s="7" t="s">
        <v>81</v>
      </c>
      <c r="E47" s="7" t="s">
        <v>73</v>
      </c>
      <c r="F47" s="7" t="s">
        <v>40</v>
      </c>
      <c r="G47" s="7" t="s">
        <v>29</v>
      </c>
      <c r="H47" s="7" t="s">
        <v>84</v>
      </c>
      <c r="I47" s="7" t="s">
        <v>99</v>
      </c>
      <c r="J47" s="7" t="s">
        <v>87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8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8"/>
      <c r="BH47" s="8"/>
      <c r="BI47" s="7"/>
      <c r="BJ47" s="7"/>
      <c r="BK47" s="7"/>
    </row>
    <row r="48" spans="1:63" ht="15.75" customHeight="1" x14ac:dyDescent="0.5">
      <c r="A48" s="4">
        <v>44</v>
      </c>
      <c r="B48" s="7" t="s">
        <v>78</v>
      </c>
      <c r="C48" s="7" t="s">
        <v>189</v>
      </c>
      <c r="D48" s="7" t="s">
        <v>22</v>
      </c>
      <c r="E48" s="7" t="s">
        <v>82</v>
      </c>
      <c r="F48" s="7" t="s">
        <v>146</v>
      </c>
      <c r="G48" s="7" t="s">
        <v>76</v>
      </c>
      <c r="H48" s="7" t="s">
        <v>17</v>
      </c>
      <c r="I48" s="7" t="s">
        <v>39</v>
      </c>
      <c r="J48" s="7" t="s">
        <v>13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1:63" ht="15.75" customHeight="1" x14ac:dyDescent="0.5">
      <c r="A49" s="4">
        <v>45</v>
      </c>
      <c r="B49" s="7" t="s">
        <v>79</v>
      </c>
      <c r="C49" s="7" t="s">
        <v>183</v>
      </c>
      <c r="D49" s="7" t="s">
        <v>69</v>
      </c>
      <c r="E49" s="7" t="s">
        <v>85</v>
      </c>
      <c r="F49" s="7" t="s">
        <v>27</v>
      </c>
      <c r="G49" s="7" t="s">
        <v>19</v>
      </c>
      <c r="H49" s="7" t="s">
        <v>125</v>
      </c>
      <c r="I49" s="7" t="s">
        <v>108</v>
      </c>
      <c r="J49" s="7" t="s">
        <v>114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1:63" ht="15.75" customHeight="1" x14ac:dyDescent="0.5">
      <c r="A50" s="4">
        <v>46</v>
      </c>
      <c r="B50" s="7" t="s">
        <v>80</v>
      </c>
      <c r="C50" s="7" t="s">
        <v>74</v>
      </c>
      <c r="D50" s="7" t="s">
        <v>122</v>
      </c>
      <c r="E50" s="7" t="s">
        <v>47</v>
      </c>
      <c r="F50" s="7" t="s">
        <v>110</v>
      </c>
      <c r="G50" s="7" t="s">
        <v>84</v>
      </c>
      <c r="H50" s="7" t="s">
        <v>25</v>
      </c>
      <c r="I50" s="7" t="s">
        <v>72</v>
      </c>
      <c r="J50" s="7" t="s">
        <v>31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1:63" ht="15.75" customHeight="1" x14ac:dyDescent="0.5">
      <c r="A51" s="4">
        <v>47</v>
      </c>
      <c r="B51" s="7" t="s">
        <v>22</v>
      </c>
      <c r="C51" s="7" t="s">
        <v>47</v>
      </c>
      <c r="D51" s="7" t="s">
        <v>100</v>
      </c>
      <c r="E51" s="7" t="s">
        <v>75</v>
      </c>
      <c r="F51" s="7" t="s">
        <v>93</v>
      </c>
      <c r="G51" s="7" t="s">
        <v>17</v>
      </c>
      <c r="H51" s="7" t="s">
        <v>124</v>
      </c>
      <c r="I51" s="7" t="s">
        <v>103</v>
      </c>
      <c r="J51" s="7" t="s">
        <v>80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1:63" ht="15.75" customHeight="1" x14ac:dyDescent="0.5">
      <c r="A52" s="4">
        <v>48</v>
      </c>
      <c r="B52" s="7" t="s">
        <v>81</v>
      </c>
      <c r="C52" s="7" t="s">
        <v>72</v>
      </c>
      <c r="D52" s="7" t="s">
        <v>30</v>
      </c>
      <c r="E52" s="7" t="s">
        <v>78</v>
      </c>
      <c r="F52" s="7" t="s">
        <v>37</v>
      </c>
      <c r="G52" s="7" t="s">
        <v>30</v>
      </c>
      <c r="H52" s="7" t="s">
        <v>27</v>
      </c>
      <c r="I52" s="7" t="s">
        <v>138</v>
      </c>
      <c r="J52" s="7" t="s">
        <v>166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</row>
    <row r="53" spans="1:63" ht="15.75" customHeight="1" x14ac:dyDescent="0.5">
      <c r="A53" s="4">
        <v>49</v>
      </c>
      <c r="B53" s="7" t="s">
        <v>49</v>
      </c>
      <c r="C53" s="7" t="s">
        <v>76</v>
      </c>
      <c r="D53" s="7" t="s">
        <v>59</v>
      </c>
      <c r="E53" s="7" t="s">
        <v>83</v>
      </c>
      <c r="F53" s="7" t="s">
        <v>116</v>
      </c>
      <c r="G53" s="7" t="s">
        <v>49</v>
      </c>
      <c r="H53" s="7" t="s">
        <v>65</v>
      </c>
      <c r="I53" s="7" t="s">
        <v>70</v>
      </c>
      <c r="J53" s="7" t="s">
        <v>37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1:63" ht="15.75" customHeight="1" x14ac:dyDescent="0.5">
      <c r="A54" s="4">
        <v>50</v>
      </c>
      <c r="B54" s="7" t="s">
        <v>82</v>
      </c>
      <c r="C54" s="7" t="s">
        <v>27</v>
      </c>
      <c r="D54" s="7" t="s">
        <v>31</v>
      </c>
      <c r="E54" s="7" t="s">
        <v>81</v>
      </c>
      <c r="F54" s="7" t="s">
        <v>88</v>
      </c>
      <c r="G54" s="7" t="s">
        <v>75</v>
      </c>
      <c r="H54" s="7" t="s">
        <v>75</v>
      </c>
      <c r="I54" s="7" t="s">
        <v>101</v>
      </c>
      <c r="J54" s="7" t="s">
        <v>39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8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</row>
    <row r="55" spans="1:63" ht="15.75" customHeight="1" x14ac:dyDescent="0.5">
      <c r="A55" s="4">
        <v>51</v>
      </c>
      <c r="B55" s="7" t="s">
        <v>83</v>
      </c>
      <c r="C55" s="7" t="s">
        <v>117</v>
      </c>
      <c r="D55" s="7" t="s">
        <v>61</v>
      </c>
      <c r="E55" s="7" t="s">
        <v>45</v>
      </c>
      <c r="F55" s="7" t="s">
        <v>99</v>
      </c>
      <c r="G55" s="7" t="s">
        <v>107</v>
      </c>
      <c r="H55" s="7" t="s">
        <v>82</v>
      </c>
      <c r="I55" s="7" t="s">
        <v>49</v>
      </c>
      <c r="J55" s="7" t="s">
        <v>76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1:63" ht="15.75" customHeight="1" x14ac:dyDescent="0.5">
      <c r="A56" s="4">
        <v>52</v>
      </c>
      <c r="B56" s="7" t="s">
        <v>84</v>
      </c>
      <c r="C56" s="7" t="s">
        <v>210</v>
      </c>
      <c r="D56" s="7" t="s">
        <v>46</v>
      </c>
      <c r="E56" s="7" t="s">
        <v>84</v>
      </c>
      <c r="F56" s="7" t="s">
        <v>87</v>
      </c>
      <c r="G56" s="7" t="s">
        <v>48</v>
      </c>
      <c r="H56" s="7" t="s">
        <v>175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1:63" ht="15.75" customHeight="1" x14ac:dyDescent="0.5">
      <c r="A57" s="4">
        <v>53</v>
      </c>
      <c r="B57" s="7" t="s">
        <v>85</v>
      </c>
      <c r="C57" s="7" t="s">
        <v>146</v>
      </c>
      <c r="D57" s="7" t="s">
        <v>65</v>
      </c>
      <c r="E57" s="7" t="s">
        <v>91</v>
      </c>
      <c r="F57" s="7" t="s">
        <v>84</v>
      </c>
      <c r="G57" s="7" t="s">
        <v>26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1:63" ht="15.75" customHeight="1" x14ac:dyDescent="0.5">
      <c r="A58" s="4">
        <v>54</v>
      </c>
      <c r="B58" s="7" t="s">
        <v>86</v>
      </c>
      <c r="C58" s="7" t="s">
        <v>162</v>
      </c>
      <c r="D58" s="7" t="s">
        <v>87</v>
      </c>
      <c r="E58" s="7" t="s">
        <v>87</v>
      </c>
      <c r="F58" s="7" t="s">
        <v>70</v>
      </c>
      <c r="G58" s="7" t="s">
        <v>88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</row>
    <row r="59" spans="1:63" ht="15.75" customHeight="1" x14ac:dyDescent="0.5">
      <c r="A59" s="4">
        <v>55</v>
      </c>
      <c r="B59" s="7" t="s">
        <v>87</v>
      </c>
      <c r="C59" s="7" t="s">
        <v>22</v>
      </c>
      <c r="D59" s="7" t="s">
        <v>164</v>
      </c>
      <c r="E59" s="7" t="s">
        <v>76</v>
      </c>
      <c r="F59" s="7" t="s">
        <v>120</v>
      </c>
      <c r="G59" s="7" t="s">
        <v>86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</row>
    <row r="60" spans="1:63" ht="15.75" customHeight="1" x14ac:dyDescent="0.5">
      <c r="A60" s="4">
        <v>56</v>
      </c>
      <c r="B60" s="7" t="s">
        <v>88</v>
      </c>
      <c r="C60" s="7" t="s">
        <v>144</v>
      </c>
      <c r="D60" s="7" t="s">
        <v>136</v>
      </c>
      <c r="E60" s="7" t="s">
        <v>94</v>
      </c>
      <c r="F60" s="7" t="s">
        <v>121</v>
      </c>
      <c r="G60" s="7" t="s">
        <v>116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</row>
    <row r="61" spans="1:63" ht="15.75" customHeight="1" x14ac:dyDescent="0.5">
      <c r="A61" s="4">
        <v>57</v>
      </c>
      <c r="B61" s="7" t="s">
        <v>89</v>
      </c>
      <c r="C61" s="7" t="s">
        <v>71</v>
      </c>
      <c r="D61" s="7" t="s">
        <v>17</v>
      </c>
      <c r="E61" s="7" t="s">
        <v>77</v>
      </c>
      <c r="F61" s="7" t="s">
        <v>46</v>
      </c>
      <c r="G61" s="7" t="s">
        <v>97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</row>
    <row r="62" spans="1:63" ht="15.75" customHeight="1" x14ac:dyDescent="0.5">
      <c r="A62" s="4">
        <v>58</v>
      </c>
      <c r="B62" s="7" t="s">
        <v>90</v>
      </c>
      <c r="C62" s="7" t="s">
        <v>91</v>
      </c>
      <c r="D62" s="7" t="s">
        <v>115</v>
      </c>
      <c r="E62" s="7" t="s">
        <v>95</v>
      </c>
      <c r="F62" s="7" t="s">
        <v>122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</row>
    <row r="63" spans="1:63" ht="15.75" customHeight="1" x14ac:dyDescent="0.5">
      <c r="A63" s="4">
        <v>59</v>
      </c>
      <c r="B63" s="7" t="s">
        <v>91</v>
      </c>
      <c r="C63" s="7" t="s">
        <v>122</v>
      </c>
      <c r="D63" s="7" t="s">
        <v>95</v>
      </c>
      <c r="E63" s="7" t="s">
        <v>102</v>
      </c>
      <c r="F63" s="7" t="s">
        <v>31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8"/>
    </row>
    <row r="64" spans="1:63" ht="15" customHeight="1" x14ac:dyDescent="0.5">
      <c r="A64" s="4">
        <v>60</v>
      </c>
      <c r="B64" s="7" t="s">
        <v>92</v>
      </c>
      <c r="C64" s="7" t="s">
        <v>136</v>
      </c>
      <c r="D64" s="7" t="s">
        <v>94</v>
      </c>
      <c r="E64" s="7" t="s">
        <v>88</v>
      </c>
      <c r="F64" s="7" t="s">
        <v>123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5" ht="15" customHeight="1" x14ac:dyDescent="0.5">
      <c r="A65" s="4">
        <v>61</v>
      </c>
      <c r="B65" s="7" t="s">
        <v>93</v>
      </c>
      <c r="C65" s="7" t="s">
        <v>104</v>
      </c>
      <c r="D65" s="7" t="s">
        <v>110</v>
      </c>
      <c r="E65" s="7" t="s">
        <v>89</v>
      </c>
      <c r="F65" s="7" t="s">
        <v>105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5" ht="15" customHeight="1" x14ac:dyDescent="0.5">
      <c r="A66" s="4">
        <v>62</v>
      </c>
      <c r="B66" s="7" t="s">
        <v>94</v>
      </c>
      <c r="C66" s="7" t="s">
        <v>78</v>
      </c>
      <c r="D66" s="7" t="s">
        <v>124</v>
      </c>
      <c r="E66" s="7" t="s">
        <v>90</v>
      </c>
      <c r="F66" s="7" t="s">
        <v>117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 ht="15" customHeight="1" x14ac:dyDescent="0.5">
      <c r="A67" s="4">
        <v>63</v>
      </c>
      <c r="B67" s="7" t="s">
        <v>95</v>
      </c>
      <c r="C67" s="7" t="s">
        <v>194</v>
      </c>
      <c r="D67" s="7" t="s">
        <v>120</v>
      </c>
      <c r="E67" s="7" t="s">
        <v>98</v>
      </c>
      <c r="F67" s="7" t="s">
        <v>209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5" customHeight="1" x14ac:dyDescent="0.5">
      <c r="A68" s="4">
        <v>64</v>
      </c>
      <c r="B68" s="7" t="s">
        <v>96</v>
      </c>
      <c r="C68" s="7" t="s">
        <v>94</v>
      </c>
      <c r="D68" s="7" t="s">
        <v>102</v>
      </c>
      <c r="E68" s="7" t="s">
        <v>25</v>
      </c>
      <c r="F68" s="7" t="s">
        <v>83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5" customHeight="1" x14ac:dyDescent="0.5">
      <c r="A69" s="4">
        <v>65</v>
      </c>
      <c r="B69" s="7" t="s">
        <v>97</v>
      </c>
      <c r="C69" s="7" t="s">
        <v>99</v>
      </c>
      <c r="D69" s="7" t="s">
        <v>80</v>
      </c>
      <c r="E69" s="7" t="s">
        <v>109</v>
      </c>
      <c r="F69" s="7" t="s">
        <v>17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 ht="15" customHeight="1" x14ac:dyDescent="0.5">
      <c r="A70" s="4">
        <v>66</v>
      </c>
      <c r="B70" s="7" t="s">
        <v>98</v>
      </c>
      <c r="C70" s="7" t="s">
        <v>86</v>
      </c>
      <c r="D70" s="7" t="s">
        <v>117</v>
      </c>
      <c r="E70" s="7" t="s">
        <v>99</v>
      </c>
      <c r="F70" s="7" t="s">
        <v>165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 ht="15" customHeight="1" x14ac:dyDescent="0.5">
      <c r="A71" s="4">
        <v>67</v>
      </c>
      <c r="B71" s="7" t="s">
        <v>99</v>
      </c>
      <c r="C71" s="7" t="s">
        <v>125</v>
      </c>
      <c r="D71" s="7" t="s">
        <v>112</v>
      </c>
      <c r="E71" s="7" t="s">
        <v>93</v>
      </c>
      <c r="F71" s="7" t="s">
        <v>135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ht="15" customHeight="1" x14ac:dyDescent="0.5">
      <c r="A72" s="4">
        <v>68</v>
      </c>
      <c r="B72" s="7" t="s">
        <v>25</v>
      </c>
      <c r="C72" s="7" t="s">
        <v>101</v>
      </c>
      <c r="D72" s="7" t="s">
        <v>89</v>
      </c>
      <c r="E72" s="7" t="s">
        <v>101</v>
      </c>
      <c r="F72" s="7" t="s">
        <v>136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1:45" ht="15" customHeight="1" x14ac:dyDescent="0.5">
      <c r="A73" s="4">
        <v>69</v>
      </c>
      <c r="B73" s="7" t="s">
        <v>100</v>
      </c>
      <c r="C73" s="7" t="s">
        <v>45</v>
      </c>
      <c r="D73" s="7" t="s">
        <v>123</v>
      </c>
      <c r="E73" s="7" t="s">
        <v>112</v>
      </c>
      <c r="F73" s="7" t="s">
        <v>75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1:45" ht="15" customHeight="1" x14ac:dyDescent="0.5">
      <c r="A74" s="4">
        <v>70</v>
      </c>
      <c r="B74" s="7" t="s">
        <v>101</v>
      </c>
      <c r="C74" s="7" t="s">
        <v>164</v>
      </c>
      <c r="D74" s="7" t="s">
        <v>86</v>
      </c>
      <c r="E74" s="7" t="s">
        <v>111</v>
      </c>
      <c r="F74" s="7" t="s">
        <v>39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</row>
    <row r="75" spans="1:45" ht="15" customHeight="1" x14ac:dyDescent="0.5">
      <c r="A75" s="4">
        <v>71</v>
      </c>
      <c r="B75" s="7" t="s">
        <v>27</v>
      </c>
      <c r="C75" s="7" t="s">
        <v>198</v>
      </c>
      <c r="D75" s="7" t="s">
        <v>37</v>
      </c>
      <c r="E75" s="7" t="s">
        <v>114</v>
      </c>
      <c r="F75" s="7" t="s">
        <v>159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</row>
    <row r="76" spans="1:45" ht="15" customHeight="1" x14ac:dyDescent="0.5">
      <c r="A76" s="4">
        <v>72</v>
      </c>
      <c r="B76" s="7" t="s">
        <v>102</v>
      </c>
      <c r="C76" s="7" t="s">
        <v>112</v>
      </c>
      <c r="D76" s="7" t="s">
        <v>90</v>
      </c>
      <c r="E76" s="7" t="s">
        <v>103</v>
      </c>
      <c r="F76" s="7" t="s">
        <v>172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</row>
    <row r="77" spans="1:45" ht="15" customHeight="1" x14ac:dyDescent="0.5">
      <c r="A77" s="4">
        <v>73</v>
      </c>
      <c r="B77" s="7" t="s">
        <v>103</v>
      </c>
      <c r="C77" s="7" t="s">
        <v>113</v>
      </c>
      <c r="D77" s="7" t="s">
        <v>84</v>
      </c>
      <c r="E77" s="7" t="s">
        <v>106</v>
      </c>
      <c r="F77" s="7" t="s">
        <v>199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1:45" ht="15" customHeight="1" x14ac:dyDescent="0.5">
      <c r="A78" s="4">
        <v>74</v>
      </c>
      <c r="B78" s="7" t="s">
        <v>104</v>
      </c>
      <c r="C78" s="7" t="s">
        <v>13</v>
      </c>
      <c r="D78" s="7" t="s">
        <v>125</v>
      </c>
      <c r="E78" s="7" t="s">
        <v>113</v>
      </c>
      <c r="F78" s="7" t="s">
        <v>64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45" ht="15" customHeight="1" x14ac:dyDescent="0.5">
      <c r="A79" s="4">
        <v>75</v>
      </c>
      <c r="B79" s="7" t="s">
        <v>105</v>
      </c>
      <c r="C79" s="7" t="s">
        <v>77</v>
      </c>
      <c r="D79" s="7" t="s">
        <v>91</v>
      </c>
      <c r="E79" s="7" t="s">
        <v>104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</row>
    <row r="80" spans="1:45" ht="15" customHeight="1" x14ac:dyDescent="0.5">
      <c r="A80" s="4">
        <v>76</v>
      </c>
      <c r="B80" s="7" t="s">
        <v>106</v>
      </c>
      <c r="C80" s="7" t="s">
        <v>98</v>
      </c>
      <c r="D80" s="7" t="s">
        <v>114</v>
      </c>
      <c r="E80" s="7" t="s">
        <v>96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</row>
    <row r="81" spans="1:45" ht="15" customHeight="1" x14ac:dyDescent="0.5">
      <c r="A81" s="4">
        <v>77</v>
      </c>
      <c r="B81" s="7" t="s">
        <v>107</v>
      </c>
      <c r="C81" s="7" t="s">
        <v>179</v>
      </c>
      <c r="D81" s="7" t="s">
        <v>128</v>
      </c>
      <c r="E81" s="7" t="s">
        <v>97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M81" s="7"/>
      <c r="AO81" s="7"/>
      <c r="AP81" s="7"/>
      <c r="AQ81" s="7"/>
      <c r="AR81" s="7"/>
      <c r="AS81" s="7"/>
    </row>
    <row r="82" spans="1:45" ht="15" customHeight="1" x14ac:dyDescent="0.5">
      <c r="A82" s="4">
        <v>78</v>
      </c>
      <c r="B82" s="7" t="s">
        <v>21</v>
      </c>
      <c r="C82" s="7" t="s">
        <v>197</v>
      </c>
      <c r="D82" s="7" t="s">
        <v>92</v>
      </c>
      <c r="E82" s="7" t="s">
        <v>92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 ht="15" customHeight="1" x14ac:dyDescent="0.5">
      <c r="A83" s="4">
        <v>79</v>
      </c>
      <c r="B83" s="7" t="s">
        <v>108</v>
      </c>
      <c r="C83" s="7" t="s">
        <v>139</v>
      </c>
      <c r="D83" s="7" t="s">
        <v>74</v>
      </c>
      <c r="E83" s="7" t="s">
        <v>21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</row>
    <row r="84" spans="1:45" ht="15" customHeight="1" x14ac:dyDescent="0.5">
      <c r="A84" s="4">
        <v>80</v>
      </c>
      <c r="B84" s="7" t="s">
        <v>109</v>
      </c>
      <c r="C84" s="7" t="s">
        <v>90</v>
      </c>
      <c r="D84" s="7" t="s">
        <v>56</v>
      </c>
      <c r="E84" s="7" t="s">
        <v>100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 ht="15" customHeight="1" x14ac:dyDescent="0.5">
      <c r="A85" s="4">
        <v>81</v>
      </c>
      <c r="B85" s="7" t="s">
        <v>46</v>
      </c>
      <c r="C85" s="7" t="s">
        <v>96</v>
      </c>
      <c r="D85" s="7" t="s">
        <v>127</v>
      </c>
      <c r="E85" s="7" t="s">
        <v>46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 ht="15" customHeight="1" x14ac:dyDescent="0.5">
      <c r="A86" s="4">
        <v>82</v>
      </c>
      <c r="B86" s="7" t="s">
        <v>110</v>
      </c>
      <c r="C86" s="7" t="s">
        <v>135</v>
      </c>
      <c r="D86" s="7" t="s">
        <v>119</v>
      </c>
      <c r="E86" s="7" t="s">
        <v>110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 ht="15" customHeight="1" x14ac:dyDescent="0.5">
      <c r="A87" s="4">
        <v>83</v>
      </c>
      <c r="B87" s="7" t="s">
        <v>111</v>
      </c>
      <c r="C87" s="7" t="s">
        <v>109</v>
      </c>
      <c r="D87" s="7" t="s">
        <v>129</v>
      </c>
      <c r="E87" s="7" t="s">
        <v>124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 ht="15" customHeight="1" x14ac:dyDescent="0.5">
      <c r="A88" s="4">
        <v>84</v>
      </c>
      <c r="B88" s="7" t="s">
        <v>112</v>
      </c>
      <c r="C88" s="7" t="s">
        <v>70</v>
      </c>
      <c r="D88" s="7" t="s">
        <v>150</v>
      </c>
      <c r="E88" s="7" t="s">
        <v>125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</row>
    <row r="89" spans="1:45" ht="15" customHeight="1" x14ac:dyDescent="0.5">
      <c r="A89" s="4">
        <v>85</v>
      </c>
      <c r="B89" s="7" t="s">
        <v>113</v>
      </c>
      <c r="C89" s="7" t="s">
        <v>203</v>
      </c>
      <c r="D89" s="7" t="s">
        <v>147</v>
      </c>
      <c r="E89" s="7" t="s">
        <v>105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 ht="15" customHeight="1" x14ac:dyDescent="0.5">
      <c r="A90" s="4">
        <v>86</v>
      </c>
      <c r="B90" s="7" t="s">
        <v>114</v>
      </c>
      <c r="C90" s="7" t="s">
        <v>158</v>
      </c>
      <c r="D90" s="7" t="s">
        <v>106</v>
      </c>
      <c r="E90" s="7" t="s">
        <v>128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45" ht="15" customHeight="1" x14ac:dyDescent="0.5">
      <c r="A91" s="4">
        <v>87</v>
      </c>
      <c r="B91" s="7" t="s">
        <v>115</v>
      </c>
      <c r="C91" s="7" t="s">
        <v>85</v>
      </c>
      <c r="D91" s="7" t="s">
        <v>111</v>
      </c>
      <c r="E91" s="7" t="s">
        <v>115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 ht="15" customHeight="1" x14ac:dyDescent="0.5">
      <c r="A92" s="4">
        <v>88</v>
      </c>
      <c r="B92" s="7" t="s">
        <v>116</v>
      </c>
      <c r="C92" s="7" t="s">
        <v>89</v>
      </c>
      <c r="D92" s="7" t="s">
        <v>97</v>
      </c>
      <c r="E92" s="7" t="s">
        <v>116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</row>
    <row r="93" spans="1:45" ht="15" customHeight="1" x14ac:dyDescent="0.5">
      <c r="A93" s="4">
        <v>89</v>
      </c>
      <c r="B93" s="7" t="s">
        <v>117</v>
      </c>
      <c r="C93" s="7" t="s">
        <v>37</v>
      </c>
      <c r="D93" s="7" t="s">
        <v>104</v>
      </c>
      <c r="E93" s="7" t="s">
        <v>126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45" ht="15" customHeight="1" x14ac:dyDescent="0.5">
      <c r="A94" s="4">
        <v>90</v>
      </c>
      <c r="B94" s="7" t="s">
        <v>118</v>
      </c>
      <c r="C94" s="7" t="s">
        <v>29</v>
      </c>
      <c r="D94" s="7" t="s">
        <v>105</v>
      </c>
      <c r="E94" s="7" t="s">
        <v>119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</row>
    <row r="95" spans="1:45" ht="15" customHeight="1" x14ac:dyDescent="0.5">
      <c r="A95" s="4">
        <v>91</v>
      </c>
      <c r="B95" s="7" t="s">
        <v>119</v>
      </c>
      <c r="C95" s="7" t="s">
        <v>207</v>
      </c>
      <c r="D95" s="7" t="s">
        <v>152</v>
      </c>
      <c r="E95" s="7" t="s">
        <v>132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</row>
    <row r="96" spans="1:45" ht="15" customHeight="1" x14ac:dyDescent="0.5">
      <c r="A96" s="4">
        <v>92</v>
      </c>
      <c r="B96" s="7" t="s">
        <v>120</v>
      </c>
      <c r="C96" s="7" t="s">
        <v>174</v>
      </c>
      <c r="D96" s="7" t="s">
        <v>141</v>
      </c>
      <c r="E96" s="7" t="s">
        <v>133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</row>
    <row r="97" spans="1:45" ht="15" customHeight="1" x14ac:dyDescent="0.5">
      <c r="A97" s="4">
        <v>93</v>
      </c>
      <c r="B97" s="7" t="s">
        <v>121</v>
      </c>
      <c r="C97" s="7" t="s">
        <v>191</v>
      </c>
      <c r="D97" s="7" t="s">
        <v>118</v>
      </c>
      <c r="E97" s="7" t="s">
        <v>107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 ht="15" customHeight="1" x14ac:dyDescent="0.5">
      <c r="A98" s="4">
        <v>94</v>
      </c>
      <c r="B98" s="7" t="s">
        <v>122</v>
      </c>
      <c r="C98" s="7" t="s">
        <v>110</v>
      </c>
      <c r="D98" s="7" t="s">
        <v>143</v>
      </c>
      <c r="E98" s="7" t="s">
        <v>154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</row>
    <row r="99" spans="1:45" ht="15" customHeight="1" x14ac:dyDescent="0.5">
      <c r="A99" s="4">
        <v>95</v>
      </c>
      <c r="B99" s="7" t="s">
        <v>123</v>
      </c>
      <c r="C99" s="7" t="s">
        <v>108</v>
      </c>
      <c r="D99" s="7" t="s">
        <v>153</v>
      </c>
      <c r="E99" s="7" t="s">
        <v>44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</row>
    <row r="100" spans="1:45" ht="15" customHeight="1" x14ac:dyDescent="0.5">
      <c r="A100" s="4">
        <v>96</v>
      </c>
      <c r="B100" s="7" t="s">
        <v>124</v>
      </c>
      <c r="C100" s="7" t="s">
        <v>166</v>
      </c>
      <c r="D100" s="7" t="s">
        <v>172</v>
      </c>
      <c r="E100" s="7" t="s">
        <v>108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</row>
    <row r="101" spans="1:45" ht="15" customHeight="1" x14ac:dyDescent="0.5">
      <c r="A101" s="4">
        <v>97</v>
      </c>
      <c r="B101" s="7" t="s">
        <v>125</v>
      </c>
      <c r="C101" s="7" t="s">
        <v>181</v>
      </c>
      <c r="D101" s="7" t="s">
        <v>148</v>
      </c>
      <c r="E101" s="7" t="s">
        <v>135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</row>
    <row r="102" spans="1:45" ht="15" customHeight="1" x14ac:dyDescent="0.5">
      <c r="A102" s="4">
        <v>98</v>
      </c>
      <c r="B102" s="7" t="s">
        <v>126</v>
      </c>
      <c r="C102" s="7" t="s">
        <v>121</v>
      </c>
      <c r="D102" s="7" t="s">
        <v>131</v>
      </c>
      <c r="E102" s="7" t="s">
        <v>136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</row>
    <row r="103" spans="1:45" ht="15" customHeight="1" x14ac:dyDescent="0.5">
      <c r="A103" s="4">
        <v>99</v>
      </c>
      <c r="B103" s="7" t="s">
        <v>127</v>
      </c>
      <c r="C103" s="7" t="s">
        <v>151</v>
      </c>
      <c r="D103" s="7" t="s">
        <v>163</v>
      </c>
      <c r="E103" s="7" t="s">
        <v>121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1:45" ht="15" customHeight="1" x14ac:dyDescent="0.5">
      <c r="A104" s="4">
        <v>100</v>
      </c>
      <c r="B104" s="7" t="s">
        <v>128</v>
      </c>
      <c r="C104" s="7" t="s">
        <v>120</v>
      </c>
      <c r="D104" s="7" t="s">
        <v>171</v>
      </c>
      <c r="E104" s="7" t="s">
        <v>27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1:45" ht="15" customHeight="1" x14ac:dyDescent="0.5">
      <c r="A105" s="4">
        <v>101</v>
      </c>
      <c r="B105" s="7" t="s">
        <v>129</v>
      </c>
      <c r="C105" s="7" t="s">
        <v>143</v>
      </c>
      <c r="D105" s="7" t="s">
        <v>144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1:45" ht="15" customHeight="1" x14ac:dyDescent="0.5">
      <c r="A106" s="4">
        <v>102</v>
      </c>
      <c r="B106" s="7" t="s">
        <v>130</v>
      </c>
      <c r="C106" s="7" t="s">
        <v>177</v>
      </c>
      <c r="D106" s="7" t="s">
        <v>133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</row>
    <row r="107" spans="1:45" ht="15" customHeight="1" x14ac:dyDescent="0.5">
      <c r="A107" s="4">
        <v>103</v>
      </c>
      <c r="B107" s="7" t="s">
        <v>131</v>
      </c>
      <c r="C107" s="7" t="s">
        <v>79</v>
      </c>
      <c r="D107" s="7" t="s">
        <v>162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</row>
    <row r="108" spans="1:45" ht="15" customHeight="1" x14ac:dyDescent="0.5">
      <c r="A108" s="4">
        <v>104</v>
      </c>
      <c r="B108" s="7" t="s">
        <v>132</v>
      </c>
      <c r="C108" s="7" t="s">
        <v>21</v>
      </c>
      <c r="D108" s="7" t="s">
        <v>64</v>
      </c>
      <c r="E108" s="7"/>
      <c r="F108" s="7"/>
      <c r="G108" s="7"/>
      <c r="H108" s="7"/>
      <c r="I108" s="7"/>
      <c r="J108" s="7"/>
      <c r="K108" s="7"/>
      <c r="N108" s="7"/>
      <c r="O108" s="7"/>
      <c r="P108" s="7"/>
      <c r="Q108" s="7"/>
      <c r="R108" s="7"/>
      <c r="S108" s="7"/>
      <c r="T108" s="7"/>
      <c r="U108" s="7"/>
      <c r="V108" s="7"/>
      <c r="AL108" s="7"/>
      <c r="AN108" s="7"/>
      <c r="AO108" s="7"/>
      <c r="AP108" s="7"/>
      <c r="AQ108" s="7"/>
      <c r="AR108" s="7"/>
      <c r="AS108" s="7"/>
    </row>
    <row r="109" spans="1:45" ht="15" customHeight="1" x14ac:dyDescent="0.5">
      <c r="A109" s="4">
        <v>105</v>
      </c>
      <c r="B109" s="7" t="s">
        <v>133</v>
      </c>
      <c r="C109" s="7" t="s">
        <v>32</v>
      </c>
      <c r="D109" s="7" t="s">
        <v>158</v>
      </c>
      <c r="E109" s="7"/>
      <c r="G109" s="7"/>
      <c r="H109" s="7"/>
      <c r="I109" s="7"/>
      <c r="J109" s="7"/>
      <c r="K109" s="7"/>
      <c r="AO109" s="7"/>
    </row>
    <row r="110" spans="1:45" ht="15" customHeight="1" x14ac:dyDescent="0.5">
      <c r="A110" s="4">
        <v>106</v>
      </c>
      <c r="B110" s="7" t="s">
        <v>134</v>
      </c>
      <c r="C110" s="7" t="s">
        <v>192</v>
      </c>
      <c r="D110" s="7" t="s">
        <v>192</v>
      </c>
      <c r="E110" s="7"/>
      <c r="G110" s="7"/>
      <c r="H110" s="7"/>
      <c r="I110" s="7"/>
      <c r="J110" s="7"/>
      <c r="K110" s="7"/>
      <c r="AO110" s="7"/>
    </row>
    <row r="111" spans="1:45" ht="15" customHeight="1" x14ac:dyDescent="0.5">
      <c r="A111" s="4">
        <v>107</v>
      </c>
      <c r="B111" s="7" t="s">
        <v>32</v>
      </c>
      <c r="C111" s="7" t="s">
        <v>33</v>
      </c>
      <c r="D111" s="7" t="s">
        <v>169</v>
      </c>
      <c r="E111" s="7"/>
      <c r="G111" s="7"/>
      <c r="H111" s="7"/>
      <c r="I111" s="7"/>
      <c r="J111" s="7"/>
      <c r="K111" s="7"/>
      <c r="AO111" s="7"/>
    </row>
    <row r="112" spans="1:45" ht="15" customHeight="1" x14ac:dyDescent="0.5">
      <c r="A112" s="4">
        <v>108</v>
      </c>
      <c r="B112" s="7" t="s">
        <v>135</v>
      </c>
      <c r="C112" s="7" t="s">
        <v>156</v>
      </c>
      <c r="D112" s="7" t="s">
        <v>156</v>
      </c>
      <c r="E112" s="7"/>
      <c r="G112" s="7"/>
      <c r="H112" s="7"/>
      <c r="I112" s="7"/>
      <c r="J112" s="7"/>
      <c r="K112" s="7"/>
      <c r="AO112" s="7"/>
    </row>
    <row r="113" spans="1:11" ht="15" customHeight="1" x14ac:dyDescent="0.5">
      <c r="A113" s="4">
        <v>109</v>
      </c>
      <c r="B113" s="7" t="s">
        <v>136</v>
      </c>
      <c r="C113" s="7" t="s">
        <v>205</v>
      </c>
      <c r="D113" s="7" t="s">
        <v>154</v>
      </c>
      <c r="E113" s="7"/>
      <c r="G113" s="7"/>
      <c r="H113" s="7"/>
      <c r="I113" s="7"/>
      <c r="J113" s="7"/>
      <c r="K113" s="7"/>
    </row>
    <row r="114" spans="1:11" ht="15" customHeight="1" x14ac:dyDescent="0.5">
      <c r="A114" s="4">
        <v>110</v>
      </c>
      <c r="B114" s="7" t="s">
        <v>137</v>
      </c>
      <c r="C114" s="7" t="s">
        <v>173</v>
      </c>
      <c r="D114" s="7" t="s">
        <v>196</v>
      </c>
      <c r="E114" s="7"/>
      <c r="G114" s="7"/>
      <c r="H114" s="7"/>
      <c r="I114" s="7"/>
      <c r="J114" s="7"/>
      <c r="K114" s="7"/>
    </row>
    <row r="115" spans="1:11" ht="15" customHeight="1" x14ac:dyDescent="0.5">
      <c r="A115" s="4">
        <v>111</v>
      </c>
      <c r="B115" s="7" t="s">
        <v>138</v>
      </c>
      <c r="C115" s="7" t="s">
        <v>145</v>
      </c>
      <c r="D115" s="7" t="s">
        <v>182</v>
      </c>
      <c r="E115" s="7"/>
      <c r="G115" s="7"/>
      <c r="H115" s="7"/>
      <c r="I115" s="7"/>
      <c r="J115" s="7"/>
      <c r="K115" s="7"/>
    </row>
    <row r="116" spans="1:11" ht="15" customHeight="1" x14ac:dyDescent="0.5">
      <c r="A116" s="4">
        <v>112</v>
      </c>
      <c r="B116" s="7" t="s">
        <v>139</v>
      </c>
      <c r="C116" s="7" t="s">
        <v>15</v>
      </c>
      <c r="D116" s="7" t="s">
        <v>189</v>
      </c>
      <c r="E116" s="7"/>
      <c r="G116" s="7"/>
      <c r="H116" s="7"/>
      <c r="I116" s="7"/>
      <c r="J116" s="7"/>
      <c r="K116" s="7"/>
    </row>
    <row r="117" spans="1:11" ht="15" customHeight="1" x14ac:dyDescent="0.5">
      <c r="A117" s="4">
        <v>113</v>
      </c>
      <c r="B117" s="7" t="s">
        <v>140</v>
      </c>
      <c r="C117" s="7" t="s">
        <v>46</v>
      </c>
      <c r="D117" s="7" t="s">
        <v>32</v>
      </c>
      <c r="E117" s="7"/>
      <c r="G117" s="7"/>
      <c r="H117" s="7"/>
      <c r="I117" s="7"/>
      <c r="J117" s="7"/>
      <c r="K117" s="7"/>
    </row>
    <row r="118" spans="1:11" ht="15" customHeight="1" x14ac:dyDescent="0.5">
      <c r="A118" s="4">
        <v>114</v>
      </c>
      <c r="B118" s="7" t="s">
        <v>141</v>
      </c>
      <c r="C118" s="7" t="s">
        <v>163</v>
      </c>
      <c r="D118" s="7" t="s">
        <v>178</v>
      </c>
      <c r="E118" s="7"/>
      <c r="G118" s="7"/>
      <c r="H118" s="7"/>
      <c r="I118" s="7"/>
      <c r="J118" s="7"/>
      <c r="K118" s="7"/>
    </row>
    <row r="119" spans="1:11" ht="15" customHeight="1" x14ac:dyDescent="0.5">
      <c r="A119" s="4">
        <v>115</v>
      </c>
      <c r="B119" s="7" t="s">
        <v>142</v>
      </c>
      <c r="C119" s="7" t="s">
        <v>102</v>
      </c>
      <c r="D119" s="7" t="s">
        <v>145</v>
      </c>
      <c r="E119" s="7"/>
      <c r="G119" s="7"/>
      <c r="H119" s="7"/>
      <c r="I119" s="7"/>
      <c r="J119" s="7"/>
      <c r="K119" s="7"/>
    </row>
    <row r="120" spans="1:11" ht="15" customHeight="1" x14ac:dyDescent="0.5">
      <c r="A120" s="4">
        <v>116</v>
      </c>
      <c r="B120" s="7" t="s">
        <v>143</v>
      </c>
      <c r="C120" s="7" t="s">
        <v>126</v>
      </c>
      <c r="D120" s="7" t="s">
        <v>193</v>
      </c>
      <c r="E120" s="7"/>
      <c r="G120" s="7"/>
      <c r="H120" s="7"/>
      <c r="I120" s="7"/>
      <c r="J120" s="7"/>
      <c r="K120" s="7"/>
    </row>
    <row r="121" spans="1:11" ht="15" customHeight="1" x14ac:dyDescent="0.5">
      <c r="A121" s="4">
        <v>117</v>
      </c>
      <c r="B121" s="7" t="s">
        <v>144</v>
      </c>
      <c r="C121" s="7" t="s">
        <v>127</v>
      </c>
      <c r="D121" s="7" t="s">
        <v>151</v>
      </c>
      <c r="E121" s="7"/>
      <c r="G121" s="7"/>
      <c r="H121" s="7"/>
      <c r="I121" s="7"/>
      <c r="J121" s="7"/>
      <c r="K121" s="7"/>
    </row>
    <row r="122" spans="1:11" ht="15" customHeight="1" x14ac:dyDescent="0.5">
      <c r="A122" s="4">
        <v>118</v>
      </c>
      <c r="B122" s="7" t="s">
        <v>145</v>
      </c>
      <c r="C122" s="7" t="s">
        <v>168</v>
      </c>
      <c r="D122" s="7" t="s">
        <v>157</v>
      </c>
      <c r="E122" s="7"/>
      <c r="G122" s="7"/>
      <c r="H122" s="7"/>
      <c r="I122" s="7"/>
      <c r="J122" s="7"/>
      <c r="K122" s="7"/>
    </row>
    <row r="123" spans="1:11" ht="15" customHeight="1" x14ac:dyDescent="0.5">
      <c r="A123" s="4">
        <v>119</v>
      </c>
      <c r="B123" s="7" t="s">
        <v>44</v>
      </c>
      <c r="C123" s="7" t="s">
        <v>31</v>
      </c>
      <c r="D123" s="7" t="s">
        <v>134</v>
      </c>
      <c r="E123" s="7"/>
      <c r="G123" s="7"/>
      <c r="H123" s="7"/>
      <c r="I123" s="7"/>
      <c r="J123" s="7"/>
      <c r="K123" s="7"/>
    </row>
    <row r="124" spans="1:11" ht="15" customHeight="1" x14ac:dyDescent="0.5">
      <c r="A124" s="4">
        <v>120</v>
      </c>
      <c r="B124" s="7" t="s">
        <v>146</v>
      </c>
      <c r="C124" s="7" t="s">
        <v>49</v>
      </c>
      <c r="D124" s="7" t="s">
        <v>200</v>
      </c>
      <c r="E124" s="7"/>
      <c r="G124" s="7"/>
      <c r="H124" s="7"/>
      <c r="I124" s="7"/>
      <c r="J124" s="7"/>
      <c r="K124" s="7"/>
    </row>
    <row r="125" spans="1:11" ht="15" customHeight="1" x14ac:dyDescent="0.5">
      <c r="A125" s="4">
        <v>121</v>
      </c>
      <c r="B125" s="7" t="s">
        <v>147</v>
      </c>
      <c r="C125" s="7" t="s">
        <v>152</v>
      </c>
      <c r="D125" s="7" t="s">
        <v>190</v>
      </c>
      <c r="E125" s="7"/>
      <c r="G125" s="7"/>
      <c r="H125" s="7"/>
      <c r="I125" s="7"/>
      <c r="J125" s="7"/>
      <c r="K125" s="7"/>
    </row>
    <row r="126" spans="1:11" ht="15" customHeight="1" x14ac:dyDescent="0.5">
      <c r="A126" s="4">
        <v>122</v>
      </c>
      <c r="B126" s="7" t="s">
        <v>148</v>
      </c>
      <c r="C126" s="7" t="s">
        <v>195</v>
      </c>
      <c r="D126" s="7" t="s">
        <v>208</v>
      </c>
      <c r="E126" s="7"/>
      <c r="G126" s="7"/>
      <c r="H126" s="7"/>
      <c r="I126" s="7"/>
      <c r="J126" s="7"/>
      <c r="K126" s="7"/>
    </row>
    <row r="127" spans="1:11" ht="15" customHeight="1" x14ac:dyDescent="0.5">
      <c r="A127" s="4">
        <v>123</v>
      </c>
      <c r="B127" s="7" t="s">
        <v>149</v>
      </c>
      <c r="C127" s="7" t="s">
        <v>170</v>
      </c>
      <c r="D127" s="7" t="s">
        <v>155</v>
      </c>
      <c r="E127" s="7"/>
      <c r="G127" s="7"/>
      <c r="H127" s="7"/>
      <c r="I127" s="7"/>
      <c r="J127" s="7"/>
      <c r="K127" s="7"/>
    </row>
    <row r="128" spans="1:11" ht="15" customHeight="1" x14ac:dyDescent="0.5">
      <c r="A128" s="4">
        <v>124</v>
      </c>
      <c r="B128" s="7" t="s">
        <v>150</v>
      </c>
      <c r="C128" s="7" t="s">
        <v>193</v>
      </c>
      <c r="D128" s="7" t="s">
        <v>201</v>
      </c>
      <c r="E128" s="7"/>
      <c r="G128" s="7"/>
      <c r="H128" s="7"/>
      <c r="I128" s="7"/>
      <c r="J128" s="7"/>
      <c r="K128" s="7"/>
    </row>
    <row r="129" spans="1:11" ht="15" customHeight="1" x14ac:dyDescent="0.5">
      <c r="A129" s="4">
        <v>125</v>
      </c>
      <c r="B129" s="7" t="s">
        <v>151</v>
      </c>
      <c r="C129" s="7" t="s">
        <v>172</v>
      </c>
      <c r="D129" s="7" t="s">
        <v>191</v>
      </c>
      <c r="E129" s="7"/>
      <c r="G129" s="7"/>
      <c r="H129" s="7"/>
      <c r="I129" s="7"/>
      <c r="J129" s="7"/>
      <c r="K129" s="7"/>
    </row>
    <row r="130" spans="1:11" ht="15" customHeight="1" x14ac:dyDescent="0.5">
      <c r="A130" s="4">
        <v>126</v>
      </c>
      <c r="B130" s="7" t="s">
        <v>152</v>
      </c>
      <c r="C130" s="7" t="s">
        <v>176</v>
      </c>
      <c r="D130" s="7" t="s">
        <v>211</v>
      </c>
      <c r="E130" s="7"/>
      <c r="G130" s="7"/>
      <c r="H130" s="7"/>
      <c r="I130" s="7"/>
      <c r="J130" s="7"/>
      <c r="K130" s="7"/>
    </row>
    <row r="131" spans="1:11" ht="15" customHeight="1" x14ac:dyDescent="0.5">
      <c r="A131" s="4">
        <v>127</v>
      </c>
      <c r="B131" s="7" t="s">
        <v>153</v>
      </c>
      <c r="C131" s="7" t="s">
        <v>44</v>
      </c>
      <c r="D131" s="7" t="s">
        <v>188</v>
      </c>
      <c r="E131" s="7"/>
      <c r="G131" s="7"/>
      <c r="H131" s="7"/>
      <c r="I131" s="7"/>
      <c r="J131" s="7"/>
      <c r="K131" s="7"/>
    </row>
    <row r="132" spans="1:11" ht="15" customHeight="1" x14ac:dyDescent="0.5">
      <c r="A132" s="4">
        <v>128</v>
      </c>
      <c r="B132" s="7" t="s">
        <v>154</v>
      </c>
      <c r="C132" s="7" t="s">
        <v>165</v>
      </c>
      <c r="D132" s="7"/>
      <c r="E132" s="7"/>
      <c r="G132" s="7"/>
      <c r="H132" s="7"/>
      <c r="I132" s="7"/>
      <c r="J132" s="7"/>
      <c r="K132" s="7"/>
    </row>
    <row r="133" spans="1:11" ht="15" customHeight="1" x14ac:dyDescent="0.5">
      <c r="A133" s="4">
        <v>129</v>
      </c>
      <c r="B133" s="7" t="s">
        <v>155</v>
      </c>
      <c r="C133" s="7" t="s">
        <v>115</v>
      </c>
      <c r="D133" s="7"/>
      <c r="E133" s="7"/>
      <c r="G133" s="7"/>
      <c r="H133" s="7"/>
      <c r="I133" s="7"/>
      <c r="J133" s="7"/>
      <c r="K133" s="7"/>
    </row>
    <row r="134" spans="1:11" ht="15" customHeight="1" x14ac:dyDescent="0.5">
      <c r="A134" s="4">
        <v>130</v>
      </c>
      <c r="B134" s="7" t="s">
        <v>156</v>
      </c>
      <c r="C134" s="7" t="s">
        <v>213</v>
      </c>
      <c r="D134" s="7"/>
      <c r="E134" s="7"/>
      <c r="G134" s="7"/>
      <c r="H134" s="7"/>
      <c r="I134" s="7"/>
      <c r="J134" s="7"/>
      <c r="K134" s="7"/>
    </row>
    <row r="135" spans="1:11" ht="15" customHeight="1" x14ac:dyDescent="0.5">
      <c r="A135" s="4">
        <v>131</v>
      </c>
      <c r="B135" s="7" t="s">
        <v>37</v>
      </c>
      <c r="C135" s="7" t="s">
        <v>196</v>
      </c>
      <c r="D135" s="7"/>
      <c r="E135" s="7"/>
      <c r="G135" s="7"/>
      <c r="H135" s="7"/>
      <c r="I135" s="7"/>
      <c r="J135" s="7"/>
      <c r="K135" s="7"/>
    </row>
    <row r="136" spans="1:11" ht="15" customHeight="1" x14ac:dyDescent="0.5">
      <c r="A136" s="4">
        <v>132</v>
      </c>
      <c r="B136" s="7" t="s">
        <v>157</v>
      </c>
      <c r="C136" s="7" t="s">
        <v>206</v>
      </c>
      <c r="D136" s="7"/>
      <c r="E136" s="7"/>
      <c r="G136" s="7"/>
      <c r="H136" s="7"/>
      <c r="I136" s="7"/>
      <c r="J136" s="7"/>
      <c r="K136" s="7"/>
    </row>
    <row r="137" spans="1:11" ht="15" customHeight="1" x14ac:dyDescent="0.5">
      <c r="A137" s="4">
        <v>133</v>
      </c>
      <c r="B137" s="7" t="s">
        <v>158</v>
      </c>
      <c r="C137" s="7" t="s">
        <v>40</v>
      </c>
      <c r="D137" s="7"/>
      <c r="E137" s="7"/>
      <c r="G137" s="7"/>
      <c r="H137" s="7"/>
      <c r="I137" s="7"/>
      <c r="J137" s="7"/>
      <c r="K137" s="7"/>
    </row>
    <row r="138" spans="1:11" ht="15" customHeight="1" x14ac:dyDescent="0.5">
      <c r="A138" s="4">
        <v>134</v>
      </c>
      <c r="B138" s="7" t="s">
        <v>159</v>
      </c>
      <c r="C138" s="7" t="s">
        <v>147</v>
      </c>
      <c r="D138" s="7"/>
      <c r="E138" s="7"/>
      <c r="G138" s="7"/>
      <c r="H138" s="7"/>
      <c r="I138" s="7"/>
      <c r="J138" s="7"/>
      <c r="K138" s="7"/>
    </row>
    <row r="139" spans="1:11" ht="15" customHeight="1" x14ac:dyDescent="0.5">
      <c r="A139" s="4">
        <v>135</v>
      </c>
      <c r="B139" s="7" t="s">
        <v>160</v>
      </c>
      <c r="C139" s="7" t="s">
        <v>180</v>
      </c>
      <c r="D139" s="7"/>
      <c r="E139" s="7"/>
      <c r="G139" s="7"/>
      <c r="H139" s="7"/>
      <c r="I139" s="7"/>
      <c r="J139" s="7"/>
      <c r="K139" s="7"/>
    </row>
    <row r="140" spans="1:11" ht="15" customHeight="1" x14ac:dyDescent="0.5">
      <c r="A140" s="4">
        <v>136</v>
      </c>
      <c r="B140" s="7" t="s">
        <v>161</v>
      </c>
      <c r="C140" s="7" t="s">
        <v>106</v>
      </c>
      <c r="D140" s="7"/>
      <c r="E140" s="7"/>
      <c r="G140" s="7"/>
      <c r="H140" s="7"/>
      <c r="I140" s="7"/>
      <c r="J140" s="7"/>
      <c r="K140" s="7"/>
    </row>
    <row r="141" spans="1:11" ht="15" customHeight="1" x14ac:dyDescent="0.5">
      <c r="A141" s="4">
        <v>137</v>
      </c>
      <c r="B141" s="7" t="s">
        <v>162</v>
      </c>
      <c r="C141" s="7" t="s">
        <v>211</v>
      </c>
      <c r="D141" s="7"/>
      <c r="E141" s="7"/>
      <c r="G141" s="7"/>
      <c r="H141" s="7"/>
      <c r="I141" s="7"/>
      <c r="J141" s="7"/>
      <c r="K141" s="7"/>
    </row>
    <row r="142" spans="1:11" ht="15" customHeight="1" x14ac:dyDescent="0.5">
      <c r="A142" s="4">
        <v>138</v>
      </c>
      <c r="B142" s="7" t="s">
        <v>163</v>
      </c>
      <c r="C142" s="7" t="s">
        <v>187</v>
      </c>
      <c r="D142" s="7"/>
      <c r="E142" s="7"/>
      <c r="G142" s="7"/>
      <c r="H142" s="7"/>
      <c r="I142" s="7"/>
      <c r="J142" s="7"/>
      <c r="K142" s="7"/>
    </row>
    <row r="143" spans="1:11" ht="15" customHeight="1" x14ac:dyDescent="0.5">
      <c r="A143" s="4">
        <v>139</v>
      </c>
      <c r="B143" s="7" t="s">
        <v>164</v>
      </c>
      <c r="C143" s="7" t="s">
        <v>199</v>
      </c>
      <c r="D143" s="7"/>
      <c r="E143" s="7"/>
      <c r="G143" s="7"/>
      <c r="H143" s="7"/>
      <c r="I143" s="7"/>
      <c r="J143" s="7"/>
      <c r="K143" s="7"/>
    </row>
    <row r="144" spans="1:11" ht="15" customHeight="1" x14ac:dyDescent="0.5">
      <c r="A144" s="4">
        <v>140</v>
      </c>
      <c r="B144" s="7" t="s">
        <v>165</v>
      </c>
      <c r="C144" s="7" t="s">
        <v>116</v>
      </c>
      <c r="D144" s="7"/>
      <c r="E144" s="7"/>
      <c r="G144" s="7"/>
      <c r="H144" s="7"/>
      <c r="I144" s="7"/>
      <c r="J144" s="7"/>
      <c r="K144" s="7"/>
    </row>
    <row r="145" spans="1:11" ht="15" customHeight="1" x14ac:dyDescent="0.5">
      <c r="A145" s="4">
        <v>141</v>
      </c>
      <c r="B145" s="7" t="s">
        <v>166</v>
      </c>
      <c r="C145" s="7" t="s">
        <v>111</v>
      </c>
      <c r="D145" s="7"/>
      <c r="E145" s="7"/>
      <c r="G145" s="7"/>
      <c r="H145" s="7"/>
      <c r="I145" s="7"/>
      <c r="J145" s="7"/>
      <c r="K145" s="7"/>
    </row>
    <row r="146" spans="1:11" ht="15" customHeight="1" x14ac:dyDescent="0.5">
      <c r="A146" s="4">
        <v>142</v>
      </c>
      <c r="B146" s="7" t="s">
        <v>167</v>
      </c>
      <c r="C146" s="7" t="s">
        <v>132</v>
      </c>
      <c r="D146" s="7"/>
      <c r="E146" s="7"/>
      <c r="G146" s="7"/>
      <c r="H146" s="7"/>
      <c r="I146" s="7"/>
      <c r="J146" s="7"/>
      <c r="K146" s="7"/>
    </row>
    <row r="147" spans="1:11" ht="15" customHeight="1" x14ac:dyDescent="0.5">
      <c r="A147" s="4">
        <v>143</v>
      </c>
      <c r="B147" s="7" t="s">
        <v>168</v>
      </c>
      <c r="C147" s="7" t="s">
        <v>157</v>
      </c>
      <c r="D147" s="7"/>
      <c r="E147" s="7"/>
      <c r="G147" s="7"/>
      <c r="H147" s="7"/>
      <c r="I147" s="7"/>
      <c r="J147" s="7"/>
      <c r="K147" s="7"/>
    </row>
    <row r="148" spans="1:11" ht="15" customHeight="1" x14ac:dyDescent="0.5">
      <c r="A148" s="4">
        <v>144</v>
      </c>
      <c r="B148" s="7" t="s">
        <v>169</v>
      </c>
      <c r="C148" s="7" t="s">
        <v>159</v>
      </c>
      <c r="D148" s="7"/>
      <c r="E148" s="7"/>
      <c r="G148" s="7"/>
      <c r="H148" s="7"/>
      <c r="I148" s="7"/>
      <c r="J148" s="7"/>
      <c r="K148" s="7"/>
    </row>
    <row r="149" spans="1:11" ht="15" customHeight="1" x14ac:dyDescent="0.5">
      <c r="A149" s="4">
        <v>145</v>
      </c>
      <c r="B149" s="7" t="s">
        <v>170</v>
      </c>
      <c r="C149" s="7" t="s">
        <v>153</v>
      </c>
      <c r="D149" s="7"/>
      <c r="E149" s="7"/>
      <c r="G149" s="7"/>
      <c r="H149" s="7"/>
      <c r="I149" s="7"/>
      <c r="J149" s="7"/>
      <c r="K149" s="7"/>
    </row>
    <row r="150" spans="1:11" ht="15" customHeight="1" x14ac:dyDescent="0.5">
      <c r="A150" s="4">
        <v>146</v>
      </c>
      <c r="B150" s="7" t="s">
        <v>171</v>
      </c>
      <c r="C150" s="7" t="s">
        <v>131</v>
      </c>
      <c r="D150" s="7"/>
      <c r="E150" s="7"/>
      <c r="G150" s="7"/>
      <c r="H150" s="7"/>
      <c r="I150" s="7"/>
      <c r="J150" s="7"/>
      <c r="K150" s="7"/>
    </row>
    <row r="151" spans="1:11" ht="15" customHeight="1" x14ac:dyDescent="0.5">
      <c r="A151" s="4">
        <v>147</v>
      </c>
      <c r="B151" s="7" t="s">
        <v>172</v>
      </c>
      <c r="C151" s="7" t="s">
        <v>148</v>
      </c>
      <c r="D151" s="7"/>
      <c r="E151" s="7"/>
      <c r="G151" s="7"/>
      <c r="H151" s="7"/>
      <c r="I151" s="7"/>
      <c r="J151" s="7"/>
      <c r="K151" s="7"/>
    </row>
    <row r="152" spans="1:11" ht="15" customHeight="1" x14ac:dyDescent="0.5">
      <c r="A152" s="4">
        <v>148</v>
      </c>
      <c r="B152" s="7" t="s">
        <v>173</v>
      </c>
      <c r="C152" s="7" t="s">
        <v>190</v>
      </c>
      <c r="D152" s="7"/>
      <c r="E152" s="7"/>
      <c r="G152" s="7"/>
      <c r="H152" s="7"/>
      <c r="I152" s="7"/>
      <c r="J152" s="7"/>
      <c r="K152" s="7"/>
    </row>
    <row r="153" spans="1:11" ht="15" customHeight="1" x14ac:dyDescent="0.5">
      <c r="A153" s="4">
        <v>149</v>
      </c>
      <c r="B153" s="7" t="s">
        <v>174</v>
      </c>
      <c r="C153" s="7" t="s">
        <v>17</v>
      </c>
      <c r="D153" s="7"/>
      <c r="E153" s="7"/>
      <c r="G153" s="7"/>
      <c r="H153" s="7"/>
      <c r="I153" s="7"/>
      <c r="J153" s="7"/>
      <c r="K153" s="7"/>
    </row>
    <row r="154" spans="1:11" ht="15" customHeight="1" x14ac:dyDescent="0.5">
      <c r="A154" s="4">
        <v>150</v>
      </c>
      <c r="B154" s="7" t="s">
        <v>175</v>
      </c>
      <c r="C154" s="7" t="s">
        <v>142</v>
      </c>
      <c r="D154" s="7"/>
      <c r="E154" s="7"/>
      <c r="G154" s="7"/>
      <c r="H154" s="7"/>
      <c r="I154" s="7"/>
      <c r="J154" s="7"/>
      <c r="K154" s="7"/>
    </row>
    <row r="155" spans="1:11" ht="15" customHeight="1" x14ac:dyDescent="0.5">
      <c r="A155" s="4">
        <v>151</v>
      </c>
      <c r="B155" s="7" t="s">
        <v>176</v>
      </c>
      <c r="C155" s="7" t="s">
        <v>81</v>
      </c>
      <c r="D155" s="7"/>
      <c r="E155" s="7"/>
      <c r="G155" s="7"/>
      <c r="H155" s="7"/>
      <c r="I155" s="7"/>
      <c r="J155" s="7"/>
      <c r="K155" s="7"/>
    </row>
    <row r="156" spans="1:11" ht="15" customHeight="1" x14ac:dyDescent="0.5">
      <c r="A156" s="4">
        <v>152</v>
      </c>
      <c r="B156" s="7" t="s">
        <v>177</v>
      </c>
      <c r="C156" s="7" t="s">
        <v>188</v>
      </c>
      <c r="D156" s="7"/>
      <c r="E156" s="7"/>
      <c r="G156" s="7"/>
      <c r="H156" s="7"/>
      <c r="I156" s="7"/>
      <c r="J156" s="7"/>
      <c r="K156" s="7"/>
    </row>
    <row r="157" spans="1:11" ht="15" customHeight="1" x14ac:dyDescent="0.5">
      <c r="A157" s="4">
        <v>153</v>
      </c>
      <c r="B157" s="7" t="s">
        <v>178</v>
      </c>
      <c r="C157" s="7" t="s">
        <v>134</v>
      </c>
      <c r="D157" s="7"/>
      <c r="E157" s="7"/>
      <c r="G157" s="7"/>
      <c r="H157" s="7"/>
      <c r="I157" s="7"/>
      <c r="J157" s="7"/>
      <c r="K157" s="7"/>
    </row>
    <row r="158" spans="1:11" ht="15" customHeight="1" x14ac:dyDescent="0.5">
      <c r="A158" s="4">
        <v>154</v>
      </c>
      <c r="B158" s="7" t="s">
        <v>179</v>
      </c>
      <c r="C158" s="7" t="s">
        <v>130</v>
      </c>
      <c r="D158" s="7"/>
      <c r="E158" s="7"/>
      <c r="G158" s="7"/>
      <c r="H158" s="7"/>
      <c r="I158" s="7"/>
      <c r="J158" s="7"/>
      <c r="K158" s="7"/>
    </row>
    <row r="159" spans="1:11" ht="15" customHeight="1" x14ac:dyDescent="0.5">
      <c r="A159" s="4">
        <v>155</v>
      </c>
      <c r="B159" s="7" t="s">
        <v>180</v>
      </c>
      <c r="C159" s="7" t="s">
        <v>140</v>
      </c>
      <c r="D159" s="7"/>
      <c r="E159" s="7"/>
      <c r="G159" s="7"/>
      <c r="H159" s="7"/>
      <c r="I159" s="7"/>
      <c r="J159" s="7"/>
      <c r="K159" s="7"/>
    </row>
    <row r="160" spans="1:11" ht="15" customHeight="1" x14ac:dyDescent="0.5">
      <c r="A160" s="4">
        <v>156</v>
      </c>
      <c r="B160" s="7" t="s">
        <v>181</v>
      </c>
      <c r="C160" s="7" t="s">
        <v>93</v>
      </c>
      <c r="D160" s="7"/>
      <c r="E160" s="7"/>
      <c r="G160" s="7"/>
      <c r="H160" s="7"/>
      <c r="I160" s="7"/>
      <c r="J160" s="7"/>
      <c r="K160" s="7"/>
    </row>
    <row r="161" spans="1:11" ht="15" customHeight="1" x14ac:dyDescent="0.5">
      <c r="A161" s="4">
        <v>157</v>
      </c>
      <c r="B161" s="7" t="s">
        <v>182</v>
      </c>
      <c r="C161" s="7" t="s">
        <v>186</v>
      </c>
      <c r="D161" s="7"/>
      <c r="E161" s="7"/>
      <c r="G161" s="7"/>
      <c r="H161" s="7"/>
      <c r="I161" s="7"/>
      <c r="J161" s="7"/>
      <c r="K161" s="7"/>
    </row>
    <row r="162" spans="1:11" ht="15" customHeight="1" x14ac:dyDescent="0.5">
      <c r="A162" s="4">
        <v>158</v>
      </c>
      <c r="B162" s="7" t="s">
        <v>183</v>
      </c>
      <c r="C162" s="7" t="s">
        <v>169</v>
      </c>
      <c r="D162" s="7"/>
      <c r="E162" s="7"/>
      <c r="G162" s="7"/>
      <c r="H162" s="7"/>
      <c r="I162" s="7"/>
      <c r="J162" s="7"/>
      <c r="K162" s="7"/>
    </row>
    <row r="163" spans="1:11" ht="15" customHeight="1" x14ac:dyDescent="0.5">
      <c r="A163" s="4">
        <v>159</v>
      </c>
      <c r="B163" s="7" t="s">
        <v>184</v>
      </c>
      <c r="C163" s="7" t="s">
        <v>100</v>
      </c>
      <c r="D163" s="7"/>
      <c r="E163" s="7"/>
      <c r="G163" s="7"/>
      <c r="H163" s="7"/>
      <c r="I163" s="7"/>
      <c r="J163" s="7"/>
      <c r="K163" s="7"/>
    </row>
    <row r="164" spans="1:11" ht="15" customHeight="1" x14ac:dyDescent="0.5">
      <c r="A164" s="4">
        <v>160</v>
      </c>
      <c r="B164" s="7" t="s">
        <v>185</v>
      </c>
      <c r="C164" s="7" t="s">
        <v>138</v>
      </c>
      <c r="D164" s="7"/>
      <c r="E164" s="7"/>
      <c r="G164" s="7"/>
      <c r="H164" s="7"/>
      <c r="I164" s="7"/>
      <c r="J164" s="7"/>
      <c r="K164" s="7"/>
    </row>
    <row r="165" spans="1:11" ht="15" customHeight="1" x14ac:dyDescent="0.5">
      <c r="A165" s="4">
        <v>161</v>
      </c>
      <c r="B165" s="7" t="s">
        <v>186</v>
      </c>
      <c r="C165" s="7" t="s">
        <v>80</v>
      </c>
      <c r="D165" s="7"/>
      <c r="E165" s="7"/>
      <c r="G165" s="7"/>
      <c r="H165" s="7"/>
      <c r="I165" s="7"/>
      <c r="J165" s="7"/>
      <c r="K165" s="7"/>
    </row>
    <row r="166" spans="1:11" ht="15" customHeight="1" x14ac:dyDescent="0.5">
      <c r="A166" s="4">
        <v>162</v>
      </c>
      <c r="B166" s="7" t="s">
        <v>187</v>
      </c>
      <c r="C166" s="7" t="s">
        <v>204</v>
      </c>
      <c r="D166" s="7"/>
      <c r="E166" s="7"/>
      <c r="G166" s="7"/>
      <c r="H166" s="7"/>
      <c r="I166" s="7"/>
      <c r="J166" s="7"/>
      <c r="K166" s="7"/>
    </row>
    <row r="167" spans="1:11" ht="15" customHeight="1" x14ac:dyDescent="0.5">
      <c r="A167" s="4">
        <v>163</v>
      </c>
      <c r="B167" s="7" t="s">
        <v>188</v>
      </c>
      <c r="C167" s="7" t="s">
        <v>30</v>
      </c>
      <c r="D167" s="7"/>
      <c r="E167" s="7"/>
      <c r="G167" s="7"/>
      <c r="H167" s="7"/>
      <c r="I167" s="7"/>
      <c r="J167" s="7"/>
      <c r="K167" s="7"/>
    </row>
    <row r="168" spans="1:11" ht="15" customHeight="1" x14ac:dyDescent="0.5">
      <c r="A168" s="4">
        <v>164</v>
      </c>
      <c r="B168" s="7" t="s">
        <v>189</v>
      </c>
      <c r="C168" s="7" t="s">
        <v>68</v>
      </c>
      <c r="D168" s="7"/>
      <c r="E168" s="7"/>
      <c r="G168" s="7"/>
      <c r="H168" s="7"/>
      <c r="I168" s="7"/>
      <c r="J168" s="7"/>
      <c r="K168" s="7"/>
    </row>
    <row r="169" spans="1:11" ht="15" customHeight="1" x14ac:dyDescent="0.5">
      <c r="A169" s="4">
        <v>165</v>
      </c>
      <c r="B169" s="7" t="s">
        <v>190</v>
      </c>
      <c r="C169" s="7" t="s">
        <v>95</v>
      </c>
      <c r="D169" s="7"/>
      <c r="E169" s="7"/>
      <c r="G169" s="7"/>
      <c r="H169" s="7"/>
      <c r="I169" s="7"/>
      <c r="J169" s="7"/>
      <c r="K169" s="7"/>
    </row>
    <row r="170" spans="1:11" ht="15" customHeight="1" x14ac:dyDescent="0.5">
      <c r="A170" s="4">
        <v>166</v>
      </c>
      <c r="B170" s="7" t="s">
        <v>191</v>
      </c>
      <c r="C170" s="7" t="s">
        <v>200</v>
      </c>
      <c r="D170" s="7"/>
      <c r="E170" s="7"/>
      <c r="G170" s="7"/>
      <c r="H170" s="7"/>
      <c r="I170" s="7"/>
      <c r="J170" s="7"/>
      <c r="K170" s="7"/>
    </row>
    <row r="171" spans="1:11" ht="15" customHeight="1" x14ac:dyDescent="0.5">
      <c r="A171" s="4">
        <v>167</v>
      </c>
      <c r="B171" s="7" t="s">
        <v>192</v>
      </c>
      <c r="C171" s="7" t="s">
        <v>184</v>
      </c>
      <c r="D171" s="7"/>
      <c r="E171" s="7"/>
      <c r="G171" s="7"/>
      <c r="H171" s="7"/>
      <c r="I171" s="7"/>
      <c r="J171" s="7"/>
      <c r="K171" s="7"/>
    </row>
    <row r="172" spans="1:11" ht="15" customHeight="1" x14ac:dyDescent="0.5">
      <c r="A172" s="4">
        <v>168</v>
      </c>
      <c r="B172" s="7" t="s">
        <v>193</v>
      </c>
      <c r="C172" s="7" t="s">
        <v>209</v>
      </c>
      <c r="D172" s="7"/>
      <c r="E172" s="7"/>
      <c r="G172" s="7"/>
      <c r="H172" s="7"/>
      <c r="I172" s="7"/>
      <c r="J172" s="7"/>
      <c r="K172" s="7"/>
    </row>
    <row r="173" spans="1:11" ht="15" customHeight="1" x14ac:dyDescent="0.5">
      <c r="A173" s="4">
        <v>169</v>
      </c>
      <c r="B173" s="7" t="s">
        <v>194</v>
      </c>
      <c r="C173" s="7" t="s">
        <v>129</v>
      </c>
      <c r="D173" s="7"/>
      <c r="E173" s="7"/>
      <c r="G173" s="7"/>
      <c r="H173" s="7"/>
      <c r="I173" s="7"/>
      <c r="J173" s="7"/>
      <c r="K173" s="7"/>
    </row>
    <row r="174" spans="1:11" ht="15" customHeight="1" x14ac:dyDescent="0.5">
      <c r="A174" s="4">
        <v>170</v>
      </c>
      <c r="B174" s="7" t="s">
        <v>195</v>
      </c>
      <c r="C174" s="7" t="s">
        <v>171</v>
      </c>
      <c r="D174" s="7"/>
      <c r="E174" s="7"/>
      <c r="G174" s="7"/>
      <c r="H174" s="7"/>
      <c r="I174" s="7"/>
      <c r="J174" s="7"/>
      <c r="K174" s="7"/>
    </row>
    <row r="175" spans="1:11" ht="15" customHeight="1" x14ac:dyDescent="0.5">
      <c r="A175" s="4">
        <v>171</v>
      </c>
      <c r="B175" s="7" t="s">
        <v>196</v>
      </c>
      <c r="C175" s="7" t="s">
        <v>161</v>
      </c>
      <c r="D175" s="7"/>
      <c r="E175" s="7"/>
      <c r="G175" s="7"/>
      <c r="H175" s="7"/>
      <c r="I175" s="7"/>
      <c r="J175" s="7"/>
      <c r="K175" s="7"/>
    </row>
    <row r="176" spans="1:11" ht="15" customHeight="1" x14ac:dyDescent="0.5">
      <c r="A176" s="4">
        <v>172</v>
      </c>
      <c r="B176" s="7" t="s">
        <v>197</v>
      </c>
      <c r="C176" s="7" t="s">
        <v>114</v>
      </c>
      <c r="D176" s="7"/>
      <c r="E176" s="7"/>
      <c r="G176" s="7"/>
      <c r="H176" s="7"/>
      <c r="I176" s="7"/>
      <c r="J176" s="7"/>
      <c r="K176" s="7"/>
    </row>
    <row r="177" spans="1:11" ht="15" customHeight="1" x14ac:dyDescent="0.5">
      <c r="A177" s="4">
        <v>173</v>
      </c>
      <c r="B177" s="7" t="s">
        <v>198</v>
      </c>
      <c r="C177" s="7" t="s">
        <v>141</v>
      </c>
      <c r="D177" s="7"/>
      <c r="E177" s="7"/>
      <c r="G177" s="7"/>
      <c r="H177" s="7"/>
      <c r="I177" s="7"/>
      <c r="J177" s="7"/>
      <c r="K177" s="7"/>
    </row>
    <row r="178" spans="1:11" ht="15" customHeight="1" x14ac:dyDescent="0.5">
      <c r="A178" s="4">
        <v>174</v>
      </c>
      <c r="B178" s="7" t="s">
        <v>199</v>
      </c>
      <c r="C178" s="7" t="s">
        <v>128</v>
      </c>
      <c r="D178" s="7"/>
      <c r="E178" s="7"/>
      <c r="G178" s="7"/>
      <c r="H178" s="7"/>
      <c r="I178" s="7"/>
      <c r="J178" s="7"/>
      <c r="K178" s="7"/>
    </row>
    <row r="179" spans="1:11" ht="15" customHeight="1" x14ac:dyDescent="0.5">
      <c r="A179" s="4">
        <v>175</v>
      </c>
      <c r="B179" s="7" t="s">
        <v>200</v>
      </c>
      <c r="C179" s="7" t="s">
        <v>202</v>
      </c>
      <c r="D179" s="7"/>
      <c r="E179" s="7"/>
      <c r="G179" s="7"/>
      <c r="H179" s="7"/>
      <c r="I179" s="7"/>
      <c r="J179" s="7"/>
      <c r="K179" s="7"/>
    </row>
    <row r="180" spans="1:11" ht="15" customHeight="1" x14ac:dyDescent="0.5">
      <c r="A180" s="4">
        <v>176</v>
      </c>
      <c r="B180" s="7" t="s">
        <v>201</v>
      </c>
      <c r="C180" s="7" t="s">
        <v>208</v>
      </c>
      <c r="D180" s="7"/>
      <c r="E180" s="7"/>
      <c r="G180" s="7"/>
      <c r="H180" s="7"/>
      <c r="I180" s="7"/>
      <c r="J180" s="7"/>
      <c r="K180" s="7"/>
    </row>
    <row r="181" spans="1:11" ht="15" customHeight="1" x14ac:dyDescent="0.5">
      <c r="A181" s="4">
        <v>177</v>
      </c>
      <c r="B181" s="7" t="s">
        <v>202</v>
      </c>
      <c r="C181" s="7" t="s">
        <v>88</v>
      </c>
      <c r="D181" s="7"/>
      <c r="E181" s="7"/>
      <c r="G181" s="7"/>
      <c r="H181" s="7"/>
      <c r="I181" s="7"/>
      <c r="J181" s="7"/>
      <c r="K181" s="7"/>
    </row>
    <row r="182" spans="1:11" ht="15" customHeight="1" x14ac:dyDescent="0.5">
      <c r="A182" s="4">
        <v>178</v>
      </c>
      <c r="B182" s="7" t="s">
        <v>203</v>
      </c>
      <c r="C182" s="7" t="s">
        <v>84</v>
      </c>
      <c r="D182" s="7"/>
      <c r="E182" s="7"/>
      <c r="G182" s="7"/>
      <c r="H182" s="7"/>
      <c r="I182" s="7"/>
      <c r="J182" s="7"/>
      <c r="K182" s="7"/>
    </row>
    <row r="183" spans="1:11" ht="15" customHeight="1" x14ac:dyDescent="0.5">
      <c r="A183" s="4">
        <v>179</v>
      </c>
      <c r="B183" s="7" t="s">
        <v>204</v>
      </c>
      <c r="C183" s="7" t="s">
        <v>149</v>
      </c>
      <c r="D183" s="7"/>
      <c r="E183" s="7"/>
      <c r="G183" s="7"/>
      <c r="H183" s="7"/>
      <c r="I183" s="7"/>
      <c r="J183" s="7"/>
      <c r="K183" s="7"/>
    </row>
    <row r="184" spans="1:11" ht="15" customHeight="1" x14ac:dyDescent="0.5">
      <c r="A184" s="4">
        <v>180</v>
      </c>
      <c r="B184" s="7" t="s">
        <v>205</v>
      </c>
      <c r="C184" s="7" t="s">
        <v>185</v>
      </c>
      <c r="D184" s="7"/>
      <c r="E184" s="7"/>
      <c r="G184" s="7"/>
      <c r="H184" s="7"/>
      <c r="I184" s="7"/>
      <c r="J184" s="7"/>
      <c r="K184" s="7"/>
    </row>
    <row r="185" spans="1:11" ht="15" customHeight="1" x14ac:dyDescent="0.5">
      <c r="A185" s="4">
        <v>181</v>
      </c>
      <c r="B185" s="7" t="s">
        <v>206</v>
      </c>
      <c r="C185" s="7" t="s">
        <v>167</v>
      </c>
      <c r="D185" s="7"/>
      <c r="E185" s="7"/>
      <c r="G185" s="7"/>
      <c r="H185" s="7"/>
      <c r="I185" s="7"/>
      <c r="J185" s="7"/>
      <c r="K185" s="7"/>
    </row>
    <row r="186" spans="1:11" ht="15" customHeight="1" x14ac:dyDescent="0.5">
      <c r="A186" s="4">
        <v>182</v>
      </c>
      <c r="B186" s="7" t="s">
        <v>207</v>
      </c>
      <c r="C186" s="7" t="s">
        <v>150</v>
      </c>
      <c r="D186" s="7"/>
      <c r="E186" s="7"/>
      <c r="G186" s="7"/>
      <c r="H186" s="7"/>
      <c r="I186" s="7"/>
      <c r="J186" s="7"/>
      <c r="K186" s="7"/>
    </row>
    <row r="187" spans="1:11" ht="15" customHeight="1" x14ac:dyDescent="0.5">
      <c r="A187" s="4">
        <v>183</v>
      </c>
      <c r="B187" s="7" t="s">
        <v>208</v>
      </c>
      <c r="C187" s="7" t="s">
        <v>201</v>
      </c>
      <c r="D187" s="7"/>
      <c r="E187" s="7"/>
      <c r="G187" s="7"/>
      <c r="H187" s="7"/>
      <c r="I187" s="7"/>
      <c r="J187" s="7"/>
      <c r="K187" s="7"/>
    </row>
    <row r="188" spans="1:11" ht="15" customHeight="1" x14ac:dyDescent="0.5">
      <c r="A188" s="4">
        <v>184</v>
      </c>
      <c r="B188" s="7" t="s">
        <v>209</v>
      </c>
      <c r="C188" s="7" t="s">
        <v>178</v>
      </c>
      <c r="D188" s="7"/>
      <c r="E188" s="7"/>
      <c r="G188" s="7"/>
      <c r="H188" s="7"/>
      <c r="I188" s="7"/>
      <c r="J188" s="7"/>
      <c r="K188" s="7"/>
    </row>
    <row r="189" spans="1:11" ht="15" customHeight="1" x14ac:dyDescent="0.5">
      <c r="A189" s="4">
        <v>185</v>
      </c>
      <c r="B189" s="7" t="s">
        <v>210</v>
      </c>
      <c r="C189" s="7" t="s">
        <v>118</v>
      </c>
      <c r="D189" s="7"/>
      <c r="E189" s="7"/>
      <c r="G189" s="7"/>
      <c r="H189" s="7"/>
      <c r="I189" s="7"/>
      <c r="J189" s="7"/>
      <c r="K189" s="7"/>
    </row>
    <row r="190" spans="1:11" ht="15" customHeight="1" x14ac:dyDescent="0.5">
      <c r="A190" s="4">
        <v>186</v>
      </c>
      <c r="B190" s="7" t="s">
        <v>211</v>
      </c>
      <c r="C190" s="7" t="s">
        <v>160</v>
      </c>
      <c r="D190" s="7"/>
      <c r="E190" s="7"/>
      <c r="G190" s="7"/>
      <c r="H190" s="7"/>
      <c r="I190" s="7"/>
      <c r="J190" s="7"/>
      <c r="K190" s="7"/>
    </row>
    <row r="191" spans="1:11" ht="15" customHeight="1" x14ac:dyDescent="0.5">
      <c r="A191" s="4">
        <v>187</v>
      </c>
      <c r="B191" s="7" t="s">
        <v>212</v>
      </c>
      <c r="C191" s="7" t="s">
        <v>155</v>
      </c>
      <c r="D191" s="7"/>
      <c r="E191" s="7"/>
      <c r="G191" s="7"/>
      <c r="H191" s="7"/>
      <c r="I191" s="7"/>
      <c r="J191" s="7"/>
      <c r="K191" s="7"/>
    </row>
    <row r="192" spans="1:11" ht="15" customHeight="1" x14ac:dyDescent="0.5">
      <c r="A192" s="4">
        <v>188</v>
      </c>
      <c r="B192" s="7" t="s">
        <v>213</v>
      </c>
      <c r="C192" s="7" t="s">
        <v>212</v>
      </c>
      <c r="D192" s="7"/>
      <c r="E192" s="7"/>
      <c r="G192" s="7"/>
      <c r="H192" s="7"/>
      <c r="I192" s="7"/>
      <c r="J192" s="7"/>
      <c r="K192" s="7"/>
    </row>
  </sheetData>
  <hyperlinks>
    <hyperlink ref="D3" r:id="rId1" xr:uid="{837F3CFB-7692-466C-924D-87D7BE09BEDC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9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730468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33</v>
      </c>
      <c r="B3" s="7" t="s">
        <v>72</v>
      </c>
      <c r="C3" s="15">
        <f>AVERAGE(A3:A15)</f>
        <v>28.46153846153846</v>
      </c>
    </row>
    <row r="4" spans="1:26" ht="15.75" customHeight="1" x14ac:dyDescent="0.5">
      <c r="A4" s="4">
        <v>48</v>
      </c>
      <c r="B4" s="7" t="s">
        <v>72</v>
      </c>
      <c r="C4" s="15"/>
    </row>
    <row r="5" spans="1:26" ht="15.75" customHeight="1" x14ac:dyDescent="0.5">
      <c r="A5" s="4">
        <v>41</v>
      </c>
      <c r="B5" s="7" t="s">
        <v>72</v>
      </c>
      <c r="C5" s="15"/>
    </row>
    <row r="6" spans="1:26" ht="15.75" customHeight="1" x14ac:dyDescent="0.5">
      <c r="A6" s="4">
        <v>35</v>
      </c>
      <c r="B6" s="7" t="s">
        <v>72</v>
      </c>
      <c r="C6" s="15"/>
    </row>
    <row r="7" spans="1:26" ht="15.75" customHeight="1" x14ac:dyDescent="0.5">
      <c r="A7" s="4">
        <v>39</v>
      </c>
      <c r="B7" s="7" t="s">
        <v>72</v>
      </c>
      <c r="C7" s="15"/>
    </row>
    <row r="8" spans="1:26" ht="15.75" customHeight="1" x14ac:dyDescent="0.5">
      <c r="A8" s="4">
        <v>23</v>
      </c>
      <c r="B8" s="7" t="s">
        <v>72</v>
      </c>
      <c r="C8" s="15"/>
    </row>
    <row r="9" spans="1:26" ht="15.75" customHeight="1" x14ac:dyDescent="0.5">
      <c r="A9" s="4">
        <v>30</v>
      </c>
      <c r="B9" s="7" t="s">
        <v>72</v>
      </c>
      <c r="C9" s="15"/>
    </row>
    <row r="10" spans="1:26" ht="15.75" customHeight="1" x14ac:dyDescent="0.5">
      <c r="A10" s="4">
        <v>46</v>
      </c>
      <c r="B10" s="7" t="s">
        <v>72</v>
      </c>
      <c r="C10" s="15"/>
    </row>
    <row r="11" spans="1:26" ht="15.75" customHeight="1" x14ac:dyDescent="0.5">
      <c r="A11" s="4">
        <v>22</v>
      </c>
      <c r="B11" s="7" t="s">
        <v>72</v>
      </c>
      <c r="C11" s="15"/>
    </row>
    <row r="12" spans="1:26" ht="15.75" customHeight="1" x14ac:dyDescent="0.5">
      <c r="A12" s="4">
        <v>6</v>
      </c>
      <c r="B12" s="7" t="s">
        <v>72</v>
      </c>
      <c r="C12" s="15"/>
    </row>
    <row r="13" spans="1:26" ht="15.75" customHeight="1" x14ac:dyDescent="0.5">
      <c r="A13" s="4">
        <v>21</v>
      </c>
      <c r="B13" s="7" t="s">
        <v>72</v>
      </c>
      <c r="C13" s="15"/>
    </row>
    <row r="14" spans="1:26" ht="15.75" customHeight="1" x14ac:dyDescent="0.5">
      <c r="A14" s="4">
        <v>13</v>
      </c>
      <c r="B14" s="7" t="s">
        <v>72</v>
      </c>
      <c r="C14" s="15"/>
    </row>
    <row r="15" spans="1:26" ht="15.75" customHeight="1" x14ac:dyDescent="0.5">
      <c r="A15" s="4">
        <v>13</v>
      </c>
      <c r="B15" s="7" t="s">
        <v>72</v>
      </c>
      <c r="C15" s="15"/>
    </row>
    <row r="16" spans="1:26" ht="15.75" customHeight="1" x14ac:dyDescent="0.5">
      <c r="A16" s="4">
        <v>5</v>
      </c>
      <c r="B16" s="7" t="s">
        <v>56</v>
      </c>
      <c r="C16" s="15">
        <f>AVERAGE(A16:A26)</f>
        <v>18.181818181818183</v>
      </c>
    </row>
    <row r="17" spans="1:3" ht="15.75" customHeight="1" x14ac:dyDescent="0.5">
      <c r="A17" s="4">
        <v>10</v>
      </c>
      <c r="B17" s="7" t="s">
        <v>56</v>
      </c>
      <c r="C17" s="15"/>
    </row>
    <row r="18" spans="1:3" ht="15.75" customHeight="1" x14ac:dyDescent="0.5">
      <c r="A18" s="4">
        <v>80</v>
      </c>
      <c r="B18" s="7" t="s">
        <v>56</v>
      </c>
      <c r="C18" s="15"/>
    </row>
    <row r="19" spans="1:3" ht="15.75" customHeight="1" x14ac:dyDescent="0.5">
      <c r="A19" s="4">
        <v>8</v>
      </c>
      <c r="B19" s="7" t="s">
        <v>56</v>
      </c>
      <c r="C19" s="15"/>
    </row>
    <row r="20" spans="1:3" ht="15.75" customHeight="1" x14ac:dyDescent="0.5">
      <c r="A20" s="4">
        <v>10</v>
      </c>
      <c r="B20" s="7" t="s">
        <v>56</v>
      </c>
      <c r="C20" s="15"/>
    </row>
    <row r="21" spans="1:3" ht="15.75" customHeight="1" x14ac:dyDescent="0.5">
      <c r="A21" s="4">
        <v>3</v>
      </c>
      <c r="B21" s="7" t="s">
        <v>56</v>
      </c>
      <c r="C21" s="15"/>
    </row>
    <row r="22" spans="1:3" ht="15.75" customHeight="1" x14ac:dyDescent="0.5">
      <c r="A22" s="4">
        <v>22</v>
      </c>
      <c r="B22" s="7" t="s">
        <v>56</v>
      </c>
      <c r="C22" s="15"/>
    </row>
    <row r="23" spans="1:3" ht="15.75" customHeight="1" x14ac:dyDescent="0.5">
      <c r="A23" s="4">
        <v>27</v>
      </c>
      <c r="B23" s="7" t="s">
        <v>56</v>
      </c>
      <c r="C23" s="15"/>
    </row>
    <row r="24" spans="1:3" ht="15.75" customHeight="1" x14ac:dyDescent="0.5">
      <c r="A24" s="4">
        <v>19</v>
      </c>
      <c r="B24" s="7" t="s">
        <v>56</v>
      </c>
      <c r="C24" s="15"/>
    </row>
    <row r="25" spans="1:3" ht="15.75" customHeight="1" x14ac:dyDescent="0.5">
      <c r="A25" s="4">
        <v>9</v>
      </c>
      <c r="B25" s="7" t="s">
        <v>56</v>
      </c>
      <c r="C25" s="15"/>
    </row>
    <row r="26" spans="1:3" ht="15.75" customHeight="1" x14ac:dyDescent="0.5">
      <c r="A26" s="4">
        <v>7</v>
      </c>
      <c r="B26" s="7" t="s">
        <v>56</v>
      </c>
      <c r="C26" s="15"/>
    </row>
    <row r="27" spans="1:3" ht="15.75" customHeight="1" x14ac:dyDescent="0.5">
      <c r="A27" s="4">
        <v>118</v>
      </c>
      <c r="B27" s="7" t="s">
        <v>145</v>
      </c>
      <c r="C27" s="15">
        <f>AVERAGE(A27:A30)</f>
        <v>95</v>
      </c>
    </row>
    <row r="28" spans="1:3" ht="15.75" customHeight="1" x14ac:dyDescent="0.5">
      <c r="A28" s="4">
        <v>111</v>
      </c>
      <c r="B28" s="7" t="s">
        <v>145</v>
      </c>
      <c r="C28" s="15"/>
    </row>
    <row r="29" spans="1:3" ht="15.75" customHeight="1" x14ac:dyDescent="0.5">
      <c r="A29" s="4">
        <v>115</v>
      </c>
      <c r="B29" s="7" t="s">
        <v>145</v>
      </c>
      <c r="C29" s="15"/>
    </row>
    <row r="30" spans="1:3" ht="15.75" customHeight="1" x14ac:dyDescent="0.5">
      <c r="A30" s="4">
        <v>36</v>
      </c>
      <c r="B30" s="7" t="s">
        <v>145</v>
      </c>
      <c r="C30" s="15"/>
    </row>
    <row r="31" spans="1:3" ht="15.75" customHeight="1" x14ac:dyDescent="0.5">
      <c r="A31" s="4">
        <v>179</v>
      </c>
      <c r="B31" s="7" t="s">
        <v>204</v>
      </c>
      <c r="C31" s="15">
        <f>AVERAGE(A31:A32)</f>
        <v>170.5</v>
      </c>
    </row>
    <row r="32" spans="1:3" ht="15.75" customHeight="1" x14ac:dyDescent="0.5">
      <c r="A32" s="4">
        <v>162</v>
      </c>
      <c r="B32" s="7" t="s">
        <v>204</v>
      </c>
      <c r="C32" s="15"/>
    </row>
    <row r="33" spans="1:3" ht="15.75" customHeight="1" x14ac:dyDescent="0.5">
      <c r="A33" s="4">
        <v>90</v>
      </c>
      <c r="B33" s="7" t="s">
        <v>118</v>
      </c>
      <c r="C33" s="15">
        <f>AVERAGE(A33:A36)</f>
        <v>98.5</v>
      </c>
    </row>
    <row r="34" spans="1:3" ht="15.75" customHeight="1" x14ac:dyDescent="0.5">
      <c r="A34" s="4">
        <v>185</v>
      </c>
      <c r="B34" s="7" t="s">
        <v>118</v>
      </c>
      <c r="C34" s="15"/>
    </row>
    <row r="35" spans="1:3" ht="15.75" customHeight="1" x14ac:dyDescent="0.5">
      <c r="A35" s="4">
        <v>93</v>
      </c>
      <c r="B35" s="7" t="s">
        <v>118</v>
      </c>
      <c r="C35" s="15"/>
    </row>
    <row r="36" spans="1:3" ht="15.75" customHeight="1" x14ac:dyDescent="0.5">
      <c r="A36" s="4">
        <v>26</v>
      </c>
      <c r="B36" s="7" t="s">
        <v>118</v>
      </c>
      <c r="C36" s="15"/>
    </row>
    <row r="37" spans="1:3" ht="15.75" customHeight="1" x14ac:dyDescent="0.5">
      <c r="A37" s="4">
        <v>185</v>
      </c>
      <c r="B37" s="7" t="s">
        <v>210</v>
      </c>
      <c r="C37" s="15">
        <f>AVERAGE(A37:A38)</f>
        <v>118.5</v>
      </c>
    </row>
    <row r="38" spans="1:3" ht="15.75" customHeight="1" x14ac:dyDescent="0.5">
      <c r="A38" s="4">
        <v>52</v>
      </c>
      <c r="B38" s="7" t="s">
        <v>210</v>
      </c>
      <c r="C38" s="15"/>
    </row>
    <row r="39" spans="1:3" ht="15.75" customHeight="1" x14ac:dyDescent="0.5">
      <c r="A39" s="4">
        <v>125</v>
      </c>
      <c r="B39" s="7" t="s">
        <v>151</v>
      </c>
      <c r="C39" s="15">
        <f>AVERAGE(A39:A42)</f>
        <v>86.5</v>
      </c>
    </row>
    <row r="40" spans="1:3" ht="15.75" customHeight="1" x14ac:dyDescent="0.5">
      <c r="A40" s="4">
        <v>99</v>
      </c>
      <c r="B40" s="7" t="s">
        <v>151</v>
      </c>
      <c r="C40" s="15"/>
    </row>
    <row r="41" spans="1:3" ht="15.75" customHeight="1" x14ac:dyDescent="0.5">
      <c r="A41" s="4">
        <v>117</v>
      </c>
      <c r="B41" s="7" t="s">
        <v>151</v>
      </c>
      <c r="C41" s="15"/>
    </row>
    <row r="42" spans="1:3" ht="15.75" customHeight="1" x14ac:dyDescent="0.5">
      <c r="A42" s="4">
        <v>5</v>
      </c>
      <c r="B42" s="7" t="s">
        <v>151</v>
      </c>
      <c r="C42" s="15"/>
    </row>
    <row r="43" spans="1:3" ht="15.75" customHeight="1" x14ac:dyDescent="0.5">
      <c r="A43" s="4">
        <v>43</v>
      </c>
      <c r="B43" s="7" t="s">
        <v>77</v>
      </c>
      <c r="C43" s="15">
        <f>AVERAGE(A43:A47)</f>
        <v>50</v>
      </c>
    </row>
    <row r="44" spans="1:3" ht="15.75" customHeight="1" x14ac:dyDescent="0.5">
      <c r="A44" s="4">
        <v>75</v>
      </c>
      <c r="B44" s="7" t="s">
        <v>77</v>
      </c>
      <c r="C44" s="15"/>
    </row>
    <row r="45" spans="1:3" ht="15.75" customHeight="1" x14ac:dyDescent="0.5">
      <c r="A45" s="4">
        <v>33</v>
      </c>
      <c r="B45" s="7" t="s">
        <v>77</v>
      </c>
      <c r="C45" s="15"/>
    </row>
    <row r="46" spans="1:3" ht="15.75" customHeight="1" x14ac:dyDescent="0.5">
      <c r="A46" s="4">
        <v>57</v>
      </c>
      <c r="B46" s="7" t="s">
        <v>77</v>
      </c>
      <c r="C46" s="15"/>
    </row>
    <row r="47" spans="1:3" ht="15.75" customHeight="1" x14ac:dyDescent="0.5">
      <c r="A47" s="4">
        <v>42</v>
      </c>
      <c r="B47" s="7" t="s">
        <v>77</v>
      </c>
      <c r="C47" s="15"/>
    </row>
    <row r="48" spans="1:3" ht="15.75" customHeight="1" x14ac:dyDescent="0.5">
      <c r="A48" s="4">
        <v>66</v>
      </c>
      <c r="B48" s="7" t="s">
        <v>98</v>
      </c>
      <c r="C48" s="15">
        <f>AVERAGE(A48:A57)</f>
        <v>32.6</v>
      </c>
    </row>
    <row r="49" spans="1:3" ht="15.75" customHeight="1" x14ac:dyDescent="0.5">
      <c r="A49" s="4">
        <v>76</v>
      </c>
      <c r="B49" s="7" t="s">
        <v>98</v>
      </c>
      <c r="C49" s="15"/>
    </row>
    <row r="50" spans="1:3" ht="15.75" customHeight="1" x14ac:dyDescent="0.5">
      <c r="A50" s="4">
        <v>25</v>
      </c>
      <c r="B50" s="7" t="s">
        <v>98</v>
      </c>
      <c r="C50" s="15"/>
    </row>
    <row r="51" spans="1:3" ht="15.75" customHeight="1" x14ac:dyDescent="0.5">
      <c r="A51" s="4">
        <v>63</v>
      </c>
      <c r="B51" s="7" t="s">
        <v>98</v>
      </c>
      <c r="C51" s="15"/>
    </row>
    <row r="52" spans="1:3" ht="15.75" customHeight="1" x14ac:dyDescent="0.5">
      <c r="A52" s="4">
        <v>5</v>
      </c>
      <c r="B52" s="7" t="s">
        <v>98</v>
      </c>
      <c r="C52" s="15"/>
    </row>
    <row r="53" spans="1:3" ht="15.75" customHeight="1" x14ac:dyDescent="0.5">
      <c r="A53" s="4">
        <v>31</v>
      </c>
      <c r="B53" s="7" t="s">
        <v>98</v>
      </c>
      <c r="C53" s="15"/>
    </row>
    <row r="54" spans="1:3" ht="15.75" customHeight="1" x14ac:dyDescent="0.5">
      <c r="A54" s="4">
        <v>18</v>
      </c>
      <c r="B54" s="7" t="s">
        <v>98</v>
      </c>
      <c r="C54" s="15"/>
    </row>
    <row r="55" spans="1:3" ht="15.75" customHeight="1" x14ac:dyDescent="0.5">
      <c r="A55" s="4">
        <v>20</v>
      </c>
      <c r="B55" s="7" t="s">
        <v>98</v>
      </c>
      <c r="C55" s="15"/>
    </row>
    <row r="56" spans="1:3" ht="15.75" customHeight="1" x14ac:dyDescent="0.5">
      <c r="A56" s="4">
        <v>16</v>
      </c>
      <c r="B56" s="7" t="s">
        <v>98</v>
      </c>
      <c r="C56" s="15"/>
    </row>
    <row r="57" spans="1:3" ht="15.75" customHeight="1" x14ac:dyDescent="0.5">
      <c r="A57" s="4">
        <v>6</v>
      </c>
      <c r="B57" s="7" t="s">
        <v>98</v>
      </c>
      <c r="C57" s="15"/>
    </row>
    <row r="58" spans="1:3" ht="15.75" customHeight="1" x14ac:dyDescent="0.5">
      <c r="A58" s="4">
        <v>15</v>
      </c>
      <c r="B58" s="7" t="s">
        <v>63</v>
      </c>
      <c r="C58" s="15">
        <f>AVERAGE(A58:A81)</f>
        <v>12.416666666666666</v>
      </c>
    </row>
    <row r="59" spans="1:3" ht="15.75" customHeight="1" x14ac:dyDescent="0.5">
      <c r="A59" s="4">
        <v>37</v>
      </c>
      <c r="B59" s="7" t="s">
        <v>63</v>
      </c>
      <c r="C59" s="15"/>
    </row>
    <row r="60" spans="1:3" ht="15.75" customHeight="1" x14ac:dyDescent="0.5">
      <c r="A60" s="4">
        <v>19</v>
      </c>
      <c r="B60" s="7" t="s">
        <v>63</v>
      </c>
      <c r="C60" s="15"/>
    </row>
    <row r="61" spans="1:3" ht="15.75" customHeight="1" x14ac:dyDescent="0.5">
      <c r="A61" s="4">
        <v>11</v>
      </c>
      <c r="B61" s="7" t="s">
        <v>63</v>
      </c>
      <c r="C61" s="15"/>
    </row>
    <row r="62" spans="1:3" ht="15.75" customHeight="1" x14ac:dyDescent="0.5">
      <c r="A62" s="4">
        <v>9</v>
      </c>
      <c r="B62" s="7" t="s">
        <v>63</v>
      </c>
      <c r="C62" s="15"/>
    </row>
    <row r="63" spans="1:3" ht="15.75" customHeight="1" x14ac:dyDescent="0.5">
      <c r="A63" s="4">
        <v>18</v>
      </c>
      <c r="B63" s="7" t="s">
        <v>63</v>
      </c>
      <c r="C63" s="15"/>
    </row>
    <row r="64" spans="1:3" ht="15.75" customHeight="1" x14ac:dyDescent="0.5">
      <c r="A64" s="4">
        <v>11</v>
      </c>
      <c r="B64" s="7" t="s">
        <v>63</v>
      </c>
      <c r="C64" s="15"/>
    </row>
    <row r="65" spans="1:3" ht="15.75" customHeight="1" x14ac:dyDescent="0.5">
      <c r="A65" s="4">
        <v>15</v>
      </c>
      <c r="B65" s="7" t="s">
        <v>63</v>
      </c>
      <c r="C65" s="15"/>
    </row>
    <row r="66" spans="1:3" ht="15.75" customHeight="1" x14ac:dyDescent="0.5">
      <c r="A66" s="4">
        <v>23</v>
      </c>
      <c r="B66" s="7" t="s">
        <v>63</v>
      </c>
      <c r="C66" s="15"/>
    </row>
    <row r="67" spans="1:3" ht="15.75" customHeight="1" x14ac:dyDescent="0.5">
      <c r="A67" s="4">
        <v>12</v>
      </c>
      <c r="B67" s="7" t="s">
        <v>63</v>
      </c>
      <c r="C67" s="15"/>
    </row>
    <row r="68" spans="1:3" ht="15.75" customHeight="1" x14ac:dyDescent="0.5">
      <c r="A68" s="4">
        <v>24</v>
      </c>
      <c r="B68" s="7" t="s">
        <v>63</v>
      </c>
      <c r="C68" s="15"/>
    </row>
    <row r="69" spans="1:3" ht="15.75" customHeight="1" x14ac:dyDescent="0.5">
      <c r="A69" s="4">
        <v>12</v>
      </c>
      <c r="B69" s="7" t="s">
        <v>63</v>
      </c>
      <c r="C69" s="15"/>
    </row>
    <row r="70" spans="1:3" ht="15.75" customHeight="1" x14ac:dyDescent="0.5">
      <c r="A70" s="4">
        <v>3</v>
      </c>
      <c r="B70" s="7" t="s">
        <v>63</v>
      </c>
      <c r="C70" s="15"/>
    </row>
    <row r="71" spans="1:3" ht="15.75" customHeight="1" x14ac:dyDescent="0.5">
      <c r="A71" s="4">
        <v>26</v>
      </c>
      <c r="B71" s="7" t="s">
        <v>63</v>
      </c>
      <c r="C71" s="15"/>
    </row>
    <row r="72" spans="1:3" ht="15.75" customHeight="1" x14ac:dyDescent="0.5">
      <c r="A72" s="4">
        <v>3</v>
      </c>
      <c r="B72" s="7" t="s">
        <v>63</v>
      </c>
      <c r="C72" s="15"/>
    </row>
    <row r="73" spans="1:3" ht="15.75" customHeight="1" x14ac:dyDescent="0.5">
      <c r="A73" s="4">
        <v>6</v>
      </c>
      <c r="B73" s="7" t="s">
        <v>63</v>
      </c>
      <c r="C73" s="15"/>
    </row>
    <row r="74" spans="1:3" ht="15.75" customHeight="1" x14ac:dyDescent="0.5">
      <c r="A74" s="4">
        <v>13</v>
      </c>
      <c r="B74" s="7" t="s">
        <v>63</v>
      </c>
      <c r="C74" s="15"/>
    </row>
    <row r="75" spans="1:3" ht="15.75" customHeight="1" x14ac:dyDescent="0.5">
      <c r="A75" s="4">
        <v>7</v>
      </c>
      <c r="B75" s="7" t="s">
        <v>63</v>
      </c>
      <c r="C75" s="15"/>
    </row>
    <row r="76" spans="1:3" ht="15.75" customHeight="1" x14ac:dyDescent="0.5">
      <c r="A76" s="4">
        <v>5</v>
      </c>
      <c r="B76" s="7" t="s">
        <v>63</v>
      </c>
      <c r="C76" s="15"/>
    </row>
    <row r="77" spans="1:3" ht="15.75" customHeight="1" x14ac:dyDescent="0.5">
      <c r="A77" s="4">
        <v>8</v>
      </c>
      <c r="B77" s="7" t="s">
        <v>63</v>
      </c>
      <c r="C77" s="15"/>
    </row>
    <row r="78" spans="1:3" ht="15.75" customHeight="1" x14ac:dyDescent="0.5">
      <c r="A78" s="4">
        <v>4</v>
      </c>
      <c r="B78" s="7" t="s">
        <v>63</v>
      </c>
      <c r="C78" s="15"/>
    </row>
    <row r="79" spans="1:3" ht="15.75" customHeight="1" x14ac:dyDescent="0.5">
      <c r="A79" s="4">
        <v>7</v>
      </c>
      <c r="B79" s="7" t="s">
        <v>63</v>
      </c>
      <c r="C79" s="15"/>
    </row>
    <row r="80" spans="1:3" ht="15.75" customHeight="1" x14ac:dyDescent="0.5">
      <c r="A80" s="4">
        <v>6</v>
      </c>
      <c r="B80" s="7" t="s">
        <v>63</v>
      </c>
      <c r="C80" s="15"/>
    </row>
    <row r="81" spans="1:3" ht="15.75" customHeight="1" x14ac:dyDescent="0.5">
      <c r="A81" s="4">
        <v>4</v>
      </c>
      <c r="B81" s="7" t="s">
        <v>63</v>
      </c>
      <c r="C81" s="15"/>
    </row>
    <row r="82" spans="1:3" ht="15.75" customHeight="1" x14ac:dyDescent="0.5">
      <c r="A82" s="4">
        <v>121</v>
      </c>
      <c r="B82" s="7" t="s">
        <v>147</v>
      </c>
      <c r="C82" s="15">
        <f>AVERAGE(A82:A84)</f>
        <v>113.33333333333333</v>
      </c>
    </row>
    <row r="83" spans="1:3" ht="15.75" customHeight="1" x14ac:dyDescent="0.5">
      <c r="A83" s="4">
        <v>134</v>
      </c>
      <c r="B83" s="7" t="s">
        <v>147</v>
      </c>
      <c r="C83" s="15"/>
    </row>
    <row r="84" spans="1:3" ht="15.75" customHeight="1" x14ac:dyDescent="0.5">
      <c r="A84" s="4">
        <v>85</v>
      </c>
      <c r="B84" s="7" t="s">
        <v>147</v>
      </c>
      <c r="C84" s="15"/>
    </row>
    <row r="85" spans="1:3" ht="15.75" customHeight="1" x14ac:dyDescent="0.5">
      <c r="A85" s="4">
        <v>124</v>
      </c>
      <c r="B85" s="7" t="s">
        <v>150</v>
      </c>
      <c r="C85" s="15">
        <f>AVERAGE(A85:A87)</f>
        <v>130</v>
      </c>
    </row>
    <row r="86" spans="1:3" ht="15.75" customHeight="1" x14ac:dyDescent="0.5">
      <c r="A86" s="4">
        <v>182</v>
      </c>
      <c r="B86" s="7" t="s">
        <v>150</v>
      </c>
      <c r="C86" s="15"/>
    </row>
    <row r="87" spans="1:3" ht="15.75" customHeight="1" x14ac:dyDescent="0.5">
      <c r="A87" s="4">
        <v>84</v>
      </c>
      <c r="B87" s="7" t="s">
        <v>150</v>
      </c>
      <c r="C87" s="15"/>
    </row>
    <row r="88" spans="1:3" ht="15.75" customHeight="1" x14ac:dyDescent="0.5">
      <c r="A88" s="4">
        <v>132</v>
      </c>
      <c r="B88" s="7" t="s">
        <v>157</v>
      </c>
      <c r="C88" s="15">
        <f>AVERAGE(A88:A91)</f>
        <v>100.5</v>
      </c>
    </row>
    <row r="89" spans="1:3" ht="15.75" customHeight="1" x14ac:dyDescent="0.5">
      <c r="A89" s="4">
        <v>143</v>
      </c>
      <c r="B89" s="7" t="s">
        <v>157</v>
      </c>
      <c r="C89" s="15"/>
    </row>
    <row r="90" spans="1:3" ht="15.75" customHeight="1" x14ac:dyDescent="0.5">
      <c r="A90" s="4">
        <v>118</v>
      </c>
      <c r="B90" s="7" t="s">
        <v>157</v>
      </c>
      <c r="C90" s="15"/>
    </row>
    <row r="91" spans="1:3" ht="15.75" customHeight="1" x14ac:dyDescent="0.5">
      <c r="A91" s="4">
        <v>9</v>
      </c>
      <c r="B91" s="7" t="s">
        <v>157</v>
      </c>
      <c r="C91" s="15"/>
    </row>
    <row r="92" spans="1:3" ht="15.75" customHeight="1" x14ac:dyDescent="0.5">
      <c r="A92" s="4">
        <v>40</v>
      </c>
      <c r="B92" s="7" t="s">
        <v>47</v>
      </c>
      <c r="C92" s="15">
        <f>AVERAGE(A92:A112)</f>
        <v>20.476190476190474</v>
      </c>
    </row>
    <row r="93" spans="1:3" ht="15.75" customHeight="1" x14ac:dyDescent="0.5">
      <c r="A93" s="4">
        <v>47</v>
      </c>
      <c r="B93" s="7" t="s">
        <v>47</v>
      </c>
      <c r="C93" s="15"/>
    </row>
    <row r="94" spans="1:3" ht="15.75" customHeight="1" x14ac:dyDescent="0.5">
      <c r="A94" s="4">
        <v>24</v>
      </c>
      <c r="B94" s="7" t="s">
        <v>47</v>
      </c>
      <c r="C94" s="15"/>
    </row>
    <row r="95" spans="1:3" ht="15.75" customHeight="1" x14ac:dyDescent="0.5">
      <c r="A95" s="4">
        <v>46</v>
      </c>
      <c r="B95" s="7" t="s">
        <v>47</v>
      </c>
      <c r="C95" s="15"/>
    </row>
    <row r="96" spans="1:3" ht="15.75" customHeight="1" x14ac:dyDescent="0.5">
      <c r="A96" s="4">
        <v>35</v>
      </c>
      <c r="B96" s="7" t="s">
        <v>47</v>
      </c>
      <c r="C96" s="15"/>
    </row>
    <row r="97" spans="1:3" ht="15.75" customHeight="1" x14ac:dyDescent="0.5">
      <c r="A97" s="4">
        <v>38</v>
      </c>
      <c r="B97" s="7" t="s">
        <v>47</v>
      </c>
      <c r="C97" s="15"/>
    </row>
    <row r="98" spans="1:3" ht="15.75" customHeight="1" x14ac:dyDescent="0.5">
      <c r="A98" s="4">
        <v>14</v>
      </c>
      <c r="B98" s="7" t="s">
        <v>47</v>
      </c>
      <c r="C98" s="15"/>
    </row>
    <row r="99" spans="1:3" ht="15.75" customHeight="1" x14ac:dyDescent="0.5">
      <c r="A99" s="4">
        <v>10</v>
      </c>
      <c r="B99" s="7" t="s">
        <v>47</v>
      </c>
      <c r="C99" s="15"/>
    </row>
    <row r="100" spans="1:3" ht="15.75" customHeight="1" x14ac:dyDescent="0.5">
      <c r="A100" s="4">
        <v>14</v>
      </c>
      <c r="B100" s="7" t="s">
        <v>47</v>
      </c>
      <c r="C100" s="15"/>
    </row>
    <row r="101" spans="1:3" ht="15.75" customHeight="1" x14ac:dyDescent="0.5">
      <c r="A101" s="4">
        <v>5</v>
      </c>
      <c r="B101" s="7" t="s">
        <v>47</v>
      </c>
      <c r="C101" s="15"/>
    </row>
    <row r="102" spans="1:3" ht="15.75" customHeight="1" x14ac:dyDescent="0.5">
      <c r="A102" s="4">
        <v>32</v>
      </c>
      <c r="B102" s="7" t="s">
        <v>47</v>
      </c>
      <c r="C102" s="15"/>
    </row>
    <row r="103" spans="1:3" ht="15.75" customHeight="1" x14ac:dyDescent="0.5">
      <c r="A103" s="4">
        <v>29</v>
      </c>
      <c r="B103" s="7" t="s">
        <v>47</v>
      </c>
      <c r="C103" s="15"/>
    </row>
    <row r="104" spans="1:3" ht="15.75" customHeight="1" x14ac:dyDescent="0.5">
      <c r="A104" s="4">
        <v>20</v>
      </c>
      <c r="B104" s="7" t="s">
        <v>47</v>
      </c>
      <c r="C104" s="16"/>
    </row>
    <row r="105" spans="1:3" ht="15.75" customHeight="1" x14ac:dyDescent="0.5">
      <c r="A105" s="4">
        <v>15</v>
      </c>
      <c r="B105" s="7" t="s">
        <v>47</v>
      </c>
      <c r="C105" s="15"/>
    </row>
    <row r="106" spans="1:3" ht="15.75" customHeight="1" x14ac:dyDescent="0.5">
      <c r="A106" s="4">
        <v>12</v>
      </c>
      <c r="B106" s="7" t="s">
        <v>47</v>
      </c>
      <c r="C106" s="15"/>
    </row>
    <row r="107" spans="1:3" ht="15.75" customHeight="1" x14ac:dyDescent="0.5">
      <c r="A107" s="4">
        <v>11</v>
      </c>
      <c r="B107" s="7" t="s">
        <v>47</v>
      </c>
      <c r="C107" s="15"/>
    </row>
    <row r="108" spans="1:3" ht="15.75" customHeight="1" x14ac:dyDescent="0.5">
      <c r="A108" s="4">
        <v>8</v>
      </c>
      <c r="B108" s="7" t="s">
        <v>47</v>
      </c>
      <c r="C108" s="15"/>
    </row>
    <row r="109" spans="1:3" ht="15.75" customHeight="1" x14ac:dyDescent="0.5">
      <c r="A109" s="4">
        <v>8</v>
      </c>
      <c r="B109" s="7" t="s">
        <v>47</v>
      </c>
      <c r="C109" s="15"/>
    </row>
    <row r="110" spans="1:3" ht="15.75" customHeight="1" x14ac:dyDescent="0.5">
      <c r="A110" s="4">
        <v>11</v>
      </c>
      <c r="B110" s="7" t="s">
        <v>47</v>
      </c>
      <c r="C110" s="15"/>
    </row>
    <row r="111" spans="1:3" ht="15.75" customHeight="1" x14ac:dyDescent="0.5">
      <c r="A111" s="4">
        <v>4</v>
      </c>
      <c r="B111" s="7" t="s">
        <v>47</v>
      </c>
      <c r="C111" s="15"/>
    </row>
    <row r="112" spans="1:3" ht="15.75" customHeight="1" x14ac:dyDescent="0.5">
      <c r="A112" s="4">
        <v>7</v>
      </c>
      <c r="B112" s="7" t="s">
        <v>47</v>
      </c>
      <c r="C112" s="15"/>
    </row>
    <row r="113" spans="1:3" ht="15.75" customHeight="1" x14ac:dyDescent="0.5">
      <c r="A113" s="4">
        <v>92</v>
      </c>
      <c r="B113" s="7" t="s">
        <v>120</v>
      </c>
      <c r="C113" s="15">
        <f>AVERAGE(A113:A118)</f>
        <v>61</v>
      </c>
    </row>
    <row r="114" spans="1:3" ht="15.75" customHeight="1" x14ac:dyDescent="0.5">
      <c r="A114" s="4">
        <v>100</v>
      </c>
      <c r="B114" s="7" t="s">
        <v>120</v>
      </c>
      <c r="C114" s="15"/>
    </row>
    <row r="115" spans="1:3" ht="15.75" customHeight="1" x14ac:dyDescent="0.5">
      <c r="A115" s="4">
        <v>63</v>
      </c>
      <c r="B115" s="7" t="s">
        <v>120</v>
      </c>
      <c r="C115" s="15"/>
    </row>
    <row r="116" spans="1:3" ht="15.75" customHeight="1" x14ac:dyDescent="0.5">
      <c r="A116" s="4">
        <v>55</v>
      </c>
      <c r="B116" s="7" t="s">
        <v>120</v>
      </c>
      <c r="C116" s="15"/>
    </row>
    <row r="117" spans="1:3" ht="15.75" customHeight="1" x14ac:dyDescent="0.5">
      <c r="A117" s="4">
        <v>33</v>
      </c>
      <c r="B117" s="7" t="s">
        <v>120</v>
      </c>
      <c r="C117" s="15"/>
    </row>
    <row r="118" spans="1:3" ht="15.75" customHeight="1" x14ac:dyDescent="0.5">
      <c r="A118" s="4">
        <v>23</v>
      </c>
      <c r="B118" s="7" t="s">
        <v>120</v>
      </c>
      <c r="C118" s="15"/>
    </row>
    <row r="119" spans="1:3" ht="15.75" customHeight="1" x14ac:dyDescent="0.5">
      <c r="A119" s="4">
        <v>42</v>
      </c>
      <c r="B119" s="7" t="s">
        <v>76</v>
      </c>
      <c r="C119" s="15">
        <f>AVERAGE(A119:A126)</f>
        <v>35.875</v>
      </c>
    </row>
    <row r="120" spans="1:3" ht="15.75" customHeight="1" x14ac:dyDescent="0.5">
      <c r="A120" s="4">
        <v>49</v>
      </c>
      <c r="B120" s="7" t="s">
        <v>76</v>
      </c>
      <c r="C120" s="15"/>
    </row>
    <row r="121" spans="1:3" ht="15.75" customHeight="1" x14ac:dyDescent="0.5">
      <c r="A121" s="4">
        <v>37</v>
      </c>
      <c r="B121" s="7" t="s">
        <v>76</v>
      </c>
      <c r="C121" s="15"/>
    </row>
    <row r="122" spans="1:3" ht="15.75" customHeight="1" x14ac:dyDescent="0.5">
      <c r="A122" s="4">
        <v>55</v>
      </c>
      <c r="B122" s="7" t="s">
        <v>76</v>
      </c>
      <c r="C122" s="15"/>
    </row>
    <row r="123" spans="1:3" ht="15.75" customHeight="1" x14ac:dyDescent="0.5">
      <c r="A123" s="4">
        <v>44</v>
      </c>
      <c r="B123" s="7" t="s">
        <v>76</v>
      </c>
      <c r="C123" s="15"/>
    </row>
    <row r="124" spans="1:3" ht="15.75" customHeight="1" x14ac:dyDescent="0.5">
      <c r="A124" s="4">
        <v>51</v>
      </c>
      <c r="B124" s="7" t="s">
        <v>76</v>
      </c>
      <c r="C124" s="15"/>
    </row>
    <row r="125" spans="1:3" ht="15.75" customHeight="1" x14ac:dyDescent="0.5">
      <c r="A125" s="4">
        <v>1</v>
      </c>
      <c r="B125" s="7" t="s">
        <v>76</v>
      </c>
      <c r="C125" s="15"/>
    </row>
    <row r="126" spans="1:3" ht="15.75" customHeight="1" x14ac:dyDescent="0.5">
      <c r="A126" s="4">
        <v>8</v>
      </c>
      <c r="B126" s="7" t="s">
        <v>76</v>
      </c>
      <c r="C126" s="15"/>
    </row>
    <row r="127" spans="1:3" ht="15.75" customHeight="1" x14ac:dyDescent="0.5">
      <c r="A127" s="4">
        <v>63</v>
      </c>
      <c r="B127" s="7" t="s">
        <v>95</v>
      </c>
      <c r="C127" s="15">
        <f>AVERAGE(A127:A134)</f>
        <v>57.375</v>
      </c>
    </row>
    <row r="128" spans="1:3" ht="15.75" customHeight="1" x14ac:dyDescent="0.5">
      <c r="A128" s="4">
        <v>165</v>
      </c>
      <c r="B128" s="7" t="s">
        <v>95</v>
      </c>
      <c r="C128" s="15"/>
    </row>
    <row r="129" spans="1:3" ht="15.75" customHeight="1" x14ac:dyDescent="0.5">
      <c r="A129" s="4">
        <v>59</v>
      </c>
      <c r="B129" s="7" t="s">
        <v>95</v>
      </c>
      <c r="C129" s="15"/>
    </row>
    <row r="130" spans="1:3" ht="15.75" customHeight="1" x14ac:dyDescent="0.5">
      <c r="A130" s="4">
        <v>58</v>
      </c>
      <c r="B130" s="7" t="s">
        <v>95</v>
      </c>
      <c r="C130" s="15"/>
    </row>
    <row r="131" spans="1:3" ht="15.75" customHeight="1" x14ac:dyDescent="0.5">
      <c r="A131" s="4">
        <v>27</v>
      </c>
      <c r="B131" s="7" t="s">
        <v>95</v>
      </c>
      <c r="C131" s="15"/>
    </row>
    <row r="132" spans="1:3" ht="15.75" customHeight="1" x14ac:dyDescent="0.5">
      <c r="A132" s="4">
        <v>40</v>
      </c>
      <c r="B132" s="7" t="s">
        <v>95</v>
      </c>
      <c r="C132" s="15"/>
    </row>
    <row r="133" spans="1:3" ht="15.75" customHeight="1" x14ac:dyDescent="0.5">
      <c r="A133" s="4">
        <v>39</v>
      </c>
      <c r="B133" s="7" t="s">
        <v>95</v>
      </c>
      <c r="C133" s="15"/>
    </row>
    <row r="134" spans="1:3" ht="15.75" customHeight="1" x14ac:dyDescent="0.5">
      <c r="A134" s="4">
        <v>8</v>
      </c>
      <c r="B134" s="7" t="s">
        <v>95</v>
      </c>
      <c r="C134" s="15"/>
    </row>
    <row r="135" spans="1:3" ht="15.75" customHeight="1" x14ac:dyDescent="0.5">
      <c r="A135" s="4">
        <v>12</v>
      </c>
      <c r="B135" s="7" t="s">
        <v>61</v>
      </c>
      <c r="C135" s="15">
        <f>AVERAGE(A135:A153)</f>
        <v>15</v>
      </c>
    </row>
    <row r="136" spans="1:3" ht="15.75" customHeight="1" x14ac:dyDescent="0.5">
      <c r="A136" s="4">
        <v>38</v>
      </c>
      <c r="B136" s="7" t="s">
        <v>61</v>
      </c>
      <c r="C136" s="16"/>
    </row>
    <row r="137" spans="1:3" ht="15.75" customHeight="1" x14ac:dyDescent="0.5">
      <c r="A137" s="4">
        <v>51</v>
      </c>
      <c r="B137" s="7" t="s">
        <v>61</v>
      </c>
      <c r="C137" s="15"/>
    </row>
    <row r="138" spans="1:3" ht="15.75" customHeight="1" x14ac:dyDescent="0.5">
      <c r="A138" s="4">
        <v>13</v>
      </c>
      <c r="B138" s="7" t="s">
        <v>61</v>
      </c>
      <c r="C138" s="15"/>
    </row>
    <row r="139" spans="1:3" ht="15.75" customHeight="1" x14ac:dyDescent="0.5">
      <c r="A139" s="4">
        <v>8</v>
      </c>
      <c r="B139" s="7" t="s">
        <v>61</v>
      </c>
      <c r="C139" s="15"/>
    </row>
    <row r="140" spans="1:3" ht="15.75" customHeight="1" x14ac:dyDescent="0.5">
      <c r="A140" s="4">
        <v>18</v>
      </c>
      <c r="B140" s="7" t="s">
        <v>61</v>
      </c>
      <c r="C140" s="15"/>
    </row>
    <row r="141" spans="1:3" ht="15.75" customHeight="1" x14ac:dyDescent="0.5">
      <c r="A141" s="4">
        <v>20</v>
      </c>
      <c r="B141" s="7" t="s">
        <v>61</v>
      </c>
      <c r="C141" s="15"/>
    </row>
    <row r="142" spans="1:3" ht="15.75" customHeight="1" x14ac:dyDescent="0.5">
      <c r="A142" s="4">
        <v>31</v>
      </c>
      <c r="B142" s="7" t="s">
        <v>61</v>
      </c>
      <c r="C142" s="15"/>
    </row>
    <row r="143" spans="1:3" ht="15.75" customHeight="1" x14ac:dyDescent="0.5">
      <c r="A143" s="4">
        <v>4</v>
      </c>
      <c r="B143" s="7" t="s">
        <v>61</v>
      </c>
      <c r="C143" s="15"/>
    </row>
    <row r="144" spans="1:3" ht="15.75" customHeight="1" x14ac:dyDescent="0.5">
      <c r="A144" s="4">
        <v>9</v>
      </c>
      <c r="B144" s="7" t="s">
        <v>61</v>
      </c>
      <c r="C144" s="15"/>
    </row>
    <row r="145" spans="1:3" ht="15.75" customHeight="1" x14ac:dyDescent="0.5">
      <c r="A145" s="4">
        <v>5</v>
      </c>
      <c r="B145" s="7" t="s">
        <v>61</v>
      </c>
      <c r="C145" s="15"/>
    </row>
    <row r="146" spans="1:3" ht="15.75" customHeight="1" x14ac:dyDescent="0.5">
      <c r="A146" s="4">
        <v>8</v>
      </c>
      <c r="B146" s="7" t="s">
        <v>61</v>
      </c>
      <c r="C146" s="15"/>
    </row>
    <row r="147" spans="1:3" ht="15.75" customHeight="1" x14ac:dyDescent="0.5">
      <c r="A147" s="4">
        <v>7</v>
      </c>
      <c r="B147" s="7" t="s">
        <v>61</v>
      </c>
      <c r="C147" s="15"/>
    </row>
    <row r="148" spans="1:3" ht="15.75" customHeight="1" x14ac:dyDescent="0.5">
      <c r="A148" s="4">
        <v>8</v>
      </c>
      <c r="B148" s="7" t="s">
        <v>61</v>
      </c>
      <c r="C148" s="15"/>
    </row>
    <row r="149" spans="1:3" ht="15.75" customHeight="1" x14ac:dyDescent="0.5">
      <c r="A149" s="4">
        <v>8</v>
      </c>
      <c r="B149" s="7" t="s">
        <v>61</v>
      </c>
      <c r="C149" s="15"/>
    </row>
    <row r="150" spans="1:3" ht="15.75" customHeight="1" x14ac:dyDescent="0.5">
      <c r="A150" s="4">
        <v>12</v>
      </c>
      <c r="B150" s="7" t="s">
        <v>61</v>
      </c>
      <c r="C150" s="15"/>
    </row>
    <row r="151" spans="1:3" ht="15.75" customHeight="1" x14ac:dyDescent="0.5">
      <c r="A151" s="4">
        <v>12</v>
      </c>
      <c r="B151" s="7" t="s">
        <v>61</v>
      </c>
      <c r="C151" s="15"/>
    </row>
    <row r="152" spans="1:3" ht="15.75" customHeight="1" x14ac:dyDescent="0.5">
      <c r="A152" s="4">
        <v>14</v>
      </c>
      <c r="B152" s="7" t="s">
        <v>61</v>
      </c>
      <c r="C152" s="15"/>
    </row>
    <row r="153" spans="1:3" ht="15.75" customHeight="1" x14ac:dyDescent="0.5">
      <c r="A153" s="4">
        <v>7</v>
      </c>
      <c r="B153" s="7" t="s">
        <v>61</v>
      </c>
      <c r="C153" s="15"/>
    </row>
    <row r="154" spans="1:3" ht="15.75" customHeight="1" x14ac:dyDescent="0.5">
      <c r="A154" s="4">
        <v>86</v>
      </c>
      <c r="B154" s="7" t="s">
        <v>114</v>
      </c>
      <c r="C154" s="15">
        <f>AVERAGE(A154:A158)</f>
        <v>90</v>
      </c>
    </row>
    <row r="155" spans="1:3" ht="15.75" customHeight="1" x14ac:dyDescent="0.5">
      <c r="A155" s="4">
        <v>172</v>
      </c>
      <c r="B155" s="7" t="s">
        <v>114</v>
      </c>
      <c r="C155" s="15"/>
    </row>
    <row r="156" spans="1:3" ht="15.75" customHeight="1" x14ac:dyDescent="0.5">
      <c r="A156" s="4">
        <v>76</v>
      </c>
      <c r="B156" s="7" t="s">
        <v>114</v>
      </c>
      <c r="C156" s="15"/>
    </row>
    <row r="157" spans="1:3" ht="15.75" customHeight="1" x14ac:dyDescent="0.5">
      <c r="A157" s="4">
        <v>71</v>
      </c>
      <c r="B157" s="7" t="s">
        <v>114</v>
      </c>
      <c r="C157" s="15"/>
    </row>
    <row r="158" spans="1:3" ht="15.75" customHeight="1" x14ac:dyDescent="0.5">
      <c r="A158" s="4">
        <v>45</v>
      </c>
      <c r="B158" s="7" t="s">
        <v>114</v>
      </c>
      <c r="C158" s="15"/>
    </row>
    <row r="159" spans="1:3" ht="15.75" customHeight="1" x14ac:dyDescent="0.5">
      <c r="A159" s="4">
        <v>21</v>
      </c>
      <c r="B159" s="7" t="s">
        <v>13</v>
      </c>
      <c r="C159" s="15">
        <f>AVERAGE(A159:A176)</f>
        <v>21.666666666666668</v>
      </c>
    </row>
    <row r="160" spans="1:3" ht="15.75" customHeight="1" x14ac:dyDescent="0.5">
      <c r="A160" s="4">
        <v>74</v>
      </c>
      <c r="B160" s="7" t="s">
        <v>13</v>
      </c>
      <c r="C160" s="15"/>
    </row>
    <row r="161" spans="1:3" ht="15.75" customHeight="1" x14ac:dyDescent="0.5">
      <c r="A161" s="4">
        <v>20</v>
      </c>
      <c r="B161" s="7" t="s">
        <v>13</v>
      </c>
      <c r="C161" s="15"/>
    </row>
    <row r="162" spans="1:3" ht="15.75" customHeight="1" x14ac:dyDescent="0.5">
      <c r="A162" s="4">
        <v>22</v>
      </c>
      <c r="B162" s="7" t="s">
        <v>13</v>
      </c>
      <c r="C162" s="15"/>
    </row>
    <row r="163" spans="1:3" ht="15.75" customHeight="1" x14ac:dyDescent="0.5">
      <c r="A163" s="4">
        <v>28</v>
      </c>
      <c r="B163" s="7" t="s">
        <v>13</v>
      </c>
      <c r="C163" s="15"/>
    </row>
    <row r="164" spans="1:3" ht="15.75" customHeight="1" x14ac:dyDescent="0.5">
      <c r="A164" s="4">
        <v>35</v>
      </c>
      <c r="B164" s="7" t="s">
        <v>13</v>
      </c>
      <c r="C164" s="15"/>
    </row>
    <row r="165" spans="1:3" ht="15.75" customHeight="1" x14ac:dyDescent="0.5">
      <c r="A165" s="4">
        <v>12</v>
      </c>
      <c r="B165" s="7" t="s">
        <v>13</v>
      </c>
      <c r="C165" s="15"/>
    </row>
    <row r="166" spans="1:3" ht="15.75" customHeight="1" x14ac:dyDescent="0.5">
      <c r="A166" s="4">
        <v>44</v>
      </c>
      <c r="B166" s="7" t="s">
        <v>13</v>
      </c>
      <c r="C166" s="15"/>
    </row>
    <row r="167" spans="1:3" ht="15.75" customHeight="1" x14ac:dyDescent="0.5">
      <c r="A167" s="4">
        <v>27</v>
      </c>
      <c r="B167" s="7" t="s">
        <v>13</v>
      </c>
      <c r="C167" s="15"/>
    </row>
    <row r="168" spans="1:3" ht="15.75" customHeight="1" x14ac:dyDescent="0.5">
      <c r="A168" s="4">
        <v>25</v>
      </c>
      <c r="B168" s="7" t="s">
        <v>13</v>
      </c>
      <c r="C168" s="15"/>
    </row>
    <row r="169" spans="1:3" ht="15.75" customHeight="1" x14ac:dyDescent="0.5">
      <c r="A169" s="4">
        <v>5</v>
      </c>
      <c r="B169" s="7" t="s">
        <v>13</v>
      </c>
      <c r="C169" s="15"/>
    </row>
    <row r="170" spans="1:3" ht="15.75" customHeight="1" x14ac:dyDescent="0.5">
      <c r="A170" s="4">
        <v>22</v>
      </c>
      <c r="B170" s="7" t="s">
        <v>13</v>
      </c>
      <c r="C170" s="15"/>
    </row>
    <row r="171" spans="1:3" ht="15.75" customHeight="1" x14ac:dyDescent="0.5">
      <c r="A171" s="4">
        <v>6</v>
      </c>
      <c r="B171" s="7" t="s">
        <v>13</v>
      </c>
      <c r="C171" s="15"/>
    </row>
    <row r="172" spans="1:3" ht="15.75" customHeight="1" x14ac:dyDescent="0.5">
      <c r="A172" s="4">
        <v>14</v>
      </c>
      <c r="B172" s="7" t="s">
        <v>13</v>
      </c>
      <c r="C172" s="15"/>
    </row>
    <row r="173" spans="1:3" ht="15.75" customHeight="1" x14ac:dyDescent="0.5">
      <c r="A173" s="4">
        <v>16</v>
      </c>
      <c r="B173" s="7" t="s">
        <v>13</v>
      </c>
      <c r="C173" s="15"/>
    </row>
    <row r="174" spans="1:3" ht="15.75" customHeight="1" x14ac:dyDescent="0.5">
      <c r="A174" s="4">
        <v>3</v>
      </c>
      <c r="B174" s="7" t="s">
        <v>13</v>
      </c>
      <c r="C174" s="15"/>
    </row>
    <row r="175" spans="1:3" ht="15.75" customHeight="1" x14ac:dyDescent="0.5">
      <c r="A175" s="4">
        <v>11</v>
      </c>
      <c r="B175" s="7" t="s">
        <v>13</v>
      </c>
      <c r="C175" s="15"/>
    </row>
    <row r="176" spans="1:3" ht="15.75" customHeight="1" x14ac:dyDescent="0.5">
      <c r="A176" s="4">
        <v>5</v>
      </c>
      <c r="B176" s="7" t="s">
        <v>13</v>
      </c>
      <c r="C176" s="15"/>
    </row>
    <row r="177" spans="1:3" ht="15.75" customHeight="1" x14ac:dyDescent="0.5">
      <c r="A177" s="4">
        <v>100</v>
      </c>
      <c r="B177" s="7" t="s">
        <v>128</v>
      </c>
      <c r="C177" s="15">
        <f>AVERAGE(A177:A180)</f>
        <v>109.25</v>
      </c>
    </row>
    <row r="178" spans="1:3" ht="15.75" customHeight="1" x14ac:dyDescent="0.5">
      <c r="A178" s="4">
        <v>174</v>
      </c>
      <c r="B178" s="7" t="s">
        <v>128</v>
      </c>
      <c r="C178" s="15"/>
    </row>
    <row r="179" spans="1:3" ht="15.75" customHeight="1" x14ac:dyDescent="0.5">
      <c r="A179" s="4">
        <v>77</v>
      </c>
      <c r="B179" s="7" t="s">
        <v>128</v>
      </c>
      <c r="C179" s="15"/>
    </row>
    <row r="180" spans="1:3" ht="15.75" customHeight="1" x14ac:dyDescent="0.5">
      <c r="A180" s="4">
        <v>86</v>
      </c>
      <c r="B180" s="7" t="s">
        <v>128</v>
      </c>
      <c r="C180" s="15"/>
    </row>
    <row r="181" spans="1:3" ht="15.75" customHeight="1" x14ac:dyDescent="0.5">
      <c r="A181" s="4">
        <v>28</v>
      </c>
      <c r="B181" s="7" t="s">
        <v>70</v>
      </c>
      <c r="C181" s="15">
        <f>AVERAGE(A181:A188)</f>
        <v>35.5</v>
      </c>
    </row>
    <row r="182" spans="1:3" ht="15.75" customHeight="1" x14ac:dyDescent="0.5">
      <c r="A182" s="4">
        <v>84</v>
      </c>
      <c r="B182" s="7" t="s">
        <v>70</v>
      </c>
      <c r="C182" s="15"/>
    </row>
    <row r="183" spans="1:3" ht="15.75" customHeight="1" x14ac:dyDescent="0.5">
      <c r="A183" s="4">
        <v>41</v>
      </c>
      <c r="B183" s="7" t="s">
        <v>70</v>
      </c>
      <c r="C183" s="15"/>
    </row>
    <row r="184" spans="1:3" ht="15.75" customHeight="1" x14ac:dyDescent="0.5">
      <c r="A184" s="4">
        <v>54</v>
      </c>
      <c r="B184" s="7" t="s">
        <v>70</v>
      </c>
      <c r="C184" s="15"/>
    </row>
    <row r="185" spans="1:3" ht="15.75" customHeight="1" x14ac:dyDescent="0.5">
      <c r="A185" s="4">
        <v>17</v>
      </c>
      <c r="B185" s="7" t="s">
        <v>70</v>
      </c>
      <c r="C185" s="15"/>
    </row>
    <row r="186" spans="1:3" ht="15.75" customHeight="1" x14ac:dyDescent="0.5">
      <c r="A186" s="4">
        <v>49</v>
      </c>
      <c r="B186" s="7" t="s">
        <v>70</v>
      </c>
      <c r="C186" s="15"/>
    </row>
    <row r="187" spans="1:3" ht="15.75" customHeight="1" x14ac:dyDescent="0.5">
      <c r="A187" s="4">
        <v>7</v>
      </c>
      <c r="B187" s="7" t="s">
        <v>70</v>
      </c>
      <c r="C187" s="15"/>
    </row>
    <row r="188" spans="1:3" ht="15.75" customHeight="1" x14ac:dyDescent="0.5">
      <c r="A188" s="4">
        <v>4</v>
      </c>
      <c r="B188" s="7" t="s">
        <v>70</v>
      </c>
      <c r="C188" s="15"/>
    </row>
    <row r="189" spans="1:3" ht="15.75" customHeight="1" x14ac:dyDescent="0.5">
      <c r="A189" s="4">
        <v>8</v>
      </c>
      <c r="B189" s="7" t="s">
        <v>11</v>
      </c>
      <c r="C189" s="15">
        <f>AVERAGE(A189:A216)</f>
        <v>6.2857142857142856</v>
      </c>
    </row>
    <row r="190" spans="1:3" ht="15.75" customHeight="1" x14ac:dyDescent="0.5">
      <c r="A190" s="4">
        <v>1</v>
      </c>
      <c r="B190" s="7" t="s">
        <v>11</v>
      </c>
      <c r="C190" s="15"/>
    </row>
    <row r="191" spans="1:3" ht="15.75" customHeight="1" x14ac:dyDescent="0.5">
      <c r="A191" s="4">
        <v>3</v>
      </c>
      <c r="B191" s="7" t="s">
        <v>11</v>
      </c>
      <c r="C191" s="15"/>
    </row>
    <row r="192" spans="1:3" ht="15.75" customHeight="1" x14ac:dyDescent="0.5">
      <c r="A192" s="4">
        <v>9</v>
      </c>
      <c r="B192" s="7" t="s">
        <v>11</v>
      </c>
      <c r="C192" s="15"/>
    </row>
    <row r="193" spans="1:3" ht="15.75" customHeight="1" x14ac:dyDescent="0.5">
      <c r="A193" s="4">
        <v>20</v>
      </c>
      <c r="B193" s="7" t="s">
        <v>11</v>
      </c>
      <c r="C193" s="15"/>
    </row>
    <row r="194" spans="1:3" ht="15.75" customHeight="1" x14ac:dyDescent="0.5">
      <c r="A194" s="4">
        <v>6</v>
      </c>
      <c r="B194" s="7" t="s">
        <v>11</v>
      </c>
      <c r="C194" s="15"/>
    </row>
    <row r="195" spans="1:3" ht="15.75" customHeight="1" x14ac:dyDescent="0.5">
      <c r="A195" s="4">
        <v>5</v>
      </c>
      <c r="B195" s="7" t="s">
        <v>11</v>
      </c>
      <c r="C195" s="15"/>
    </row>
    <row r="196" spans="1:3" ht="15.75" customHeight="1" x14ac:dyDescent="0.5">
      <c r="A196" s="4">
        <v>3</v>
      </c>
      <c r="B196" s="7" t="s">
        <v>11</v>
      </c>
      <c r="C196" s="15"/>
    </row>
    <row r="197" spans="1:3" ht="15.75" customHeight="1" x14ac:dyDescent="0.5">
      <c r="A197" s="4">
        <v>26</v>
      </c>
      <c r="B197" s="7" t="s">
        <v>11</v>
      </c>
      <c r="C197" s="15"/>
    </row>
    <row r="198" spans="1:3" ht="15.75" customHeight="1" x14ac:dyDescent="0.5">
      <c r="A198" s="4">
        <v>2</v>
      </c>
      <c r="B198" s="7" t="s">
        <v>11</v>
      </c>
      <c r="C198" s="15"/>
    </row>
    <row r="199" spans="1:3" ht="15.75" customHeight="1" x14ac:dyDescent="0.5">
      <c r="A199" s="4">
        <v>1</v>
      </c>
      <c r="B199" s="7" t="s">
        <v>11</v>
      </c>
      <c r="C199" s="15"/>
    </row>
    <row r="200" spans="1:3" ht="15.75" customHeight="1" x14ac:dyDescent="0.5">
      <c r="A200" s="4">
        <v>14</v>
      </c>
      <c r="B200" s="7" t="s">
        <v>11</v>
      </c>
      <c r="C200" s="15"/>
    </row>
    <row r="201" spans="1:3" ht="15.75" customHeight="1" x14ac:dyDescent="0.5">
      <c r="A201" s="4">
        <v>3</v>
      </c>
      <c r="B201" s="7" t="s">
        <v>11</v>
      </c>
      <c r="C201" s="15"/>
    </row>
    <row r="202" spans="1:3" ht="15.75" customHeight="1" x14ac:dyDescent="0.5">
      <c r="A202" s="4">
        <v>2</v>
      </c>
      <c r="B202" s="7" t="s">
        <v>11</v>
      </c>
      <c r="C202" s="15"/>
    </row>
    <row r="203" spans="1:3" ht="15.75" customHeight="1" x14ac:dyDescent="0.5">
      <c r="A203" s="4">
        <v>1</v>
      </c>
      <c r="B203" s="7" t="s">
        <v>11</v>
      </c>
      <c r="C203" s="15"/>
    </row>
    <row r="204" spans="1:3" ht="15.75" customHeight="1" x14ac:dyDescent="0.5">
      <c r="A204" s="4">
        <v>13</v>
      </c>
      <c r="B204" s="7" t="s">
        <v>11</v>
      </c>
      <c r="C204" s="15"/>
    </row>
    <row r="205" spans="1:3" ht="15.75" customHeight="1" x14ac:dyDescent="0.5">
      <c r="A205" s="4">
        <v>2</v>
      </c>
      <c r="B205" s="7" t="s">
        <v>11</v>
      </c>
      <c r="C205" s="15"/>
    </row>
    <row r="206" spans="1:3" ht="15.75" customHeight="1" x14ac:dyDescent="0.5">
      <c r="A206" s="4">
        <v>10</v>
      </c>
      <c r="B206" s="7" t="s">
        <v>11</v>
      </c>
      <c r="C206" s="15"/>
    </row>
    <row r="207" spans="1:3" ht="15.75" customHeight="1" x14ac:dyDescent="0.5">
      <c r="A207" s="4">
        <v>1</v>
      </c>
      <c r="B207" s="7" t="s">
        <v>11</v>
      </c>
      <c r="C207" s="15"/>
    </row>
    <row r="208" spans="1:3" ht="15.75" customHeight="1" x14ac:dyDescent="0.5">
      <c r="A208" s="4">
        <v>5</v>
      </c>
      <c r="B208" s="7" t="s">
        <v>11</v>
      </c>
      <c r="C208" s="15"/>
    </row>
    <row r="209" spans="1:3" ht="15.75" customHeight="1" x14ac:dyDescent="0.5">
      <c r="A209" s="4">
        <v>2</v>
      </c>
      <c r="B209" s="7" t="s">
        <v>11</v>
      </c>
      <c r="C209" s="15"/>
    </row>
    <row r="210" spans="1:3" ht="15.75" customHeight="1" x14ac:dyDescent="0.5">
      <c r="A210" s="4">
        <v>7</v>
      </c>
      <c r="B210" s="7" t="s">
        <v>11</v>
      </c>
      <c r="C210" s="15"/>
    </row>
    <row r="211" spans="1:3" ht="15.75" customHeight="1" x14ac:dyDescent="0.5">
      <c r="A211" s="4">
        <v>9</v>
      </c>
      <c r="B211" s="7" t="s">
        <v>11</v>
      </c>
      <c r="C211" s="15"/>
    </row>
    <row r="212" spans="1:3" ht="15.75" customHeight="1" x14ac:dyDescent="0.5">
      <c r="A212" s="4">
        <v>6</v>
      </c>
      <c r="B212" s="7" t="s">
        <v>11</v>
      </c>
      <c r="C212" s="15"/>
    </row>
    <row r="213" spans="1:3" ht="15.75" customHeight="1" x14ac:dyDescent="0.5">
      <c r="A213" s="4">
        <v>3</v>
      </c>
      <c r="B213" s="7" t="s">
        <v>11</v>
      </c>
      <c r="C213" s="15"/>
    </row>
    <row r="214" spans="1:3" ht="15.75" customHeight="1" x14ac:dyDescent="0.5">
      <c r="A214" s="4">
        <v>6</v>
      </c>
      <c r="B214" s="7" t="s">
        <v>11</v>
      </c>
      <c r="C214" s="15"/>
    </row>
    <row r="215" spans="1:3" ht="15.75" customHeight="1" x14ac:dyDescent="0.5">
      <c r="A215" s="4">
        <v>2</v>
      </c>
      <c r="B215" s="7" t="s">
        <v>11</v>
      </c>
      <c r="C215" s="15"/>
    </row>
    <row r="216" spans="1:3" ht="15.75" customHeight="1" x14ac:dyDescent="0.5">
      <c r="A216" s="4">
        <v>6</v>
      </c>
      <c r="B216" s="7" t="s">
        <v>11</v>
      </c>
      <c r="C216" s="15"/>
    </row>
    <row r="217" spans="1:3" ht="15.75" customHeight="1" x14ac:dyDescent="0.5">
      <c r="A217" s="4">
        <v>88</v>
      </c>
      <c r="B217" s="7" t="s">
        <v>116</v>
      </c>
      <c r="C217" s="15">
        <f>AVERAGE(A217:A221)</f>
        <v>84.2</v>
      </c>
    </row>
    <row r="218" spans="1:3" ht="15.75" customHeight="1" x14ac:dyDescent="0.5">
      <c r="A218" s="4">
        <v>140</v>
      </c>
      <c r="B218" s="7" t="s">
        <v>116</v>
      </c>
      <c r="C218" s="15"/>
    </row>
    <row r="219" spans="1:3" ht="15.75" customHeight="1" x14ac:dyDescent="0.5">
      <c r="A219" s="4">
        <v>88</v>
      </c>
      <c r="B219" s="7" t="s">
        <v>116</v>
      </c>
      <c r="C219" s="15"/>
    </row>
    <row r="220" spans="1:3" ht="15.75" customHeight="1" x14ac:dyDescent="0.5">
      <c r="A220" s="4">
        <v>49</v>
      </c>
      <c r="B220" s="7" t="s">
        <v>116</v>
      </c>
      <c r="C220" s="15"/>
    </row>
    <row r="221" spans="1:3" ht="15.75" customHeight="1" x14ac:dyDescent="0.5">
      <c r="A221" s="4">
        <v>56</v>
      </c>
      <c r="B221" s="7" t="s">
        <v>116</v>
      </c>
      <c r="C221" s="15"/>
    </row>
    <row r="222" spans="1:3" ht="15.75" customHeight="1" x14ac:dyDescent="0.5">
      <c r="A222" s="4">
        <v>122</v>
      </c>
      <c r="B222" s="7" t="s">
        <v>148</v>
      </c>
      <c r="C222" s="15">
        <f>AVERAGE(A222:A226)</f>
        <v>83</v>
      </c>
    </row>
    <row r="223" spans="1:3" ht="15.75" customHeight="1" x14ac:dyDescent="0.5">
      <c r="A223" s="4">
        <v>147</v>
      </c>
      <c r="B223" s="7" t="s">
        <v>148</v>
      </c>
      <c r="C223" s="15"/>
    </row>
    <row r="224" spans="1:3" ht="15.75" customHeight="1" x14ac:dyDescent="0.5">
      <c r="A224" s="4">
        <v>97</v>
      </c>
      <c r="B224" s="7" t="s">
        <v>148</v>
      </c>
      <c r="C224" s="15"/>
    </row>
    <row r="225" spans="1:3" ht="15.75" customHeight="1" x14ac:dyDescent="0.5">
      <c r="A225" s="4">
        <v>28</v>
      </c>
      <c r="B225" s="7" t="s">
        <v>148</v>
      </c>
      <c r="C225" s="15"/>
    </row>
    <row r="226" spans="1:3" ht="15.75" customHeight="1" x14ac:dyDescent="0.5">
      <c r="A226" s="4">
        <v>21</v>
      </c>
      <c r="B226" s="7" t="s">
        <v>148</v>
      </c>
      <c r="C226" s="15"/>
    </row>
    <row r="227" spans="1:3" ht="15.75" customHeight="1" x14ac:dyDescent="0.5">
      <c r="A227" s="4">
        <v>105</v>
      </c>
      <c r="B227" s="7" t="s">
        <v>133</v>
      </c>
      <c r="C227" s="15">
        <f>AVERAGE(A227:A230)</f>
        <v>84.75</v>
      </c>
    </row>
    <row r="228" spans="1:3" ht="15.75" customHeight="1" x14ac:dyDescent="0.5">
      <c r="A228" s="4">
        <v>40</v>
      </c>
      <c r="B228" s="7" t="s">
        <v>133</v>
      </c>
      <c r="C228" s="15"/>
    </row>
    <row r="229" spans="1:3" ht="15.75" customHeight="1" x14ac:dyDescent="0.5">
      <c r="A229" s="4">
        <v>102</v>
      </c>
      <c r="B229" s="7" t="s">
        <v>133</v>
      </c>
      <c r="C229" s="15"/>
    </row>
    <row r="230" spans="1:3" ht="15.75" customHeight="1" x14ac:dyDescent="0.5">
      <c r="A230" s="4">
        <v>92</v>
      </c>
      <c r="B230" s="7" t="s">
        <v>133</v>
      </c>
      <c r="C230" s="15"/>
    </row>
    <row r="231" spans="1:3" ht="15.75" customHeight="1" x14ac:dyDescent="0.5">
      <c r="A231" s="4">
        <v>176</v>
      </c>
      <c r="B231" s="7" t="s">
        <v>201</v>
      </c>
      <c r="C231" s="15">
        <f>AVERAGE(A231:A233)</f>
        <v>161</v>
      </c>
    </row>
    <row r="232" spans="1:3" ht="15.75" customHeight="1" x14ac:dyDescent="0.5">
      <c r="A232" s="4">
        <v>183</v>
      </c>
      <c r="B232" s="7" t="s">
        <v>201</v>
      </c>
      <c r="C232" s="15"/>
    </row>
    <row r="233" spans="1:3" ht="15.75" customHeight="1" x14ac:dyDescent="0.5">
      <c r="A233" s="4">
        <v>124</v>
      </c>
      <c r="B233" s="7" t="s">
        <v>201</v>
      </c>
      <c r="C233" s="15"/>
    </row>
    <row r="234" spans="1:3" ht="15.75" customHeight="1" x14ac:dyDescent="0.5">
      <c r="A234" s="4">
        <v>23</v>
      </c>
      <c r="B234" s="7" t="s">
        <v>39</v>
      </c>
      <c r="C234" s="15">
        <f>AVERAGE(A234:A246)</f>
        <v>26</v>
      </c>
    </row>
    <row r="235" spans="1:3" ht="15.75" customHeight="1" x14ac:dyDescent="0.5">
      <c r="A235" s="4">
        <v>22</v>
      </c>
      <c r="B235" s="7" t="s">
        <v>39</v>
      </c>
      <c r="C235" s="15"/>
    </row>
    <row r="236" spans="1:3" ht="15.75" customHeight="1" x14ac:dyDescent="0.5">
      <c r="A236" s="4">
        <v>15</v>
      </c>
      <c r="B236" s="7" t="s">
        <v>39</v>
      </c>
      <c r="C236" s="15"/>
    </row>
    <row r="237" spans="1:3" ht="15.75" customHeight="1" x14ac:dyDescent="0.5">
      <c r="A237" s="4">
        <v>19</v>
      </c>
      <c r="B237" s="7" t="s">
        <v>39</v>
      </c>
      <c r="C237" s="15"/>
    </row>
    <row r="238" spans="1:3" ht="15.75" customHeight="1" x14ac:dyDescent="0.5">
      <c r="A238" s="4">
        <v>70</v>
      </c>
      <c r="B238" s="7" t="s">
        <v>39</v>
      </c>
      <c r="C238" s="15"/>
    </row>
    <row r="239" spans="1:3" ht="15.75" customHeight="1" x14ac:dyDescent="0.5">
      <c r="A239" s="4">
        <v>25</v>
      </c>
      <c r="B239" s="7" t="s">
        <v>39</v>
      </c>
      <c r="C239" s="15"/>
    </row>
    <row r="240" spans="1:3" ht="15.75" customHeight="1" x14ac:dyDescent="0.5">
      <c r="A240" s="4">
        <v>44</v>
      </c>
      <c r="B240" s="7" t="s">
        <v>39</v>
      </c>
      <c r="C240" s="15"/>
    </row>
    <row r="241" spans="1:5" ht="15.75" customHeight="1" x14ac:dyDescent="0.5">
      <c r="A241" s="4">
        <v>50</v>
      </c>
      <c r="B241" s="7" t="s">
        <v>39</v>
      </c>
      <c r="C241" s="15"/>
    </row>
    <row r="242" spans="1:5" ht="15.75" customHeight="1" x14ac:dyDescent="0.5">
      <c r="A242" s="4">
        <v>4</v>
      </c>
      <c r="B242" s="7" t="s">
        <v>39</v>
      </c>
      <c r="C242" s="15"/>
    </row>
    <row r="243" spans="1:5" ht="15.75" customHeight="1" x14ac:dyDescent="0.5">
      <c r="A243" s="4">
        <v>13</v>
      </c>
      <c r="B243" s="7" t="s">
        <v>39</v>
      </c>
      <c r="C243" s="15"/>
    </row>
    <row r="244" spans="1:5" ht="15.75" customHeight="1" x14ac:dyDescent="0.5">
      <c r="A244" s="4">
        <v>25</v>
      </c>
      <c r="B244" s="7" t="s">
        <v>39</v>
      </c>
      <c r="C244" s="15"/>
    </row>
    <row r="245" spans="1:5" ht="15.75" customHeight="1" x14ac:dyDescent="0.5">
      <c r="A245" s="4">
        <v>18</v>
      </c>
      <c r="B245" s="7" t="s">
        <v>39</v>
      </c>
      <c r="C245" s="15"/>
    </row>
    <row r="246" spans="1:5" ht="15.75" customHeight="1" x14ac:dyDescent="0.5">
      <c r="A246" s="4">
        <v>10</v>
      </c>
      <c r="B246" s="7" t="s">
        <v>39</v>
      </c>
      <c r="C246" s="15"/>
    </row>
    <row r="247" spans="1:5" ht="15.75" customHeight="1" x14ac:dyDescent="0.5">
      <c r="A247" s="4">
        <v>135</v>
      </c>
      <c r="B247" s="7" t="s">
        <v>160</v>
      </c>
      <c r="C247" s="15">
        <f>AVERAGE(A247:A248)</f>
        <v>160.5</v>
      </c>
    </row>
    <row r="248" spans="1:5" ht="15.75" customHeight="1" x14ac:dyDescent="0.5">
      <c r="A248" s="4">
        <v>186</v>
      </c>
      <c r="B248" s="7" t="s">
        <v>160</v>
      </c>
      <c r="C248" s="15"/>
    </row>
    <row r="249" spans="1:5" ht="15.75" customHeight="1" x14ac:dyDescent="0.5">
      <c r="A249" s="4">
        <v>22</v>
      </c>
      <c r="B249" s="7" t="s">
        <v>67</v>
      </c>
      <c r="C249" s="15">
        <f>AVERAGE(A249:A255)</f>
        <v>19.142857142857142</v>
      </c>
    </row>
    <row r="250" spans="1:5" ht="15.75" customHeight="1" x14ac:dyDescent="0.5">
      <c r="A250" s="4">
        <v>24</v>
      </c>
      <c r="B250" s="7" t="s">
        <v>67</v>
      </c>
      <c r="C250" s="15"/>
    </row>
    <row r="251" spans="1:5" ht="15.75" customHeight="1" x14ac:dyDescent="0.5">
      <c r="A251" s="4">
        <v>16</v>
      </c>
      <c r="B251" s="7" t="s">
        <v>67</v>
      </c>
      <c r="C251" s="15"/>
      <c r="E251" s="20" t="s">
        <v>6</v>
      </c>
    </row>
    <row r="252" spans="1:5" ht="15.75" customHeight="1" x14ac:dyDescent="0.5">
      <c r="A252" s="4">
        <v>21</v>
      </c>
      <c r="B252" s="7" t="s">
        <v>67</v>
      </c>
      <c r="C252" s="15"/>
    </row>
    <row r="253" spans="1:5" ht="15.75" customHeight="1" x14ac:dyDescent="0.5">
      <c r="A253" s="4">
        <v>19</v>
      </c>
      <c r="B253" s="7" t="s">
        <v>67</v>
      </c>
      <c r="C253" s="15"/>
    </row>
    <row r="254" spans="1:5" ht="15.75" customHeight="1" x14ac:dyDescent="0.5">
      <c r="A254" s="4">
        <v>7</v>
      </c>
      <c r="B254" s="7" t="s">
        <v>67</v>
      </c>
      <c r="C254" s="15"/>
    </row>
    <row r="255" spans="1:5" ht="15.75" customHeight="1" x14ac:dyDescent="0.5">
      <c r="A255" s="4">
        <v>25</v>
      </c>
      <c r="B255" s="7" t="s">
        <v>67</v>
      </c>
      <c r="C255" s="15"/>
    </row>
    <row r="256" spans="1:5" ht="15.75" customHeight="1" x14ac:dyDescent="0.5">
      <c r="A256" s="4">
        <v>62</v>
      </c>
      <c r="B256" s="7" t="s">
        <v>94</v>
      </c>
      <c r="C256" s="15">
        <f>AVERAGE(A256:A259)</f>
        <v>60.5</v>
      </c>
    </row>
    <row r="257" spans="1:3" ht="15.75" customHeight="1" x14ac:dyDescent="0.5">
      <c r="A257" s="4">
        <v>64</v>
      </c>
      <c r="B257" s="7" t="s">
        <v>94</v>
      </c>
      <c r="C257" s="15"/>
    </row>
    <row r="258" spans="1:3" ht="15" customHeight="1" x14ac:dyDescent="0.5">
      <c r="A258" s="4">
        <v>60</v>
      </c>
      <c r="B258" s="7" t="s">
        <v>94</v>
      </c>
    </row>
    <row r="259" spans="1:3" ht="15" customHeight="1" x14ac:dyDescent="0.5">
      <c r="A259" s="4">
        <v>56</v>
      </c>
      <c r="B259" s="7" t="s">
        <v>94</v>
      </c>
    </row>
    <row r="260" spans="1:3" ht="15" customHeight="1" x14ac:dyDescent="0.5">
      <c r="A260" s="4">
        <v>19</v>
      </c>
      <c r="B260" s="7" t="s">
        <v>65</v>
      </c>
      <c r="C260" s="15">
        <f>AVERAGE(A260:A270)</f>
        <v>27.727272727272727</v>
      </c>
    </row>
    <row r="261" spans="1:3" ht="15" customHeight="1" x14ac:dyDescent="0.5">
      <c r="A261" s="4">
        <v>19</v>
      </c>
      <c r="B261" s="7" t="s">
        <v>65</v>
      </c>
    </row>
    <row r="262" spans="1:3" ht="15" customHeight="1" x14ac:dyDescent="0.5">
      <c r="A262" s="4">
        <v>53</v>
      </c>
      <c r="B262" s="7" t="s">
        <v>65</v>
      </c>
    </row>
    <row r="263" spans="1:3" ht="15" customHeight="1" x14ac:dyDescent="0.5">
      <c r="A263" s="4">
        <v>29</v>
      </c>
      <c r="B263" s="7" t="s">
        <v>65</v>
      </c>
    </row>
    <row r="264" spans="1:3" ht="15" customHeight="1" x14ac:dyDescent="0.5">
      <c r="A264" s="4">
        <v>15</v>
      </c>
      <c r="B264" s="7" t="s">
        <v>65</v>
      </c>
    </row>
    <row r="265" spans="1:3" ht="15" customHeight="1" x14ac:dyDescent="0.5">
      <c r="A265" s="4">
        <v>49</v>
      </c>
      <c r="B265" s="7" t="s">
        <v>65</v>
      </c>
    </row>
    <row r="266" spans="1:3" ht="15" customHeight="1" x14ac:dyDescent="0.5">
      <c r="A266" s="4">
        <v>39</v>
      </c>
      <c r="B266" s="7" t="s">
        <v>65</v>
      </c>
    </row>
    <row r="267" spans="1:3" ht="15" customHeight="1" x14ac:dyDescent="0.5">
      <c r="A267" s="4">
        <v>17</v>
      </c>
      <c r="B267" s="7" t="s">
        <v>65</v>
      </c>
    </row>
    <row r="268" spans="1:3" ht="15" customHeight="1" x14ac:dyDescent="0.5">
      <c r="A268" s="4">
        <v>21</v>
      </c>
      <c r="B268" s="7" t="s">
        <v>65</v>
      </c>
    </row>
    <row r="269" spans="1:3" ht="15" customHeight="1" x14ac:dyDescent="0.5">
      <c r="A269" s="4">
        <v>27</v>
      </c>
      <c r="B269" s="7" t="s">
        <v>65</v>
      </c>
    </row>
    <row r="270" spans="1:3" ht="15" customHeight="1" x14ac:dyDescent="0.5">
      <c r="A270" s="4">
        <v>17</v>
      </c>
      <c r="B270" s="7" t="s">
        <v>65</v>
      </c>
    </row>
    <row r="271" spans="1:3" ht="15" customHeight="1" x14ac:dyDescent="0.5">
      <c r="A271" s="4">
        <v>31</v>
      </c>
      <c r="B271" s="7" t="s">
        <v>48</v>
      </c>
      <c r="C271" s="15">
        <f>AVERAGE(A271:A283)</f>
        <v>25.076923076923077</v>
      </c>
    </row>
    <row r="272" spans="1:3" ht="15" customHeight="1" x14ac:dyDescent="0.5">
      <c r="A272" s="4">
        <v>28</v>
      </c>
      <c r="B272" s="7" t="s">
        <v>48</v>
      </c>
    </row>
    <row r="273" spans="1:3" ht="15" customHeight="1" x14ac:dyDescent="0.5">
      <c r="A273" s="4">
        <v>29</v>
      </c>
      <c r="B273" s="7" t="s">
        <v>48</v>
      </c>
    </row>
    <row r="274" spans="1:3" ht="15" customHeight="1" x14ac:dyDescent="0.5">
      <c r="A274" s="4">
        <v>36</v>
      </c>
      <c r="B274" s="7" t="s">
        <v>48</v>
      </c>
    </row>
    <row r="275" spans="1:3" ht="15" customHeight="1" x14ac:dyDescent="0.5">
      <c r="A275" s="4">
        <v>27</v>
      </c>
      <c r="B275" s="7" t="s">
        <v>48</v>
      </c>
    </row>
    <row r="276" spans="1:3" ht="15" customHeight="1" x14ac:dyDescent="0.5">
      <c r="A276" s="4">
        <v>52</v>
      </c>
      <c r="B276" s="7" t="s">
        <v>48</v>
      </c>
    </row>
    <row r="277" spans="1:3" ht="15" customHeight="1" x14ac:dyDescent="0.5">
      <c r="A277" s="4">
        <v>35</v>
      </c>
      <c r="B277" s="7" t="s">
        <v>48</v>
      </c>
    </row>
    <row r="278" spans="1:3" ht="15" customHeight="1" x14ac:dyDescent="0.5">
      <c r="A278" s="4">
        <v>15</v>
      </c>
      <c r="B278" s="7" t="s">
        <v>48</v>
      </c>
    </row>
    <row r="279" spans="1:3" ht="15" customHeight="1" x14ac:dyDescent="0.5">
      <c r="A279" s="4">
        <v>33</v>
      </c>
      <c r="B279" s="7" t="s">
        <v>48</v>
      </c>
    </row>
    <row r="280" spans="1:3" ht="15" customHeight="1" x14ac:dyDescent="0.5">
      <c r="A280" s="4">
        <v>15</v>
      </c>
      <c r="B280" s="7" t="s">
        <v>48</v>
      </c>
    </row>
    <row r="281" spans="1:3" ht="15" customHeight="1" x14ac:dyDescent="0.5">
      <c r="A281" s="4">
        <v>10</v>
      </c>
      <c r="B281" s="7" t="s">
        <v>48</v>
      </c>
    </row>
    <row r="282" spans="1:3" ht="15" customHeight="1" x14ac:dyDescent="0.5">
      <c r="A282" s="4">
        <v>5</v>
      </c>
      <c r="B282" s="7" t="s">
        <v>48</v>
      </c>
    </row>
    <row r="283" spans="1:3" ht="15" customHeight="1" x14ac:dyDescent="0.5">
      <c r="A283" s="4">
        <v>10</v>
      </c>
      <c r="B283" s="7" t="s">
        <v>48</v>
      </c>
    </row>
    <row r="284" spans="1:3" ht="15" customHeight="1" x14ac:dyDescent="0.5">
      <c r="A284" s="4">
        <v>104</v>
      </c>
      <c r="B284" s="7" t="s">
        <v>132</v>
      </c>
      <c r="C284" s="15">
        <f>AVERAGE(A284:A286)</f>
        <v>112.33333333333333</v>
      </c>
    </row>
    <row r="285" spans="1:3" ht="15" customHeight="1" x14ac:dyDescent="0.5">
      <c r="A285" s="4">
        <v>142</v>
      </c>
      <c r="B285" s="7" t="s">
        <v>132</v>
      </c>
    </row>
    <row r="286" spans="1:3" ht="15" customHeight="1" x14ac:dyDescent="0.5">
      <c r="A286" s="4">
        <v>91</v>
      </c>
      <c r="B286" s="7" t="s">
        <v>132</v>
      </c>
    </row>
    <row r="287" spans="1:3" ht="15" customHeight="1" x14ac:dyDescent="0.5">
      <c r="A287" s="4">
        <v>89</v>
      </c>
      <c r="B287" s="7" t="s">
        <v>117</v>
      </c>
      <c r="C287" s="15">
        <f>AVERAGE(A287:A291)</f>
        <v>55.6</v>
      </c>
    </row>
    <row r="288" spans="1:3" ht="15" customHeight="1" x14ac:dyDescent="0.5">
      <c r="A288" s="4">
        <v>51</v>
      </c>
      <c r="B288" s="7" t="s">
        <v>117</v>
      </c>
    </row>
    <row r="289" spans="1:3" ht="15" customHeight="1" x14ac:dyDescent="0.5">
      <c r="A289" s="4">
        <v>66</v>
      </c>
      <c r="B289" s="7" t="s">
        <v>117</v>
      </c>
    </row>
    <row r="290" spans="1:3" ht="15" customHeight="1" x14ac:dyDescent="0.5">
      <c r="A290" s="4">
        <v>62</v>
      </c>
      <c r="B290" s="7" t="s">
        <v>117</v>
      </c>
    </row>
    <row r="291" spans="1:3" ht="15" customHeight="1" x14ac:dyDescent="0.5">
      <c r="A291" s="4">
        <v>10</v>
      </c>
      <c r="B291" s="7" t="s">
        <v>117</v>
      </c>
    </row>
    <row r="292" spans="1:3" ht="15" customHeight="1" x14ac:dyDescent="0.5">
      <c r="A292" s="4">
        <v>180</v>
      </c>
      <c r="B292" s="7" t="s">
        <v>205</v>
      </c>
      <c r="C292" s="15">
        <f>AVERAGE(A292:A293)</f>
        <v>144.5</v>
      </c>
    </row>
    <row r="293" spans="1:3" ht="15" customHeight="1" x14ac:dyDescent="0.5">
      <c r="A293" s="4">
        <v>109</v>
      </c>
      <c r="B293" s="7" t="s">
        <v>205</v>
      </c>
    </row>
    <row r="294" spans="1:3" ht="15" customHeight="1" x14ac:dyDescent="0.5">
      <c r="A294" s="4">
        <v>111</v>
      </c>
      <c r="B294" s="7" t="s">
        <v>138</v>
      </c>
      <c r="C294" s="15">
        <f>AVERAGE(A294:A296)</f>
        <v>106.33333333333333</v>
      </c>
    </row>
    <row r="295" spans="1:3" ht="15" customHeight="1" x14ac:dyDescent="0.5">
      <c r="A295" s="4">
        <v>160</v>
      </c>
      <c r="B295" s="7" t="s">
        <v>138</v>
      </c>
    </row>
    <row r="296" spans="1:3" ht="15" customHeight="1" x14ac:dyDescent="0.5">
      <c r="A296" s="4">
        <v>48</v>
      </c>
      <c r="B296" s="7" t="s">
        <v>138</v>
      </c>
    </row>
    <row r="297" spans="1:3" ht="15" customHeight="1" x14ac:dyDescent="0.5">
      <c r="A297" s="4">
        <v>152</v>
      </c>
      <c r="B297" s="7" t="s">
        <v>177</v>
      </c>
      <c r="C297" s="15">
        <f>AVERAGE(A297:A298)</f>
        <v>127</v>
      </c>
    </row>
    <row r="298" spans="1:3" ht="15" customHeight="1" x14ac:dyDescent="0.5">
      <c r="A298" s="4">
        <v>102</v>
      </c>
      <c r="B298" s="7" t="s">
        <v>177</v>
      </c>
    </row>
    <row r="299" spans="1:3" ht="15" customHeight="1" x14ac:dyDescent="0.5">
      <c r="A299" s="4">
        <v>56</v>
      </c>
      <c r="B299" s="7" t="s">
        <v>88</v>
      </c>
      <c r="C299" s="15">
        <f>AVERAGE(A299:A310)</f>
        <v>47.75</v>
      </c>
    </row>
    <row r="300" spans="1:3" ht="15" customHeight="1" x14ac:dyDescent="0.5">
      <c r="A300" s="4">
        <v>177</v>
      </c>
      <c r="B300" s="7" t="s">
        <v>88</v>
      </c>
    </row>
    <row r="301" spans="1:3" ht="15" customHeight="1" x14ac:dyDescent="0.5">
      <c r="A301" s="4">
        <v>40</v>
      </c>
      <c r="B301" s="7" t="s">
        <v>88</v>
      </c>
    </row>
    <row r="302" spans="1:3" ht="15" customHeight="1" x14ac:dyDescent="0.5">
      <c r="A302" s="4">
        <v>60</v>
      </c>
      <c r="B302" s="7" t="s">
        <v>88</v>
      </c>
    </row>
    <row r="303" spans="1:3" ht="15" customHeight="1" x14ac:dyDescent="0.5">
      <c r="A303" s="4">
        <v>50</v>
      </c>
      <c r="B303" s="7" t="s">
        <v>88</v>
      </c>
    </row>
    <row r="304" spans="1:3" ht="15" customHeight="1" x14ac:dyDescent="0.5">
      <c r="A304" s="4">
        <v>54</v>
      </c>
      <c r="B304" s="7" t="s">
        <v>88</v>
      </c>
    </row>
    <row r="305" spans="1:3" ht="15" customHeight="1" x14ac:dyDescent="0.5">
      <c r="A305" s="4">
        <v>17</v>
      </c>
      <c r="B305" s="7" t="s">
        <v>88</v>
      </c>
    </row>
    <row r="306" spans="1:3" ht="15" customHeight="1" x14ac:dyDescent="0.5">
      <c r="A306" s="4">
        <v>41</v>
      </c>
      <c r="B306" s="7" t="s">
        <v>88</v>
      </c>
    </row>
    <row r="307" spans="1:3" ht="15" customHeight="1" x14ac:dyDescent="0.5">
      <c r="A307" s="4">
        <v>41</v>
      </c>
      <c r="B307" s="7" t="s">
        <v>88</v>
      </c>
    </row>
    <row r="308" spans="1:3" ht="15" customHeight="1" x14ac:dyDescent="0.5">
      <c r="A308" s="4">
        <v>23</v>
      </c>
      <c r="B308" s="7" t="s">
        <v>88</v>
      </c>
    </row>
    <row r="309" spans="1:3" ht="15" customHeight="1" x14ac:dyDescent="0.5">
      <c r="A309" s="4">
        <v>9</v>
      </c>
      <c r="B309" s="7" t="s">
        <v>88</v>
      </c>
    </row>
    <row r="310" spans="1:3" ht="15" customHeight="1" x14ac:dyDescent="0.5">
      <c r="A310" s="4">
        <v>5</v>
      </c>
      <c r="B310" s="7" t="s">
        <v>88</v>
      </c>
    </row>
    <row r="311" spans="1:3" ht="15" customHeight="1" x14ac:dyDescent="0.5">
      <c r="A311" s="4">
        <v>83</v>
      </c>
      <c r="B311" s="7" t="s">
        <v>111</v>
      </c>
      <c r="C311" s="15">
        <f>AVERAGE(A311:A314)</f>
        <v>95.25</v>
      </c>
    </row>
    <row r="312" spans="1:3" ht="15" customHeight="1" x14ac:dyDescent="0.5">
      <c r="A312" s="4">
        <v>141</v>
      </c>
      <c r="B312" s="7" t="s">
        <v>111</v>
      </c>
    </row>
    <row r="313" spans="1:3" ht="15" customHeight="1" x14ac:dyDescent="0.5">
      <c r="A313" s="4">
        <v>87</v>
      </c>
      <c r="B313" s="7" t="s">
        <v>111</v>
      </c>
    </row>
    <row r="314" spans="1:3" ht="15" customHeight="1" x14ac:dyDescent="0.5">
      <c r="A314" s="4">
        <v>70</v>
      </c>
      <c r="B314" s="7" t="s">
        <v>111</v>
      </c>
    </row>
    <row r="315" spans="1:3" ht="15" customHeight="1" x14ac:dyDescent="0.5">
      <c r="A315" s="4">
        <v>4</v>
      </c>
      <c r="B315" s="7" t="s">
        <v>55</v>
      </c>
      <c r="C315" s="15">
        <f>AVERAGE(A315:A350)</f>
        <v>2.7777777777777777</v>
      </c>
    </row>
    <row r="316" spans="1:3" ht="15" customHeight="1" x14ac:dyDescent="0.5">
      <c r="A316" s="4">
        <v>7</v>
      </c>
      <c r="B316" s="7" t="s">
        <v>55</v>
      </c>
    </row>
    <row r="317" spans="1:3" ht="15" customHeight="1" x14ac:dyDescent="0.5">
      <c r="A317" s="4">
        <v>1</v>
      </c>
      <c r="B317" s="7" t="s">
        <v>55</v>
      </c>
    </row>
    <row r="318" spans="1:3" ht="15" customHeight="1" x14ac:dyDescent="0.5">
      <c r="A318" s="4">
        <v>4</v>
      </c>
      <c r="B318" s="7" t="s">
        <v>55</v>
      </c>
    </row>
    <row r="319" spans="1:3" ht="15" customHeight="1" x14ac:dyDescent="0.5">
      <c r="A319" s="4">
        <v>2</v>
      </c>
      <c r="B319" s="7" t="s">
        <v>55</v>
      </c>
    </row>
    <row r="320" spans="1:3" ht="15" customHeight="1" x14ac:dyDescent="0.5">
      <c r="A320" s="4">
        <v>11</v>
      </c>
      <c r="B320" s="7" t="s">
        <v>55</v>
      </c>
    </row>
    <row r="321" spans="1:2" ht="15" customHeight="1" x14ac:dyDescent="0.5">
      <c r="A321" s="4">
        <v>1</v>
      </c>
      <c r="B321" s="7" t="s">
        <v>55</v>
      </c>
    </row>
    <row r="322" spans="1:2" ht="15" customHeight="1" x14ac:dyDescent="0.5">
      <c r="A322" s="4">
        <v>1</v>
      </c>
      <c r="B322" s="7" t="s">
        <v>55</v>
      </c>
    </row>
    <row r="323" spans="1:2" ht="15" customHeight="1" x14ac:dyDescent="0.5">
      <c r="A323" s="4">
        <v>1</v>
      </c>
      <c r="B323" s="7" t="s">
        <v>55</v>
      </c>
    </row>
    <row r="324" spans="1:2" ht="15" customHeight="1" x14ac:dyDescent="0.5">
      <c r="A324" s="4">
        <v>3</v>
      </c>
      <c r="B324" s="7" t="s">
        <v>55</v>
      </c>
    </row>
    <row r="325" spans="1:2" ht="15" customHeight="1" x14ac:dyDescent="0.5">
      <c r="A325" s="4">
        <v>1</v>
      </c>
      <c r="B325" s="7" t="s">
        <v>55</v>
      </c>
    </row>
    <row r="326" spans="1:2" ht="15" customHeight="1" x14ac:dyDescent="0.5">
      <c r="A326" s="4">
        <v>1</v>
      </c>
      <c r="B326" s="7" t="s">
        <v>55</v>
      </c>
    </row>
    <row r="327" spans="1:2" ht="15" customHeight="1" x14ac:dyDescent="0.5">
      <c r="A327" s="4">
        <v>1</v>
      </c>
      <c r="B327" s="7" t="s">
        <v>55</v>
      </c>
    </row>
    <row r="328" spans="1:2" ht="15" customHeight="1" x14ac:dyDescent="0.5">
      <c r="A328" s="4">
        <v>2</v>
      </c>
      <c r="B328" s="7" t="s">
        <v>55</v>
      </c>
    </row>
    <row r="329" spans="1:2" ht="15" customHeight="1" x14ac:dyDescent="0.5">
      <c r="A329" s="4">
        <v>1</v>
      </c>
      <c r="B329" s="7" t="s">
        <v>55</v>
      </c>
    </row>
    <row r="330" spans="1:2" ht="15" customHeight="1" x14ac:dyDescent="0.5">
      <c r="A330" s="4">
        <v>1</v>
      </c>
      <c r="B330" s="7" t="s">
        <v>55</v>
      </c>
    </row>
    <row r="331" spans="1:2" ht="15" customHeight="1" x14ac:dyDescent="0.5">
      <c r="A331" s="4">
        <v>2</v>
      </c>
      <c r="B331" s="7" t="s">
        <v>55</v>
      </c>
    </row>
    <row r="332" spans="1:2" ht="15" customHeight="1" x14ac:dyDescent="0.5">
      <c r="A332" s="4">
        <v>5</v>
      </c>
      <c r="B332" s="7" t="s">
        <v>55</v>
      </c>
    </row>
    <row r="333" spans="1:2" ht="15" customHeight="1" x14ac:dyDescent="0.5">
      <c r="A333" s="4">
        <v>3</v>
      </c>
      <c r="B333" s="7" t="s">
        <v>55</v>
      </c>
    </row>
    <row r="334" spans="1:2" ht="15" customHeight="1" x14ac:dyDescent="0.5">
      <c r="A334" s="4">
        <v>4</v>
      </c>
      <c r="B334" s="7" t="s">
        <v>55</v>
      </c>
    </row>
    <row r="335" spans="1:2" ht="15" customHeight="1" x14ac:dyDescent="0.5">
      <c r="A335" s="4">
        <v>8</v>
      </c>
      <c r="B335" s="7" t="s">
        <v>55</v>
      </c>
    </row>
    <row r="336" spans="1:2" ht="15" customHeight="1" x14ac:dyDescent="0.5">
      <c r="A336" s="4">
        <v>1</v>
      </c>
      <c r="B336" s="7" t="s">
        <v>55</v>
      </c>
    </row>
    <row r="337" spans="1:3" ht="15" customHeight="1" x14ac:dyDescent="0.5">
      <c r="A337" s="4">
        <v>1</v>
      </c>
      <c r="B337" s="7" t="s">
        <v>55</v>
      </c>
    </row>
    <row r="338" spans="1:3" ht="15" customHeight="1" x14ac:dyDescent="0.5">
      <c r="A338" s="4">
        <v>1</v>
      </c>
      <c r="B338" s="7" t="s">
        <v>55</v>
      </c>
    </row>
    <row r="339" spans="1:3" ht="15" customHeight="1" x14ac:dyDescent="0.5">
      <c r="A339" s="4">
        <v>10</v>
      </c>
      <c r="B339" s="7" t="s">
        <v>55</v>
      </c>
    </row>
    <row r="340" spans="1:3" ht="15" customHeight="1" x14ac:dyDescent="0.5">
      <c r="A340" s="4">
        <v>3</v>
      </c>
      <c r="B340" s="7" t="s">
        <v>55</v>
      </c>
    </row>
    <row r="341" spans="1:3" ht="15" customHeight="1" x14ac:dyDescent="0.5">
      <c r="A341" s="4">
        <v>1</v>
      </c>
      <c r="B341" s="7" t="s">
        <v>55</v>
      </c>
    </row>
    <row r="342" spans="1:3" ht="15" customHeight="1" x14ac:dyDescent="0.5">
      <c r="A342" s="4">
        <v>2</v>
      </c>
      <c r="B342" s="7" t="s">
        <v>55</v>
      </c>
    </row>
    <row r="343" spans="1:3" ht="15" customHeight="1" x14ac:dyDescent="0.5">
      <c r="A343" s="4">
        <v>1</v>
      </c>
      <c r="B343" s="7" t="s">
        <v>55</v>
      </c>
    </row>
    <row r="344" spans="1:3" ht="15" customHeight="1" x14ac:dyDescent="0.5">
      <c r="A344" s="4">
        <v>1</v>
      </c>
      <c r="B344" s="7" t="s">
        <v>55</v>
      </c>
    </row>
    <row r="345" spans="1:3" ht="15" customHeight="1" x14ac:dyDescent="0.5">
      <c r="A345" s="4">
        <v>2</v>
      </c>
      <c r="B345" s="7" t="s">
        <v>55</v>
      </c>
    </row>
    <row r="346" spans="1:3" ht="15" customHeight="1" x14ac:dyDescent="0.5">
      <c r="A346" s="4">
        <v>6</v>
      </c>
      <c r="B346" s="7" t="s">
        <v>55</v>
      </c>
    </row>
    <row r="347" spans="1:3" ht="15" customHeight="1" x14ac:dyDescent="0.5">
      <c r="A347" s="4">
        <v>2</v>
      </c>
      <c r="B347" s="7" t="s">
        <v>55</v>
      </c>
    </row>
    <row r="348" spans="1:3" ht="15" customHeight="1" x14ac:dyDescent="0.5">
      <c r="A348" s="4">
        <v>1</v>
      </c>
      <c r="B348" s="7" t="s">
        <v>55</v>
      </c>
    </row>
    <row r="349" spans="1:3" ht="15" customHeight="1" x14ac:dyDescent="0.5">
      <c r="A349" s="4">
        <v>1</v>
      </c>
      <c r="B349" s="7" t="s">
        <v>55</v>
      </c>
    </row>
    <row r="350" spans="1:3" ht="15" customHeight="1" x14ac:dyDescent="0.5">
      <c r="A350" s="4">
        <v>3</v>
      </c>
      <c r="B350" s="7" t="s">
        <v>55</v>
      </c>
    </row>
    <row r="351" spans="1:3" ht="15" customHeight="1" x14ac:dyDescent="0.5">
      <c r="A351" s="4">
        <v>78</v>
      </c>
      <c r="B351" s="7" t="s">
        <v>21</v>
      </c>
      <c r="C351" s="15">
        <f>AVERAGE(A351:A368)</f>
        <v>22.111111111111111</v>
      </c>
    </row>
    <row r="352" spans="1:3" ht="15" customHeight="1" x14ac:dyDescent="0.5">
      <c r="A352" s="4">
        <v>104</v>
      </c>
      <c r="B352" s="7" t="s">
        <v>21</v>
      </c>
    </row>
    <row r="353" spans="1:2" ht="15" customHeight="1" x14ac:dyDescent="0.5">
      <c r="A353" s="4">
        <v>8</v>
      </c>
      <c r="B353" s="7" t="s">
        <v>21</v>
      </c>
    </row>
    <row r="354" spans="1:2" ht="15" customHeight="1" x14ac:dyDescent="0.5">
      <c r="A354" s="4">
        <v>79</v>
      </c>
      <c r="B354" s="7" t="s">
        <v>21</v>
      </c>
    </row>
    <row r="355" spans="1:2" ht="15" customHeight="1" x14ac:dyDescent="0.5">
      <c r="A355" s="4">
        <v>8</v>
      </c>
      <c r="B355" s="7" t="s">
        <v>21</v>
      </c>
    </row>
    <row r="356" spans="1:2" ht="15" customHeight="1" x14ac:dyDescent="0.5">
      <c r="A356" s="4">
        <v>10</v>
      </c>
      <c r="B356" s="7" t="s">
        <v>21</v>
      </c>
    </row>
    <row r="357" spans="1:2" ht="15" customHeight="1" x14ac:dyDescent="0.5">
      <c r="A357" s="4">
        <v>6</v>
      </c>
      <c r="B357" s="7" t="s">
        <v>21</v>
      </c>
    </row>
    <row r="358" spans="1:2" ht="15" customHeight="1" x14ac:dyDescent="0.5">
      <c r="A358" s="4">
        <v>5</v>
      </c>
      <c r="B358" s="7" t="s">
        <v>21</v>
      </c>
    </row>
    <row r="359" spans="1:2" ht="15" customHeight="1" x14ac:dyDescent="0.5">
      <c r="A359" s="4">
        <v>10</v>
      </c>
      <c r="B359" s="7" t="s">
        <v>21</v>
      </c>
    </row>
    <row r="360" spans="1:2" ht="15" customHeight="1" x14ac:dyDescent="0.5">
      <c r="A360" s="4">
        <v>6</v>
      </c>
      <c r="B360" s="7" t="s">
        <v>21</v>
      </c>
    </row>
    <row r="361" spans="1:2" ht="15" customHeight="1" x14ac:dyDescent="0.5">
      <c r="A361" s="4">
        <v>15</v>
      </c>
      <c r="B361" s="7" t="s">
        <v>21</v>
      </c>
    </row>
    <row r="362" spans="1:2" ht="15" customHeight="1" x14ac:dyDescent="0.5">
      <c r="A362" s="4">
        <v>9</v>
      </c>
      <c r="B362" s="7" t="s">
        <v>21</v>
      </c>
    </row>
    <row r="363" spans="1:2" ht="15" customHeight="1" x14ac:dyDescent="0.5">
      <c r="A363" s="4">
        <v>11</v>
      </c>
      <c r="B363" s="7" t="s">
        <v>21</v>
      </c>
    </row>
    <row r="364" spans="1:2" ht="15" customHeight="1" x14ac:dyDescent="0.5">
      <c r="A364" s="4">
        <v>22</v>
      </c>
      <c r="B364" s="7" t="s">
        <v>21</v>
      </c>
    </row>
    <row r="365" spans="1:2" ht="15" customHeight="1" x14ac:dyDescent="0.5">
      <c r="A365" s="4">
        <v>16</v>
      </c>
      <c r="B365" s="7" t="s">
        <v>21</v>
      </c>
    </row>
    <row r="366" spans="1:2" ht="15" customHeight="1" x14ac:dyDescent="0.5">
      <c r="A366" s="4">
        <v>4</v>
      </c>
      <c r="B366" s="7" t="s">
        <v>21</v>
      </c>
    </row>
    <row r="367" spans="1:2" ht="15" customHeight="1" x14ac:dyDescent="0.5">
      <c r="A367" s="4">
        <v>3</v>
      </c>
      <c r="B367" s="7" t="s">
        <v>21</v>
      </c>
    </row>
    <row r="368" spans="1:2" ht="15" customHeight="1" x14ac:dyDescent="0.5">
      <c r="A368" s="4">
        <v>4</v>
      </c>
      <c r="B368" s="7" t="s">
        <v>21</v>
      </c>
    </row>
    <row r="369" spans="1:3" ht="15" customHeight="1" x14ac:dyDescent="0.5">
      <c r="A369" s="4">
        <v>131</v>
      </c>
      <c r="B369" s="7" t="s">
        <v>37</v>
      </c>
      <c r="C369" s="15">
        <f>AVERAGE(A369:A378)</f>
        <v>48.6</v>
      </c>
    </row>
    <row r="370" spans="1:3" ht="15" customHeight="1" x14ac:dyDescent="0.5">
      <c r="A370" s="4">
        <v>89</v>
      </c>
      <c r="B370" s="7" t="s">
        <v>37</v>
      </c>
    </row>
    <row r="371" spans="1:3" ht="15" customHeight="1" x14ac:dyDescent="0.5">
      <c r="A371" s="4">
        <v>71</v>
      </c>
      <c r="B371" s="7" t="s">
        <v>37</v>
      </c>
    </row>
    <row r="372" spans="1:3" ht="15" customHeight="1" x14ac:dyDescent="0.5">
      <c r="A372" s="4">
        <v>48</v>
      </c>
      <c r="B372" s="7" t="s">
        <v>37</v>
      </c>
    </row>
    <row r="373" spans="1:3" ht="15" customHeight="1" x14ac:dyDescent="0.5">
      <c r="A373" s="4">
        <v>49</v>
      </c>
      <c r="B373" s="7" t="s">
        <v>37</v>
      </c>
    </row>
    <row r="374" spans="1:3" ht="15" customHeight="1" x14ac:dyDescent="0.5">
      <c r="A374" s="4">
        <v>28</v>
      </c>
      <c r="B374" s="7" t="s">
        <v>37</v>
      </c>
    </row>
    <row r="375" spans="1:3" ht="15" customHeight="1" x14ac:dyDescent="0.5">
      <c r="A375" s="4">
        <v>5</v>
      </c>
      <c r="B375" s="7" t="s">
        <v>37</v>
      </c>
    </row>
    <row r="376" spans="1:3" ht="15" customHeight="1" x14ac:dyDescent="0.5">
      <c r="A376" s="4">
        <v>26</v>
      </c>
      <c r="B376" s="7" t="s">
        <v>37</v>
      </c>
    </row>
    <row r="377" spans="1:3" ht="15" customHeight="1" x14ac:dyDescent="0.5">
      <c r="A377" s="4">
        <v>19</v>
      </c>
      <c r="B377" s="7" t="s">
        <v>37</v>
      </c>
    </row>
    <row r="378" spans="1:3" ht="15" customHeight="1" x14ac:dyDescent="0.5">
      <c r="A378" s="4">
        <v>20</v>
      </c>
      <c r="B378" s="7" t="s">
        <v>37</v>
      </c>
    </row>
    <row r="379" spans="1:3" ht="15" customHeight="1" x14ac:dyDescent="0.5">
      <c r="A379" s="4">
        <v>165</v>
      </c>
      <c r="B379" s="7" t="s">
        <v>190</v>
      </c>
      <c r="C379" s="15">
        <f>AVERAGE(A379:A381)</f>
        <v>144.66666666666666</v>
      </c>
    </row>
    <row r="380" spans="1:3" ht="15" customHeight="1" x14ac:dyDescent="0.5">
      <c r="A380" s="4">
        <v>148</v>
      </c>
      <c r="B380" s="7" t="s">
        <v>190</v>
      </c>
    </row>
    <row r="381" spans="1:3" ht="15" customHeight="1" x14ac:dyDescent="0.5">
      <c r="A381" s="4">
        <v>121</v>
      </c>
      <c r="B381" s="7" t="s">
        <v>190</v>
      </c>
    </row>
    <row r="382" spans="1:3" ht="15" customHeight="1" x14ac:dyDescent="0.5">
      <c r="A382" s="4">
        <v>114</v>
      </c>
      <c r="B382" s="7" t="s">
        <v>141</v>
      </c>
      <c r="C382" s="15">
        <f>AVERAGE(A382:A384)</f>
        <v>126.33333333333333</v>
      </c>
    </row>
    <row r="383" spans="1:3" ht="15" customHeight="1" x14ac:dyDescent="0.5">
      <c r="A383" s="4">
        <v>173</v>
      </c>
      <c r="B383" s="7" t="s">
        <v>141</v>
      </c>
    </row>
    <row r="384" spans="1:3" ht="15" customHeight="1" x14ac:dyDescent="0.5">
      <c r="A384" s="4">
        <v>92</v>
      </c>
      <c r="B384" s="7" t="s">
        <v>141</v>
      </c>
    </row>
    <row r="385" spans="1:3" ht="15" customHeight="1" x14ac:dyDescent="0.5">
      <c r="A385" s="4">
        <v>87</v>
      </c>
      <c r="B385" s="7" t="s">
        <v>115</v>
      </c>
      <c r="C385" s="15">
        <f>AVERAGE(A385:A389)</f>
        <v>73.599999999999994</v>
      </c>
    </row>
    <row r="386" spans="1:3" ht="15" customHeight="1" x14ac:dyDescent="0.5">
      <c r="A386" s="4">
        <v>129</v>
      </c>
      <c r="B386" s="7" t="s">
        <v>115</v>
      </c>
    </row>
    <row r="387" spans="1:3" ht="15" customHeight="1" x14ac:dyDescent="0.5">
      <c r="A387" s="4">
        <v>58</v>
      </c>
      <c r="B387" s="7" t="s">
        <v>115</v>
      </c>
    </row>
    <row r="388" spans="1:3" ht="15" customHeight="1" x14ac:dyDescent="0.5">
      <c r="A388" s="4">
        <v>87</v>
      </c>
      <c r="B388" s="7" t="s">
        <v>115</v>
      </c>
    </row>
    <row r="389" spans="1:3" ht="15" customHeight="1" x14ac:dyDescent="0.5">
      <c r="A389" s="4">
        <v>7</v>
      </c>
      <c r="B389" s="7" t="s">
        <v>115</v>
      </c>
    </row>
    <row r="390" spans="1:3" ht="15" customHeight="1" x14ac:dyDescent="0.5">
      <c r="A390" s="4">
        <v>70</v>
      </c>
      <c r="B390" s="7" t="s">
        <v>101</v>
      </c>
      <c r="C390" s="15">
        <f>AVERAGE(A390:A402)</f>
        <v>30.23076923076923</v>
      </c>
    </row>
    <row r="391" spans="1:3" ht="15" customHeight="1" x14ac:dyDescent="0.5">
      <c r="A391" s="4">
        <v>68</v>
      </c>
      <c r="B391" s="7" t="s">
        <v>101</v>
      </c>
    </row>
    <row r="392" spans="1:3" ht="15" customHeight="1" x14ac:dyDescent="0.5">
      <c r="A392" s="4">
        <v>10</v>
      </c>
      <c r="B392" s="7" t="s">
        <v>101</v>
      </c>
    </row>
    <row r="393" spans="1:3" ht="15" customHeight="1" x14ac:dyDescent="0.5">
      <c r="A393" s="4">
        <v>68</v>
      </c>
      <c r="B393" s="7" t="s">
        <v>101</v>
      </c>
    </row>
    <row r="394" spans="1:3" ht="15" customHeight="1" x14ac:dyDescent="0.5">
      <c r="A394" s="4">
        <v>37</v>
      </c>
      <c r="B394" s="7" t="s">
        <v>101</v>
      </c>
    </row>
    <row r="395" spans="1:3" ht="15" customHeight="1" x14ac:dyDescent="0.5">
      <c r="A395" s="4">
        <v>28</v>
      </c>
      <c r="B395" s="7" t="s">
        <v>101</v>
      </c>
    </row>
    <row r="396" spans="1:3" ht="15" customHeight="1" x14ac:dyDescent="0.5">
      <c r="A396" s="4">
        <v>50</v>
      </c>
      <c r="B396" s="7" t="s">
        <v>101</v>
      </c>
    </row>
    <row r="397" spans="1:3" ht="15" customHeight="1" x14ac:dyDescent="0.5">
      <c r="A397" s="4">
        <v>13</v>
      </c>
      <c r="B397" s="7" t="s">
        <v>101</v>
      </c>
    </row>
    <row r="398" spans="1:3" ht="15" customHeight="1" x14ac:dyDescent="0.5">
      <c r="A398" s="4">
        <v>29</v>
      </c>
      <c r="B398" s="7" t="s">
        <v>101</v>
      </c>
    </row>
    <row r="399" spans="1:3" ht="15" customHeight="1" x14ac:dyDescent="0.5">
      <c r="A399" s="4">
        <v>11</v>
      </c>
      <c r="B399" s="7" t="s">
        <v>101</v>
      </c>
    </row>
    <row r="400" spans="1:3" ht="15" customHeight="1" x14ac:dyDescent="0.5">
      <c r="A400" s="4">
        <v>2</v>
      </c>
      <c r="B400" s="7" t="s">
        <v>101</v>
      </c>
    </row>
    <row r="401" spans="1:3" ht="15" customHeight="1" x14ac:dyDescent="0.5">
      <c r="A401" s="4">
        <v>3</v>
      </c>
      <c r="B401" s="7" t="s">
        <v>101</v>
      </c>
    </row>
    <row r="402" spans="1:3" ht="15" customHeight="1" x14ac:dyDescent="0.5">
      <c r="A402" s="4">
        <v>4</v>
      </c>
      <c r="B402" s="7" t="s">
        <v>101</v>
      </c>
    </row>
    <row r="403" spans="1:3" ht="15" customHeight="1" x14ac:dyDescent="0.5">
      <c r="A403" s="4">
        <v>84</v>
      </c>
      <c r="B403" s="7" t="s">
        <v>112</v>
      </c>
      <c r="C403" s="15">
        <f>AVERAGE(A403:A407)</f>
        <v>65.599999999999994</v>
      </c>
    </row>
    <row r="404" spans="1:3" ht="15" customHeight="1" x14ac:dyDescent="0.5">
      <c r="A404" s="4">
        <v>72</v>
      </c>
      <c r="B404" s="7" t="s">
        <v>112</v>
      </c>
    </row>
    <row r="405" spans="1:3" ht="15" customHeight="1" x14ac:dyDescent="0.5">
      <c r="A405" s="4">
        <v>67</v>
      </c>
      <c r="B405" s="7" t="s">
        <v>112</v>
      </c>
    </row>
    <row r="406" spans="1:3" ht="15" customHeight="1" x14ac:dyDescent="0.5">
      <c r="A406" s="4">
        <v>69</v>
      </c>
      <c r="B406" s="7" t="s">
        <v>112</v>
      </c>
    </row>
    <row r="407" spans="1:3" ht="15" customHeight="1" x14ac:dyDescent="0.5">
      <c r="A407" s="4">
        <v>36</v>
      </c>
      <c r="B407" s="7" t="s">
        <v>112</v>
      </c>
    </row>
    <row r="408" spans="1:3" ht="15" customHeight="1" x14ac:dyDescent="0.5">
      <c r="A408" s="4">
        <v>77</v>
      </c>
      <c r="B408" s="7" t="s">
        <v>107</v>
      </c>
      <c r="C408" s="15">
        <f>AVERAGE(A408:A411)</f>
        <v>59</v>
      </c>
    </row>
    <row r="409" spans="1:3" ht="15" customHeight="1" x14ac:dyDescent="0.5">
      <c r="A409" s="4">
        <v>15</v>
      </c>
      <c r="B409" s="7" t="s">
        <v>107</v>
      </c>
    </row>
    <row r="410" spans="1:3" ht="15" customHeight="1" x14ac:dyDescent="0.5">
      <c r="A410" s="4">
        <v>93</v>
      </c>
      <c r="B410" s="7" t="s">
        <v>107</v>
      </c>
    </row>
    <row r="411" spans="1:3" ht="15" customHeight="1" x14ac:dyDescent="0.5">
      <c r="A411" s="4">
        <v>51</v>
      </c>
      <c r="B411" s="7" t="s">
        <v>107</v>
      </c>
    </row>
    <row r="412" spans="1:3" ht="15" customHeight="1" x14ac:dyDescent="0.5">
      <c r="A412" s="4">
        <v>53</v>
      </c>
      <c r="B412" s="7" t="s">
        <v>85</v>
      </c>
      <c r="C412" s="15">
        <f>AVERAGE(A412:A417)</f>
        <v>46.333333333333336</v>
      </c>
    </row>
    <row r="413" spans="1:3" ht="15" customHeight="1" x14ac:dyDescent="0.5">
      <c r="A413" s="4">
        <v>87</v>
      </c>
      <c r="B413" s="7" t="s">
        <v>85</v>
      </c>
    </row>
    <row r="414" spans="1:3" ht="15" customHeight="1" x14ac:dyDescent="0.5">
      <c r="A414" s="4">
        <v>45</v>
      </c>
      <c r="B414" s="7" t="s">
        <v>85</v>
      </c>
    </row>
    <row r="415" spans="1:3" ht="15" customHeight="1" x14ac:dyDescent="0.5">
      <c r="A415" s="4">
        <v>30</v>
      </c>
      <c r="B415" s="7" t="s">
        <v>85</v>
      </c>
    </row>
    <row r="416" spans="1:3" ht="15" customHeight="1" x14ac:dyDescent="0.5">
      <c r="A416" s="4">
        <v>26</v>
      </c>
      <c r="B416" s="7" t="s">
        <v>85</v>
      </c>
    </row>
    <row r="417" spans="1:3" ht="15" customHeight="1" x14ac:dyDescent="0.5">
      <c r="A417" s="4">
        <v>37</v>
      </c>
      <c r="B417" s="7" t="s">
        <v>85</v>
      </c>
    </row>
    <row r="418" spans="1:3" ht="15" customHeight="1" x14ac:dyDescent="0.5">
      <c r="A418" s="4">
        <v>61</v>
      </c>
      <c r="B418" s="7" t="s">
        <v>93</v>
      </c>
      <c r="C418" s="15">
        <f>AVERAGE(A418:A425)</f>
        <v>52.875</v>
      </c>
    </row>
    <row r="419" spans="1:3" ht="15" customHeight="1" x14ac:dyDescent="0.5">
      <c r="A419" s="4">
        <v>156</v>
      </c>
      <c r="B419" s="7" t="s">
        <v>93</v>
      </c>
    </row>
    <row r="420" spans="1:3" ht="15" customHeight="1" x14ac:dyDescent="0.5">
      <c r="A420" s="4">
        <v>67</v>
      </c>
      <c r="B420" s="7" t="s">
        <v>93</v>
      </c>
    </row>
    <row r="421" spans="1:3" ht="15" customHeight="1" x14ac:dyDescent="0.5">
      <c r="A421" s="4">
        <v>47</v>
      </c>
      <c r="B421" s="7" t="s">
        <v>93</v>
      </c>
    </row>
    <row r="422" spans="1:3" ht="15" customHeight="1" x14ac:dyDescent="0.5">
      <c r="A422" s="4">
        <v>36</v>
      </c>
      <c r="B422" s="7" t="s">
        <v>93</v>
      </c>
    </row>
    <row r="423" spans="1:3" ht="15" customHeight="1" x14ac:dyDescent="0.5">
      <c r="A423" s="4">
        <v>37</v>
      </c>
      <c r="B423" s="7" t="s">
        <v>93</v>
      </c>
    </row>
    <row r="424" spans="1:3" ht="15" customHeight="1" x14ac:dyDescent="0.5">
      <c r="A424" s="4">
        <v>10</v>
      </c>
      <c r="B424" s="7" t="s">
        <v>93</v>
      </c>
    </row>
    <row r="425" spans="1:3" ht="15" customHeight="1" x14ac:dyDescent="0.5">
      <c r="A425" s="4">
        <v>9</v>
      </c>
      <c r="B425" s="7" t="s">
        <v>93</v>
      </c>
    </row>
    <row r="426" spans="1:3" ht="15" customHeight="1" x14ac:dyDescent="0.5">
      <c r="A426" s="4">
        <v>67</v>
      </c>
      <c r="B426" s="7" t="s">
        <v>99</v>
      </c>
      <c r="C426" s="15">
        <f>AVERAGE(A426:A432)</f>
        <v>46.714285714285715</v>
      </c>
    </row>
    <row r="427" spans="1:3" ht="15" customHeight="1" x14ac:dyDescent="0.5">
      <c r="A427" s="4">
        <v>65</v>
      </c>
      <c r="B427" s="7" t="s">
        <v>99</v>
      </c>
    </row>
    <row r="428" spans="1:3" ht="15" customHeight="1" x14ac:dyDescent="0.5">
      <c r="A428" s="4">
        <v>22</v>
      </c>
      <c r="B428" s="7" t="s">
        <v>99</v>
      </c>
    </row>
    <row r="429" spans="1:3" ht="15" customHeight="1" x14ac:dyDescent="0.5">
      <c r="A429" s="4">
        <v>66</v>
      </c>
      <c r="B429" s="7" t="s">
        <v>99</v>
      </c>
    </row>
    <row r="430" spans="1:3" ht="15" customHeight="1" x14ac:dyDescent="0.5">
      <c r="A430" s="4">
        <v>51</v>
      </c>
      <c r="B430" s="7" t="s">
        <v>99</v>
      </c>
    </row>
    <row r="431" spans="1:3" ht="15" customHeight="1" x14ac:dyDescent="0.5">
      <c r="A431" s="4">
        <v>43</v>
      </c>
      <c r="B431" s="7" t="s">
        <v>99</v>
      </c>
    </row>
    <row r="432" spans="1:3" ht="15" customHeight="1" x14ac:dyDescent="0.5">
      <c r="A432" s="4">
        <v>13</v>
      </c>
      <c r="B432" s="7" t="s">
        <v>99</v>
      </c>
    </row>
    <row r="433" spans="1:3" ht="15" customHeight="1" x14ac:dyDescent="0.5">
      <c r="A433" s="4">
        <v>112</v>
      </c>
      <c r="B433" s="7" t="s">
        <v>139</v>
      </c>
      <c r="C433" s="15">
        <f>AVERAGE(A433:A434)</f>
        <v>95.5</v>
      </c>
    </row>
    <row r="434" spans="1:3" ht="15" customHeight="1" x14ac:dyDescent="0.5">
      <c r="A434" s="4">
        <v>79</v>
      </c>
      <c r="B434" s="7" t="s">
        <v>139</v>
      </c>
    </row>
    <row r="435" spans="1:3" ht="15" customHeight="1" x14ac:dyDescent="0.5">
      <c r="A435" s="4">
        <v>1</v>
      </c>
      <c r="B435" s="7" t="s">
        <v>54</v>
      </c>
      <c r="C435" s="15">
        <f>AVERAGE(A435:A454)</f>
        <v>11.45</v>
      </c>
    </row>
    <row r="436" spans="1:3" ht="15" customHeight="1" x14ac:dyDescent="0.5">
      <c r="A436" s="4">
        <v>6</v>
      </c>
      <c r="B436" s="7" t="s">
        <v>54</v>
      </c>
    </row>
    <row r="437" spans="1:3" ht="15" customHeight="1" x14ac:dyDescent="0.5">
      <c r="A437" s="4">
        <v>27</v>
      </c>
      <c r="B437" s="7" t="s">
        <v>54</v>
      </c>
    </row>
    <row r="438" spans="1:3" ht="15" customHeight="1" x14ac:dyDescent="0.5">
      <c r="A438" s="4">
        <v>1</v>
      </c>
      <c r="B438" s="7" t="s">
        <v>54</v>
      </c>
    </row>
    <row r="439" spans="1:3" ht="15" customHeight="1" x14ac:dyDescent="0.5">
      <c r="A439" s="4">
        <v>21</v>
      </c>
      <c r="B439" s="7" t="s">
        <v>54</v>
      </c>
    </row>
    <row r="440" spans="1:3" ht="15" customHeight="1" x14ac:dyDescent="0.5">
      <c r="A440" s="4">
        <v>1</v>
      </c>
      <c r="B440" s="7" t="s">
        <v>54</v>
      </c>
    </row>
    <row r="441" spans="1:3" ht="15" customHeight="1" x14ac:dyDescent="0.5">
      <c r="A441" s="4">
        <v>23</v>
      </c>
      <c r="B441" s="7" t="s">
        <v>54</v>
      </c>
    </row>
    <row r="442" spans="1:3" ht="15" customHeight="1" x14ac:dyDescent="0.5">
      <c r="A442" s="4">
        <v>29</v>
      </c>
      <c r="B442" s="7" t="s">
        <v>54</v>
      </c>
    </row>
    <row r="443" spans="1:3" ht="15" customHeight="1" x14ac:dyDescent="0.5">
      <c r="A443" s="4">
        <v>21</v>
      </c>
      <c r="B443" s="7" t="s">
        <v>54</v>
      </c>
    </row>
    <row r="444" spans="1:3" ht="15" customHeight="1" x14ac:dyDescent="0.5">
      <c r="A444" s="4">
        <v>11</v>
      </c>
      <c r="B444" s="7" t="s">
        <v>54</v>
      </c>
    </row>
    <row r="445" spans="1:3" ht="15" customHeight="1" x14ac:dyDescent="0.5">
      <c r="A445" s="4">
        <v>3</v>
      </c>
      <c r="B445" s="7" t="s">
        <v>54</v>
      </c>
    </row>
    <row r="446" spans="1:3" ht="15" customHeight="1" x14ac:dyDescent="0.5">
      <c r="A446" s="4">
        <v>10</v>
      </c>
      <c r="B446" s="7" t="s">
        <v>54</v>
      </c>
    </row>
    <row r="447" spans="1:3" ht="15" customHeight="1" x14ac:dyDescent="0.5">
      <c r="A447" s="4">
        <v>18</v>
      </c>
      <c r="B447" s="7" t="s">
        <v>54</v>
      </c>
    </row>
    <row r="448" spans="1:3" ht="15" customHeight="1" x14ac:dyDescent="0.5">
      <c r="A448" s="4">
        <v>10</v>
      </c>
      <c r="B448" s="7" t="s">
        <v>54</v>
      </c>
    </row>
    <row r="449" spans="1:3" ht="15" customHeight="1" x14ac:dyDescent="0.5">
      <c r="A449" s="4">
        <v>13</v>
      </c>
      <c r="B449" s="7" t="s">
        <v>54</v>
      </c>
    </row>
    <row r="450" spans="1:3" ht="15" customHeight="1" x14ac:dyDescent="0.5">
      <c r="A450" s="4">
        <v>1</v>
      </c>
      <c r="B450" s="7" t="s">
        <v>54</v>
      </c>
    </row>
    <row r="451" spans="1:3" ht="15" customHeight="1" x14ac:dyDescent="0.5">
      <c r="A451" s="4">
        <v>14</v>
      </c>
      <c r="B451" s="7" t="s">
        <v>54</v>
      </c>
    </row>
    <row r="452" spans="1:3" ht="15" customHeight="1" x14ac:dyDescent="0.5">
      <c r="A452" s="4">
        <v>5</v>
      </c>
      <c r="B452" s="7" t="s">
        <v>54</v>
      </c>
    </row>
    <row r="453" spans="1:3" ht="15" customHeight="1" x14ac:dyDescent="0.5">
      <c r="A453" s="4">
        <v>10</v>
      </c>
      <c r="B453" s="7" t="s">
        <v>54</v>
      </c>
    </row>
    <row r="454" spans="1:3" ht="15" customHeight="1" x14ac:dyDescent="0.5">
      <c r="A454" s="4">
        <v>4</v>
      </c>
      <c r="B454" s="7" t="s">
        <v>54</v>
      </c>
    </row>
    <row r="455" spans="1:3" ht="15" customHeight="1" x14ac:dyDescent="0.5">
      <c r="A455" s="4">
        <v>51</v>
      </c>
      <c r="B455" s="7" t="s">
        <v>83</v>
      </c>
      <c r="C455" s="15">
        <f>AVERAGE(A455:A462)</f>
        <v>34.5</v>
      </c>
    </row>
    <row r="456" spans="1:3" ht="15" customHeight="1" x14ac:dyDescent="0.5">
      <c r="A456" s="4">
        <v>39</v>
      </c>
      <c r="B456" s="7" t="s">
        <v>83</v>
      </c>
    </row>
    <row r="457" spans="1:3" ht="15" customHeight="1" x14ac:dyDescent="0.5">
      <c r="A457" s="4">
        <v>49</v>
      </c>
      <c r="B457" s="7" t="s">
        <v>83</v>
      </c>
    </row>
    <row r="458" spans="1:3" ht="15" customHeight="1" x14ac:dyDescent="0.5">
      <c r="A458" s="4">
        <v>64</v>
      </c>
      <c r="B458" s="7" t="s">
        <v>83</v>
      </c>
    </row>
    <row r="459" spans="1:3" ht="15" customHeight="1" x14ac:dyDescent="0.5">
      <c r="A459" s="4">
        <v>34</v>
      </c>
      <c r="B459" s="7" t="s">
        <v>83</v>
      </c>
    </row>
    <row r="460" spans="1:3" ht="15" customHeight="1" x14ac:dyDescent="0.5">
      <c r="A460" s="4">
        <v>23</v>
      </c>
      <c r="B460" s="7" t="s">
        <v>83</v>
      </c>
    </row>
    <row r="461" spans="1:3" ht="15" customHeight="1" x14ac:dyDescent="0.5">
      <c r="A461" s="4">
        <v>15</v>
      </c>
      <c r="B461" s="7" t="s">
        <v>83</v>
      </c>
    </row>
    <row r="462" spans="1:3" ht="15" customHeight="1" x14ac:dyDescent="0.5">
      <c r="A462" s="4">
        <v>1</v>
      </c>
      <c r="B462" s="7" t="s">
        <v>83</v>
      </c>
    </row>
    <row r="463" spans="1:3" ht="15" customHeight="1" x14ac:dyDescent="0.5">
      <c r="A463" s="4">
        <v>162</v>
      </c>
      <c r="B463" s="7" t="s">
        <v>187</v>
      </c>
      <c r="C463" s="15">
        <f>AVERAGE(A463:A464)</f>
        <v>150</v>
      </c>
    </row>
    <row r="464" spans="1:3" ht="15" customHeight="1" x14ac:dyDescent="0.5">
      <c r="A464" s="4">
        <v>138</v>
      </c>
      <c r="B464" s="7" t="s">
        <v>187</v>
      </c>
    </row>
    <row r="465" spans="1:3" ht="15" customHeight="1" x14ac:dyDescent="0.5">
      <c r="A465" s="4">
        <v>26</v>
      </c>
      <c r="B465" s="7" t="s">
        <v>19</v>
      </c>
      <c r="C465" s="15">
        <f>AVERAGE(A465:A486)</f>
        <v>13.272727272727273</v>
      </c>
    </row>
    <row r="466" spans="1:3" ht="15" customHeight="1" x14ac:dyDescent="0.5">
      <c r="A466" s="4">
        <v>3</v>
      </c>
      <c r="B466" s="7" t="s">
        <v>19</v>
      </c>
    </row>
    <row r="467" spans="1:3" ht="15" customHeight="1" x14ac:dyDescent="0.5">
      <c r="A467" s="4">
        <v>5</v>
      </c>
      <c r="B467" s="7" t="s">
        <v>19</v>
      </c>
    </row>
    <row r="468" spans="1:3" ht="15" customHeight="1" x14ac:dyDescent="0.5">
      <c r="A468" s="4">
        <v>18</v>
      </c>
      <c r="B468" s="7" t="s">
        <v>19</v>
      </c>
    </row>
    <row r="469" spans="1:3" ht="15" customHeight="1" x14ac:dyDescent="0.5">
      <c r="A469" s="4">
        <v>17</v>
      </c>
      <c r="B469" s="7" t="s">
        <v>19</v>
      </c>
    </row>
    <row r="470" spans="1:3" ht="15" customHeight="1" x14ac:dyDescent="0.5">
      <c r="A470" s="4">
        <v>45</v>
      </c>
      <c r="B470" s="7" t="s">
        <v>19</v>
      </c>
    </row>
    <row r="471" spans="1:3" ht="15" customHeight="1" x14ac:dyDescent="0.5">
      <c r="A471" s="4">
        <v>7</v>
      </c>
      <c r="B471" s="7" t="s">
        <v>19</v>
      </c>
    </row>
    <row r="472" spans="1:3" ht="15" customHeight="1" x14ac:dyDescent="0.5">
      <c r="A472" s="4">
        <v>11</v>
      </c>
      <c r="B472" s="7" t="s">
        <v>19</v>
      </c>
    </row>
    <row r="473" spans="1:3" ht="15" customHeight="1" x14ac:dyDescent="0.5">
      <c r="A473" s="4">
        <v>11</v>
      </c>
      <c r="B473" s="7" t="s">
        <v>19</v>
      </c>
    </row>
    <row r="474" spans="1:3" ht="15" customHeight="1" x14ac:dyDescent="0.5">
      <c r="A474" s="4">
        <v>20</v>
      </c>
      <c r="B474" s="7" t="s">
        <v>19</v>
      </c>
    </row>
    <row r="475" spans="1:3" ht="15" customHeight="1" x14ac:dyDescent="0.5">
      <c r="A475" s="4">
        <v>20</v>
      </c>
      <c r="B475" s="7" t="s">
        <v>19</v>
      </c>
    </row>
    <row r="476" spans="1:3" ht="15" customHeight="1" x14ac:dyDescent="0.5">
      <c r="A476" s="4">
        <v>13</v>
      </c>
      <c r="B476" s="7" t="s">
        <v>19</v>
      </c>
    </row>
    <row r="477" spans="1:3" ht="15" customHeight="1" x14ac:dyDescent="0.5">
      <c r="A477" s="4">
        <v>29</v>
      </c>
      <c r="B477" s="7" t="s">
        <v>19</v>
      </c>
    </row>
    <row r="478" spans="1:3" ht="15" customHeight="1" x14ac:dyDescent="0.5">
      <c r="A478" s="4">
        <v>4</v>
      </c>
      <c r="B478" s="7" t="s">
        <v>19</v>
      </c>
    </row>
    <row r="479" spans="1:3" ht="15" customHeight="1" x14ac:dyDescent="0.5">
      <c r="A479" s="4">
        <v>22</v>
      </c>
      <c r="B479" s="7" t="s">
        <v>19</v>
      </c>
    </row>
    <row r="480" spans="1:3" ht="15" customHeight="1" x14ac:dyDescent="0.5">
      <c r="A480" s="4">
        <v>11</v>
      </c>
      <c r="B480" s="7" t="s">
        <v>19</v>
      </c>
    </row>
    <row r="481" spans="1:3" ht="15" customHeight="1" x14ac:dyDescent="0.5">
      <c r="A481" s="4">
        <v>2</v>
      </c>
      <c r="B481" s="7" t="s">
        <v>19</v>
      </c>
    </row>
    <row r="482" spans="1:3" ht="15" customHeight="1" x14ac:dyDescent="0.5">
      <c r="A482" s="4">
        <v>12</v>
      </c>
      <c r="B482" s="7" t="s">
        <v>19</v>
      </c>
    </row>
    <row r="483" spans="1:3" ht="15" customHeight="1" x14ac:dyDescent="0.5">
      <c r="A483" s="4">
        <v>7</v>
      </c>
      <c r="B483" s="7" t="s">
        <v>19</v>
      </c>
    </row>
    <row r="484" spans="1:3" ht="15" customHeight="1" x14ac:dyDescent="0.5">
      <c r="A484" s="4">
        <v>3</v>
      </c>
      <c r="B484" s="7" t="s">
        <v>19</v>
      </c>
    </row>
    <row r="485" spans="1:3" ht="15" customHeight="1" x14ac:dyDescent="0.5">
      <c r="A485" s="4">
        <v>5</v>
      </c>
      <c r="B485" s="7" t="s">
        <v>19</v>
      </c>
    </row>
    <row r="486" spans="1:3" ht="15" customHeight="1" x14ac:dyDescent="0.5">
      <c r="A486" s="4">
        <v>1</v>
      </c>
      <c r="B486" s="7" t="s">
        <v>19</v>
      </c>
    </row>
    <row r="487" spans="1:3" ht="15" customHeight="1" x14ac:dyDescent="0.5">
      <c r="A487" s="4">
        <v>183</v>
      </c>
      <c r="B487" s="7" t="s">
        <v>208</v>
      </c>
      <c r="C487" s="15">
        <f>AVERAGE(A487:A489)</f>
        <v>160.33333333333334</v>
      </c>
    </row>
    <row r="488" spans="1:3" ht="15" customHeight="1" x14ac:dyDescent="0.5">
      <c r="A488" s="4">
        <v>176</v>
      </c>
      <c r="B488" s="7" t="s">
        <v>208</v>
      </c>
    </row>
    <row r="489" spans="1:3" ht="15" customHeight="1" x14ac:dyDescent="0.5">
      <c r="A489" s="4">
        <v>122</v>
      </c>
      <c r="B489" s="7" t="s">
        <v>208</v>
      </c>
    </row>
    <row r="490" spans="1:3" ht="15" customHeight="1" x14ac:dyDescent="0.5">
      <c r="A490" s="4">
        <v>9</v>
      </c>
      <c r="B490" s="7" t="s">
        <v>59</v>
      </c>
      <c r="C490" s="15">
        <f>AVERAGE(A490:A502)</f>
        <v>15.846153846153847</v>
      </c>
    </row>
    <row r="491" spans="1:3" ht="15" customHeight="1" x14ac:dyDescent="0.5">
      <c r="A491" s="4">
        <v>5</v>
      </c>
      <c r="B491" s="7" t="s">
        <v>59</v>
      </c>
    </row>
    <row r="492" spans="1:3" ht="15" customHeight="1" x14ac:dyDescent="0.5">
      <c r="A492" s="4">
        <v>49</v>
      </c>
      <c r="B492" s="7" t="s">
        <v>59</v>
      </c>
    </row>
    <row r="493" spans="1:3" ht="15" customHeight="1" x14ac:dyDescent="0.5">
      <c r="A493" s="4">
        <v>12</v>
      </c>
      <c r="B493" s="7" t="s">
        <v>59</v>
      </c>
    </row>
    <row r="494" spans="1:3" ht="15" customHeight="1" x14ac:dyDescent="0.5">
      <c r="A494" s="4">
        <v>4</v>
      </c>
      <c r="B494" s="7" t="s">
        <v>59</v>
      </c>
    </row>
    <row r="495" spans="1:3" ht="15" customHeight="1" x14ac:dyDescent="0.5">
      <c r="A495" s="4">
        <v>26</v>
      </c>
      <c r="B495" s="7" t="s">
        <v>59</v>
      </c>
    </row>
    <row r="496" spans="1:3" ht="15" customHeight="1" x14ac:dyDescent="0.5">
      <c r="A496" s="4">
        <v>28</v>
      </c>
      <c r="B496" s="7" t="s">
        <v>59</v>
      </c>
    </row>
    <row r="497" spans="1:3" ht="15" customHeight="1" x14ac:dyDescent="0.5">
      <c r="A497" s="4">
        <v>24</v>
      </c>
      <c r="B497" s="7" t="s">
        <v>59</v>
      </c>
    </row>
    <row r="498" spans="1:3" ht="15" customHeight="1" x14ac:dyDescent="0.5">
      <c r="A498" s="4">
        <v>9</v>
      </c>
      <c r="B498" s="7" t="s">
        <v>59</v>
      </c>
    </row>
    <row r="499" spans="1:3" ht="15" customHeight="1" x14ac:dyDescent="0.5">
      <c r="A499" s="4">
        <v>6</v>
      </c>
      <c r="B499" s="7" t="s">
        <v>59</v>
      </c>
    </row>
    <row r="500" spans="1:3" ht="15" customHeight="1" x14ac:dyDescent="0.5">
      <c r="A500" s="4">
        <v>6</v>
      </c>
      <c r="B500" s="7" t="s">
        <v>59</v>
      </c>
    </row>
    <row r="501" spans="1:3" ht="15" customHeight="1" x14ac:dyDescent="0.5">
      <c r="A501" s="4">
        <v>17</v>
      </c>
      <c r="B501" s="7" t="s">
        <v>59</v>
      </c>
    </row>
    <row r="502" spans="1:3" ht="15" customHeight="1" x14ac:dyDescent="0.5">
      <c r="A502" s="4">
        <v>11</v>
      </c>
      <c r="B502" s="7" t="s">
        <v>59</v>
      </c>
    </row>
    <row r="503" spans="1:3" ht="15" customHeight="1" x14ac:dyDescent="0.5">
      <c r="A503" s="4">
        <v>107</v>
      </c>
      <c r="B503" s="7" t="s">
        <v>32</v>
      </c>
      <c r="C503" s="15">
        <f>AVERAGE(A503:A509)</f>
        <v>59.142857142857146</v>
      </c>
    </row>
    <row r="504" spans="1:3" ht="15" customHeight="1" x14ac:dyDescent="0.5">
      <c r="A504" s="4">
        <v>105</v>
      </c>
      <c r="B504" s="7" t="s">
        <v>32</v>
      </c>
    </row>
    <row r="505" spans="1:3" ht="15" customHeight="1" x14ac:dyDescent="0.5">
      <c r="A505" s="4">
        <v>113</v>
      </c>
      <c r="B505" s="7" t="s">
        <v>32</v>
      </c>
    </row>
    <row r="506" spans="1:3" ht="15" customHeight="1" x14ac:dyDescent="0.5">
      <c r="A506" s="4">
        <v>35</v>
      </c>
      <c r="B506" s="7" t="s">
        <v>32</v>
      </c>
    </row>
    <row r="507" spans="1:3" ht="15" customHeight="1" x14ac:dyDescent="0.5">
      <c r="A507" s="4">
        <v>30</v>
      </c>
      <c r="B507" s="7" t="s">
        <v>32</v>
      </c>
    </row>
    <row r="508" spans="1:3" ht="15" customHeight="1" x14ac:dyDescent="0.5">
      <c r="A508" s="4">
        <v>17</v>
      </c>
      <c r="B508" s="7" t="s">
        <v>32</v>
      </c>
    </row>
    <row r="509" spans="1:3" ht="15" customHeight="1" x14ac:dyDescent="0.5">
      <c r="A509" s="4">
        <v>7</v>
      </c>
      <c r="B509" s="7" t="s">
        <v>32</v>
      </c>
    </row>
    <row r="510" spans="1:3" ht="15" customHeight="1" x14ac:dyDescent="0.5">
      <c r="A510" s="4">
        <v>17</v>
      </c>
      <c r="B510" s="7" t="s">
        <v>28</v>
      </c>
      <c r="C510" s="15">
        <f>AVERAGE(A510:A528)</f>
        <v>13.894736842105264</v>
      </c>
    </row>
    <row r="511" spans="1:3" ht="15" customHeight="1" x14ac:dyDescent="0.5">
      <c r="A511" s="4">
        <v>17</v>
      </c>
      <c r="B511" s="7" t="s">
        <v>28</v>
      </c>
    </row>
    <row r="512" spans="1:3" ht="15" customHeight="1" x14ac:dyDescent="0.5">
      <c r="A512" s="4">
        <v>12</v>
      </c>
      <c r="B512" s="7" t="s">
        <v>28</v>
      </c>
    </row>
    <row r="513" spans="1:2" ht="15" customHeight="1" x14ac:dyDescent="0.5">
      <c r="A513" s="4">
        <v>17</v>
      </c>
      <c r="B513" s="7" t="s">
        <v>28</v>
      </c>
    </row>
    <row r="514" spans="1:2" ht="15" customHeight="1" x14ac:dyDescent="0.5">
      <c r="A514" s="4">
        <v>6</v>
      </c>
      <c r="B514" s="7" t="s">
        <v>28</v>
      </c>
    </row>
    <row r="515" spans="1:2" ht="15" customHeight="1" x14ac:dyDescent="0.5">
      <c r="A515" s="4">
        <v>16</v>
      </c>
      <c r="B515" s="7" t="s">
        <v>28</v>
      </c>
    </row>
    <row r="516" spans="1:2" ht="15" customHeight="1" x14ac:dyDescent="0.5">
      <c r="A516" s="4">
        <v>31</v>
      </c>
      <c r="B516" s="7" t="s">
        <v>28</v>
      </c>
    </row>
    <row r="517" spans="1:2" ht="15" customHeight="1" x14ac:dyDescent="0.5">
      <c r="A517" s="4">
        <v>8</v>
      </c>
      <c r="B517" s="7" t="s">
        <v>28</v>
      </c>
    </row>
    <row r="518" spans="1:2" ht="15" customHeight="1" x14ac:dyDescent="0.5">
      <c r="A518" s="4">
        <v>15</v>
      </c>
      <c r="B518" s="7" t="s">
        <v>28</v>
      </c>
    </row>
    <row r="519" spans="1:2" ht="15" customHeight="1" x14ac:dyDescent="0.5">
      <c r="A519" s="4">
        <v>35</v>
      </c>
      <c r="B519" s="7" t="s">
        <v>28</v>
      </c>
    </row>
    <row r="520" spans="1:2" ht="15" customHeight="1" x14ac:dyDescent="0.5">
      <c r="A520" s="4">
        <v>11</v>
      </c>
      <c r="B520" s="7" t="s">
        <v>28</v>
      </c>
    </row>
    <row r="521" spans="1:2" ht="15" customHeight="1" x14ac:dyDescent="0.5">
      <c r="A521" s="4">
        <v>24</v>
      </c>
      <c r="B521" s="7" t="s">
        <v>28</v>
      </c>
    </row>
    <row r="522" spans="1:2" ht="15" customHeight="1" x14ac:dyDescent="0.5">
      <c r="A522" s="4">
        <v>12</v>
      </c>
      <c r="B522" s="7" t="s">
        <v>28</v>
      </c>
    </row>
    <row r="523" spans="1:2" ht="15" customHeight="1" x14ac:dyDescent="0.5">
      <c r="A523" s="4">
        <v>12</v>
      </c>
      <c r="B523" s="7" t="s">
        <v>28</v>
      </c>
    </row>
    <row r="524" spans="1:2" ht="15" customHeight="1" x14ac:dyDescent="0.5">
      <c r="A524" s="4">
        <v>3</v>
      </c>
      <c r="B524" s="7" t="s">
        <v>28</v>
      </c>
    </row>
    <row r="525" spans="1:2" ht="15" customHeight="1" x14ac:dyDescent="0.5">
      <c r="A525" s="4">
        <v>6</v>
      </c>
      <c r="B525" s="7" t="s">
        <v>28</v>
      </c>
    </row>
    <row r="526" spans="1:2" ht="15" customHeight="1" x14ac:dyDescent="0.5">
      <c r="A526" s="4">
        <v>4</v>
      </c>
      <c r="B526" s="7" t="s">
        <v>28</v>
      </c>
    </row>
    <row r="527" spans="1:2" ht="15" customHeight="1" x14ac:dyDescent="0.5">
      <c r="A527" s="4">
        <v>15</v>
      </c>
      <c r="B527" s="7" t="s">
        <v>28</v>
      </c>
    </row>
    <row r="528" spans="1:2" ht="15" customHeight="1" x14ac:dyDescent="0.5">
      <c r="A528" s="4">
        <v>3</v>
      </c>
      <c r="B528" s="7" t="s">
        <v>28</v>
      </c>
    </row>
    <row r="529" spans="1:3" ht="15" customHeight="1" x14ac:dyDescent="0.5">
      <c r="A529" s="4">
        <v>188</v>
      </c>
      <c r="B529" s="7" t="s">
        <v>213</v>
      </c>
      <c r="C529" s="15">
        <f>AVERAGE(A529:A530)</f>
        <v>159</v>
      </c>
    </row>
    <row r="530" spans="1:3" ht="15" customHeight="1" x14ac:dyDescent="0.5">
      <c r="A530" s="4">
        <v>130</v>
      </c>
      <c r="B530" s="7" t="s">
        <v>213</v>
      </c>
    </row>
    <row r="531" spans="1:3" ht="15" customHeight="1" x14ac:dyDescent="0.5">
      <c r="A531" s="4">
        <v>187</v>
      </c>
      <c r="B531" s="7" t="s">
        <v>212</v>
      </c>
      <c r="C531" s="15">
        <f>AVERAGE(A531:A532)</f>
        <v>187.5</v>
      </c>
    </row>
    <row r="532" spans="1:3" ht="15" customHeight="1" x14ac:dyDescent="0.5">
      <c r="A532" s="4">
        <v>188</v>
      </c>
      <c r="B532" s="7" t="s">
        <v>212</v>
      </c>
    </row>
    <row r="533" spans="1:3" ht="15" customHeight="1" x14ac:dyDescent="0.5">
      <c r="A533" s="4">
        <v>48</v>
      </c>
      <c r="B533" s="7" t="s">
        <v>81</v>
      </c>
      <c r="C533" s="15">
        <f>AVERAGE(A533:A546)</f>
        <v>35.142857142857146</v>
      </c>
    </row>
    <row r="534" spans="1:3" ht="15" customHeight="1" x14ac:dyDescent="0.5">
      <c r="A534" s="4">
        <v>151</v>
      </c>
      <c r="B534" s="7" t="s">
        <v>81</v>
      </c>
    </row>
    <row r="535" spans="1:3" ht="15" customHeight="1" x14ac:dyDescent="0.5">
      <c r="A535" s="4">
        <v>43</v>
      </c>
      <c r="B535" s="7" t="s">
        <v>81</v>
      </c>
    </row>
    <row r="536" spans="1:3" ht="15" customHeight="1" x14ac:dyDescent="0.5">
      <c r="A536" s="4">
        <v>50</v>
      </c>
      <c r="B536" s="7" t="s">
        <v>81</v>
      </c>
    </row>
    <row r="537" spans="1:3" ht="15" customHeight="1" x14ac:dyDescent="0.5">
      <c r="A537" s="4">
        <v>40</v>
      </c>
      <c r="B537" s="7" t="s">
        <v>81</v>
      </c>
    </row>
    <row r="538" spans="1:3" ht="15" customHeight="1" x14ac:dyDescent="0.5">
      <c r="A538" s="4">
        <v>9</v>
      </c>
      <c r="B538" s="7" t="s">
        <v>81</v>
      </c>
    </row>
    <row r="539" spans="1:3" ht="15" customHeight="1" x14ac:dyDescent="0.5">
      <c r="A539" s="4">
        <v>24</v>
      </c>
      <c r="B539" s="7" t="s">
        <v>81</v>
      </c>
    </row>
    <row r="540" spans="1:3" ht="15" customHeight="1" x14ac:dyDescent="0.5">
      <c r="A540" s="4">
        <v>42</v>
      </c>
      <c r="B540" s="7" t="s">
        <v>81</v>
      </c>
    </row>
    <row r="541" spans="1:3" ht="15" customHeight="1" x14ac:dyDescent="0.5">
      <c r="A541" s="4">
        <v>19</v>
      </c>
      <c r="B541" s="7" t="s">
        <v>81</v>
      </c>
    </row>
    <row r="542" spans="1:3" ht="15" customHeight="1" x14ac:dyDescent="0.5">
      <c r="A542" s="4">
        <v>10</v>
      </c>
      <c r="B542" s="7" t="s">
        <v>81</v>
      </c>
    </row>
    <row r="543" spans="1:3" ht="15" customHeight="1" x14ac:dyDescent="0.5">
      <c r="A543" s="4">
        <v>26</v>
      </c>
      <c r="B543" s="7" t="s">
        <v>81</v>
      </c>
    </row>
    <row r="544" spans="1:3" ht="15" customHeight="1" x14ac:dyDescent="0.5">
      <c r="A544" s="4">
        <v>15</v>
      </c>
      <c r="B544" s="7" t="s">
        <v>81</v>
      </c>
    </row>
    <row r="545" spans="1:3" ht="15" customHeight="1" x14ac:dyDescent="0.5">
      <c r="A545" s="4">
        <v>9</v>
      </c>
      <c r="B545" s="7" t="s">
        <v>81</v>
      </c>
    </row>
    <row r="546" spans="1:3" ht="15" customHeight="1" x14ac:dyDescent="0.5">
      <c r="A546" s="4">
        <v>6</v>
      </c>
      <c r="B546" s="7" t="s">
        <v>81</v>
      </c>
    </row>
    <row r="547" spans="1:3" ht="15" customHeight="1" x14ac:dyDescent="0.5">
      <c r="A547" s="4">
        <v>2</v>
      </c>
      <c r="B547" s="7" t="s">
        <v>12</v>
      </c>
      <c r="C547" s="15">
        <f>AVERAGE(A547:A571)</f>
        <v>9.1199999999999992</v>
      </c>
    </row>
    <row r="548" spans="1:3" ht="15" customHeight="1" x14ac:dyDescent="0.5">
      <c r="A548" s="4">
        <v>4</v>
      </c>
      <c r="B548" s="7" t="s">
        <v>12</v>
      </c>
    </row>
    <row r="549" spans="1:3" ht="15" customHeight="1" x14ac:dyDescent="0.5">
      <c r="A549" s="4">
        <v>7</v>
      </c>
      <c r="B549" s="7" t="s">
        <v>12</v>
      </c>
    </row>
    <row r="550" spans="1:3" ht="15" customHeight="1" x14ac:dyDescent="0.5">
      <c r="A550" s="4">
        <v>2</v>
      </c>
      <c r="B550" s="7" t="s">
        <v>12</v>
      </c>
    </row>
    <row r="551" spans="1:3" ht="15" customHeight="1" x14ac:dyDescent="0.5">
      <c r="A551" s="4">
        <v>25</v>
      </c>
      <c r="B551" s="7" t="s">
        <v>12</v>
      </c>
    </row>
    <row r="552" spans="1:3" ht="15" customHeight="1" x14ac:dyDescent="0.5">
      <c r="A552" s="4">
        <v>2</v>
      </c>
      <c r="B552" s="7" t="s">
        <v>12</v>
      </c>
    </row>
    <row r="553" spans="1:3" ht="15" customHeight="1" x14ac:dyDescent="0.5">
      <c r="A553" s="4">
        <v>12</v>
      </c>
      <c r="B553" s="7" t="s">
        <v>12</v>
      </c>
    </row>
    <row r="554" spans="1:3" ht="15" customHeight="1" x14ac:dyDescent="0.5">
      <c r="A554" s="4">
        <v>9</v>
      </c>
      <c r="B554" s="7" t="s">
        <v>12</v>
      </c>
    </row>
    <row r="555" spans="1:3" ht="15" customHeight="1" x14ac:dyDescent="0.5">
      <c r="A555" s="4">
        <v>24</v>
      </c>
      <c r="B555" s="7" t="s">
        <v>12</v>
      </c>
    </row>
    <row r="556" spans="1:3" ht="15" customHeight="1" x14ac:dyDescent="0.5">
      <c r="A556" s="4">
        <v>10</v>
      </c>
      <c r="B556" s="7" t="s">
        <v>12</v>
      </c>
    </row>
    <row r="557" spans="1:3" ht="15" customHeight="1" x14ac:dyDescent="0.5">
      <c r="A557" s="4">
        <v>8</v>
      </c>
      <c r="B557" s="7" t="s">
        <v>12</v>
      </c>
    </row>
    <row r="558" spans="1:3" ht="15" customHeight="1" x14ac:dyDescent="0.5">
      <c r="A558" s="4">
        <v>4</v>
      </c>
      <c r="B558" s="7" t="s">
        <v>12</v>
      </c>
    </row>
    <row r="559" spans="1:3" ht="15" customHeight="1" x14ac:dyDescent="0.5">
      <c r="A559" s="4">
        <v>5</v>
      </c>
      <c r="B559" s="7" t="s">
        <v>12</v>
      </c>
    </row>
    <row r="560" spans="1:3" ht="15" customHeight="1" x14ac:dyDescent="0.5">
      <c r="A560" s="4">
        <v>6</v>
      </c>
      <c r="B560" s="7" t="s">
        <v>12</v>
      </c>
    </row>
    <row r="561" spans="1:3" ht="15" customHeight="1" x14ac:dyDescent="0.5">
      <c r="A561" s="4">
        <v>25</v>
      </c>
      <c r="B561" s="7" t="s">
        <v>12</v>
      </c>
    </row>
    <row r="562" spans="1:3" ht="15" customHeight="1" x14ac:dyDescent="0.5">
      <c r="A562" s="4">
        <v>19</v>
      </c>
      <c r="B562" s="7" t="s">
        <v>12</v>
      </c>
    </row>
    <row r="563" spans="1:3" ht="15" customHeight="1" x14ac:dyDescent="0.5">
      <c r="A563" s="4">
        <v>17</v>
      </c>
      <c r="B563" s="7" t="s">
        <v>12</v>
      </c>
    </row>
    <row r="564" spans="1:3" ht="15" customHeight="1" x14ac:dyDescent="0.5">
      <c r="A564" s="4">
        <v>6</v>
      </c>
      <c r="B564" s="7" t="s">
        <v>12</v>
      </c>
    </row>
    <row r="565" spans="1:3" ht="15" customHeight="1" x14ac:dyDescent="0.5">
      <c r="A565" s="4">
        <v>2</v>
      </c>
      <c r="B565" s="7" t="s">
        <v>12</v>
      </c>
    </row>
    <row r="566" spans="1:3" ht="15" customHeight="1" x14ac:dyDescent="0.5">
      <c r="A566" s="4">
        <v>13</v>
      </c>
      <c r="B566" s="7" t="s">
        <v>12</v>
      </c>
    </row>
    <row r="567" spans="1:3" ht="15" customHeight="1" x14ac:dyDescent="0.5">
      <c r="A567" s="4">
        <v>2</v>
      </c>
      <c r="B567" s="7" t="s">
        <v>12</v>
      </c>
    </row>
    <row r="568" spans="1:3" ht="15" customHeight="1" x14ac:dyDescent="0.5">
      <c r="A568" s="4">
        <v>2</v>
      </c>
      <c r="B568" s="7" t="s">
        <v>12</v>
      </c>
    </row>
    <row r="569" spans="1:3" ht="15" customHeight="1" x14ac:dyDescent="0.5">
      <c r="A569" s="4">
        <v>9</v>
      </c>
      <c r="B569" s="7" t="s">
        <v>12</v>
      </c>
    </row>
    <row r="570" spans="1:3" ht="15" customHeight="1" x14ac:dyDescent="0.5">
      <c r="A570" s="4">
        <v>10</v>
      </c>
      <c r="B570" s="7" t="s">
        <v>12</v>
      </c>
    </row>
    <row r="571" spans="1:3" ht="15" customHeight="1" x14ac:dyDescent="0.5">
      <c r="A571" s="4">
        <v>3</v>
      </c>
      <c r="B571" s="7" t="s">
        <v>12</v>
      </c>
    </row>
    <row r="572" spans="1:3" ht="15" customHeight="1" x14ac:dyDescent="0.5">
      <c r="A572" s="4">
        <v>11</v>
      </c>
      <c r="B572" s="7" t="s">
        <v>23</v>
      </c>
      <c r="C572" s="15">
        <f>AVERAGE(A572:A591)</f>
        <v>14.4</v>
      </c>
    </row>
    <row r="573" spans="1:3" ht="15" customHeight="1" x14ac:dyDescent="0.5">
      <c r="A573" s="4">
        <v>23</v>
      </c>
      <c r="B573" s="7" t="s">
        <v>23</v>
      </c>
    </row>
    <row r="574" spans="1:3" ht="15" customHeight="1" x14ac:dyDescent="0.5">
      <c r="A574" s="4">
        <v>9</v>
      </c>
      <c r="B574" s="7" t="s">
        <v>23</v>
      </c>
    </row>
    <row r="575" spans="1:3" ht="15" customHeight="1" x14ac:dyDescent="0.5">
      <c r="A575" s="4">
        <v>6</v>
      </c>
      <c r="B575" s="7" t="s">
        <v>23</v>
      </c>
    </row>
    <row r="576" spans="1:3" ht="15" customHeight="1" x14ac:dyDescent="0.5">
      <c r="A576" s="4">
        <v>19</v>
      </c>
      <c r="B576" s="7" t="s">
        <v>23</v>
      </c>
    </row>
    <row r="577" spans="1:3" ht="15" customHeight="1" x14ac:dyDescent="0.5">
      <c r="A577" s="4">
        <v>12</v>
      </c>
      <c r="B577" s="7" t="s">
        <v>23</v>
      </c>
    </row>
    <row r="578" spans="1:3" ht="15" customHeight="1" x14ac:dyDescent="0.5">
      <c r="A578" s="4">
        <v>25</v>
      </c>
      <c r="B578" s="7" t="s">
        <v>23</v>
      </c>
    </row>
    <row r="579" spans="1:3" ht="15" customHeight="1" x14ac:dyDescent="0.5">
      <c r="A579" s="4">
        <v>23</v>
      </c>
      <c r="B579" s="7" t="s">
        <v>23</v>
      </c>
    </row>
    <row r="580" spans="1:3" ht="15" customHeight="1" x14ac:dyDescent="0.5">
      <c r="A580" s="4">
        <v>32</v>
      </c>
      <c r="B580" s="7" t="s">
        <v>23</v>
      </c>
    </row>
    <row r="581" spans="1:3" ht="15" customHeight="1" x14ac:dyDescent="0.5">
      <c r="A581" s="4">
        <v>9</v>
      </c>
      <c r="B581" s="7" t="s">
        <v>23</v>
      </c>
    </row>
    <row r="582" spans="1:3" ht="15" customHeight="1" x14ac:dyDescent="0.5">
      <c r="A582" s="4">
        <v>13</v>
      </c>
      <c r="B582" s="7" t="s">
        <v>23</v>
      </c>
    </row>
    <row r="583" spans="1:3" ht="15" customHeight="1" x14ac:dyDescent="0.5">
      <c r="A583" s="4">
        <v>19</v>
      </c>
      <c r="B583" s="7" t="s">
        <v>23</v>
      </c>
    </row>
    <row r="584" spans="1:3" ht="15" customHeight="1" x14ac:dyDescent="0.5">
      <c r="A584" s="4">
        <v>19</v>
      </c>
      <c r="B584" s="7" t="s">
        <v>23</v>
      </c>
    </row>
    <row r="585" spans="1:3" ht="15" customHeight="1" x14ac:dyDescent="0.5">
      <c r="A585" s="4">
        <v>11</v>
      </c>
      <c r="B585" s="7" t="s">
        <v>23</v>
      </c>
    </row>
    <row r="586" spans="1:3" ht="15" customHeight="1" x14ac:dyDescent="0.5">
      <c r="A586" s="4">
        <v>20</v>
      </c>
      <c r="B586" s="7" t="s">
        <v>23</v>
      </c>
    </row>
    <row r="587" spans="1:3" ht="15" customHeight="1" x14ac:dyDescent="0.5">
      <c r="A587" s="4">
        <v>8</v>
      </c>
      <c r="B587" s="7" t="s">
        <v>23</v>
      </c>
    </row>
    <row r="588" spans="1:3" ht="15" customHeight="1" x14ac:dyDescent="0.5">
      <c r="A588" s="4">
        <v>11</v>
      </c>
      <c r="B588" s="7" t="s">
        <v>23</v>
      </c>
    </row>
    <row r="589" spans="1:3" ht="15" customHeight="1" x14ac:dyDescent="0.5">
      <c r="A589" s="4">
        <v>8</v>
      </c>
      <c r="B589" s="7" t="s">
        <v>23</v>
      </c>
    </row>
    <row r="590" spans="1:3" ht="15" customHeight="1" x14ac:dyDescent="0.5">
      <c r="A590" s="4">
        <v>3</v>
      </c>
      <c r="B590" s="7" t="s">
        <v>23</v>
      </c>
    </row>
    <row r="591" spans="1:3" ht="15" customHeight="1" x14ac:dyDescent="0.5">
      <c r="A591" s="4">
        <v>7</v>
      </c>
      <c r="B591" s="7" t="s">
        <v>23</v>
      </c>
    </row>
    <row r="592" spans="1:3" ht="15" customHeight="1" x14ac:dyDescent="0.5">
      <c r="A592" s="4">
        <v>29</v>
      </c>
      <c r="B592" s="7" t="s">
        <v>17</v>
      </c>
      <c r="C592" s="15">
        <f>AVERAGE(A592:A602)</f>
        <v>43.636363636363633</v>
      </c>
    </row>
    <row r="593" spans="1:3" ht="15" customHeight="1" x14ac:dyDescent="0.5">
      <c r="A593" s="4">
        <v>149</v>
      </c>
      <c r="B593" s="7" t="s">
        <v>17</v>
      </c>
    </row>
    <row r="594" spans="1:3" ht="15" customHeight="1" x14ac:dyDescent="0.5">
      <c r="A594" s="4">
        <v>57</v>
      </c>
      <c r="B594" s="7" t="s">
        <v>17</v>
      </c>
    </row>
    <row r="595" spans="1:3" ht="15" customHeight="1" x14ac:dyDescent="0.5">
      <c r="A595" s="4">
        <v>40</v>
      </c>
      <c r="B595" s="7" t="s">
        <v>17</v>
      </c>
    </row>
    <row r="596" spans="1:3" ht="15" customHeight="1" x14ac:dyDescent="0.5">
      <c r="A596" s="4">
        <v>65</v>
      </c>
      <c r="B596" s="7" t="s">
        <v>17</v>
      </c>
    </row>
    <row r="597" spans="1:3" ht="15" customHeight="1" x14ac:dyDescent="0.5">
      <c r="A597" s="4">
        <v>47</v>
      </c>
      <c r="B597" s="7" t="s">
        <v>17</v>
      </c>
    </row>
    <row r="598" spans="1:3" ht="15" customHeight="1" x14ac:dyDescent="0.5">
      <c r="A598" s="4">
        <v>44</v>
      </c>
      <c r="B598" s="7" t="s">
        <v>17</v>
      </c>
    </row>
    <row r="599" spans="1:3" ht="15" customHeight="1" x14ac:dyDescent="0.5">
      <c r="A599" s="4">
        <v>9</v>
      </c>
      <c r="B599" s="7" t="s">
        <v>17</v>
      </c>
    </row>
    <row r="600" spans="1:3" ht="15" customHeight="1" x14ac:dyDescent="0.5">
      <c r="A600" s="4">
        <v>24</v>
      </c>
      <c r="B600" s="7" t="s">
        <v>17</v>
      </c>
    </row>
    <row r="601" spans="1:3" ht="15" customHeight="1" x14ac:dyDescent="0.5">
      <c r="A601" s="4">
        <v>7</v>
      </c>
      <c r="B601" s="7" t="s">
        <v>17</v>
      </c>
    </row>
    <row r="602" spans="1:3" ht="15" customHeight="1" x14ac:dyDescent="0.5">
      <c r="A602" s="4">
        <v>9</v>
      </c>
      <c r="B602" s="7" t="s">
        <v>17</v>
      </c>
    </row>
    <row r="603" spans="1:3" ht="15" customHeight="1" x14ac:dyDescent="0.5">
      <c r="A603" s="4">
        <v>120</v>
      </c>
      <c r="B603" s="7" t="s">
        <v>146</v>
      </c>
      <c r="C603" s="15">
        <f>AVERAGE(A603:A606)</f>
        <v>59</v>
      </c>
    </row>
    <row r="604" spans="1:3" ht="15" customHeight="1" x14ac:dyDescent="0.5">
      <c r="A604" s="4">
        <v>53</v>
      </c>
      <c r="B604" s="7" t="s">
        <v>146</v>
      </c>
    </row>
    <row r="605" spans="1:3" ht="15" customHeight="1" x14ac:dyDescent="0.5">
      <c r="A605" s="4">
        <v>44</v>
      </c>
      <c r="B605" s="7" t="s">
        <v>146</v>
      </c>
    </row>
    <row r="606" spans="1:3" ht="15" customHeight="1" x14ac:dyDescent="0.5">
      <c r="A606" s="4">
        <v>19</v>
      </c>
      <c r="B606" s="7" t="s">
        <v>146</v>
      </c>
    </row>
    <row r="607" spans="1:3" ht="15" customHeight="1" x14ac:dyDescent="0.5">
      <c r="A607" s="4">
        <v>108</v>
      </c>
      <c r="B607" s="7" t="s">
        <v>135</v>
      </c>
      <c r="C607" s="15">
        <f>AVERAGE(A607:A615)</f>
        <v>53.222222222222221</v>
      </c>
    </row>
    <row r="608" spans="1:3" ht="15" customHeight="1" x14ac:dyDescent="0.5">
      <c r="A608" s="4">
        <v>82</v>
      </c>
      <c r="B608" s="7" t="s">
        <v>135</v>
      </c>
    </row>
    <row r="609" spans="1:3" ht="15" customHeight="1" x14ac:dyDescent="0.5">
      <c r="A609" s="4">
        <v>36</v>
      </c>
      <c r="B609" s="7" t="s">
        <v>135</v>
      </c>
    </row>
    <row r="610" spans="1:3" ht="15" customHeight="1" x14ac:dyDescent="0.5">
      <c r="A610" s="4">
        <v>97</v>
      </c>
      <c r="B610" s="7" t="s">
        <v>135</v>
      </c>
    </row>
    <row r="611" spans="1:3" ht="15" customHeight="1" x14ac:dyDescent="0.5">
      <c r="A611" s="4">
        <v>67</v>
      </c>
      <c r="B611" s="7" t="s">
        <v>135</v>
      </c>
    </row>
    <row r="612" spans="1:3" ht="15" customHeight="1" x14ac:dyDescent="0.5">
      <c r="A612" s="4">
        <v>33</v>
      </c>
      <c r="B612" s="7" t="s">
        <v>135</v>
      </c>
    </row>
    <row r="613" spans="1:3" ht="15" customHeight="1" x14ac:dyDescent="0.5">
      <c r="A613" s="4">
        <v>27</v>
      </c>
      <c r="B613" s="7" t="s">
        <v>135</v>
      </c>
    </row>
    <row r="614" spans="1:3" ht="15" customHeight="1" x14ac:dyDescent="0.5">
      <c r="A614" s="4">
        <v>16</v>
      </c>
      <c r="B614" s="7" t="s">
        <v>135</v>
      </c>
    </row>
    <row r="615" spans="1:3" ht="15" customHeight="1" x14ac:dyDescent="0.5">
      <c r="A615" s="4">
        <v>13</v>
      </c>
      <c r="B615" s="7" t="s">
        <v>135</v>
      </c>
    </row>
    <row r="616" spans="1:3" ht="15" customHeight="1" x14ac:dyDescent="0.5">
      <c r="A616" s="4">
        <v>59</v>
      </c>
      <c r="B616" s="7" t="s">
        <v>91</v>
      </c>
      <c r="C616" s="15">
        <f>AVERAGE(A616:A619)</f>
        <v>61.25</v>
      </c>
    </row>
    <row r="617" spans="1:3" ht="15" customHeight="1" x14ac:dyDescent="0.5">
      <c r="A617" s="4">
        <v>58</v>
      </c>
      <c r="B617" s="7" t="s">
        <v>91</v>
      </c>
    </row>
    <row r="618" spans="1:3" ht="15" customHeight="1" x14ac:dyDescent="0.5">
      <c r="A618" s="4">
        <v>75</v>
      </c>
      <c r="B618" s="7" t="s">
        <v>91</v>
      </c>
    </row>
    <row r="619" spans="1:3" ht="15" customHeight="1" x14ac:dyDescent="0.5">
      <c r="A619" s="4">
        <v>53</v>
      </c>
      <c r="B619" s="7" t="s">
        <v>91</v>
      </c>
    </row>
    <row r="620" spans="1:3" ht="15" customHeight="1" x14ac:dyDescent="0.5">
      <c r="A620" s="4">
        <v>139</v>
      </c>
      <c r="B620" s="7" t="s">
        <v>164</v>
      </c>
      <c r="C620" s="15">
        <f>AVERAGE(A620:A625)</f>
        <v>57.333333333333336</v>
      </c>
    </row>
    <row r="621" spans="1:3" ht="15" customHeight="1" x14ac:dyDescent="0.5">
      <c r="A621" s="4">
        <v>70</v>
      </c>
      <c r="B621" s="7" t="s">
        <v>164</v>
      </c>
    </row>
    <row r="622" spans="1:3" ht="15" customHeight="1" x14ac:dyDescent="0.5">
      <c r="A622" s="4">
        <v>55</v>
      </c>
      <c r="B622" s="7" t="s">
        <v>164</v>
      </c>
    </row>
    <row r="623" spans="1:3" ht="15" customHeight="1" x14ac:dyDescent="0.5">
      <c r="A623" s="4">
        <v>42</v>
      </c>
      <c r="B623" s="7" t="s">
        <v>164</v>
      </c>
    </row>
    <row r="624" spans="1:3" ht="15" customHeight="1" x14ac:dyDescent="0.5">
      <c r="A624" s="4">
        <v>24</v>
      </c>
      <c r="B624" s="7" t="s">
        <v>164</v>
      </c>
    </row>
    <row r="625" spans="1:3" ht="15" customHeight="1" x14ac:dyDescent="0.5">
      <c r="A625" s="4">
        <v>14</v>
      </c>
      <c r="B625" s="7" t="s">
        <v>164</v>
      </c>
    </row>
    <row r="626" spans="1:3" ht="15" customHeight="1" x14ac:dyDescent="0.5">
      <c r="A626" s="4">
        <v>50</v>
      </c>
      <c r="B626" s="7" t="s">
        <v>82</v>
      </c>
      <c r="C626" s="15">
        <f>AVERAGE(A626:A630)</f>
        <v>44.6</v>
      </c>
    </row>
    <row r="627" spans="1:3" ht="15" customHeight="1" x14ac:dyDescent="0.5">
      <c r="A627" s="4">
        <v>41</v>
      </c>
      <c r="B627" s="7" t="s">
        <v>82</v>
      </c>
    </row>
    <row r="628" spans="1:3" ht="15" customHeight="1" x14ac:dyDescent="0.5">
      <c r="A628" s="4">
        <v>44</v>
      </c>
      <c r="B628" s="7" t="s">
        <v>82</v>
      </c>
    </row>
    <row r="629" spans="1:3" ht="15" customHeight="1" x14ac:dyDescent="0.5">
      <c r="A629" s="4">
        <v>37</v>
      </c>
      <c r="B629" s="7" t="s">
        <v>82</v>
      </c>
    </row>
    <row r="630" spans="1:3" ht="15" customHeight="1" x14ac:dyDescent="0.5">
      <c r="A630" s="4">
        <v>51</v>
      </c>
      <c r="B630" s="7" t="s">
        <v>82</v>
      </c>
    </row>
    <row r="631" spans="1:3" ht="15" customHeight="1" x14ac:dyDescent="0.5">
      <c r="A631" s="4">
        <v>186</v>
      </c>
      <c r="B631" s="7" t="s">
        <v>211</v>
      </c>
      <c r="C631" s="15">
        <f>AVERAGE(A631:A633)</f>
        <v>149.66666666666666</v>
      </c>
    </row>
    <row r="632" spans="1:3" ht="15" customHeight="1" x14ac:dyDescent="0.5">
      <c r="A632" s="4">
        <v>137</v>
      </c>
      <c r="B632" s="7" t="s">
        <v>211</v>
      </c>
    </row>
    <row r="633" spans="1:3" ht="15" customHeight="1" x14ac:dyDescent="0.5">
      <c r="A633" s="4">
        <v>126</v>
      </c>
      <c r="B633" s="7" t="s">
        <v>211</v>
      </c>
    </row>
    <row r="634" spans="1:3" ht="15" customHeight="1" x14ac:dyDescent="0.5">
      <c r="A634" s="4">
        <v>140</v>
      </c>
      <c r="B634" s="7" t="s">
        <v>165</v>
      </c>
      <c r="C634" s="15">
        <f>AVERAGE(A634:A638)</f>
        <v>73.599999999999994</v>
      </c>
    </row>
    <row r="635" spans="1:3" ht="15" customHeight="1" x14ac:dyDescent="0.5">
      <c r="A635" s="4">
        <v>128</v>
      </c>
      <c r="B635" s="7" t="s">
        <v>165</v>
      </c>
    </row>
    <row r="636" spans="1:3" ht="15" customHeight="1" x14ac:dyDescent="0.5">
      <c r="A636" s="4">
        <v>66</v>
      </c>
      <c r="B636" s="7" t="s">
        <v>165</v>
      </c>
    </row>
    <row r="637" spans="1:3" ht="15" customHeight="1" x14ac:dyDescent="0.5">
      <c r="A637" s="4">
        <v>32</v>
      </c>
      <c r="B637" s="7" t="s">
        <v>165</v>
      </c>
    </row>
    <row r="638" spans="1:3" ht="15" customHeight="1" x14ac:dyDescent="0.5">
      <c r="A638" s="4">
        <v>2</v>
      </c>
      <c r="B638" s="7" t="s">
        <v>165</v>
      </c>
    </row>
    <row r="639" spans="1:3" ht="15" customHeight="1" x14ac:dyDescent="0.5">
      <c r="A639" s="4">
        <v>110</v>
      </c>
      <c r="B639" s="7" t="s">
        <v>137</v>
      </c>
      <c r="C639" s="15">
        <f>AVERAGE(A639:A642)</f>
        <v>41.5</v>
      </c>
    </row>
    <row r="640" spans="1:3" ht="15" customHeight="1" x14ac:dyDescent="0.5">
      <c r="A640" s="4">
        <v>31</v>
      </c>
      <c r="B640" s="7" t="s">
        <v>137</v>
      </c>
    </row>
    <row r="641" spans="1:3" ht="15" customHeight="1" x14ac:dyDescent="0.5">
      <c r="A641" s="4">
        <v>16</v>
      </c>
      <c r="B641" s="7" t="s">
        <v>137</v>
      </c>
    </row>
    <row r="642" spans="1:3" ht="15" customHeight="1" x14ac:dyDescent="0.5">
      <c r="A642" s="4">
        <v>9</v>
      </c>
      <c r="B642" s="7" t="s">
        <v>137</v>
      </c>
    </row>
    <row r="643" spans="1:3" ht="15" customHeight="1" x14ac:dyDescent="0.5">
      <c r="A643" s="4">
        <v>142</v>
      </c>
      <c r="B643" s="7" t="s">
        <v>167</v>
      </c>
      <c r="C643" s="15">
        <f>AVERAGE(A643:A645)</f>
        <v>110.33333333333333</v>
      </c>
    </row>
    <row r="644" spans="1:3" ht="15" customHeight="1" x14ac:dyDescent="0.5">
      <c r="A644" s="4">
        <v>181</v>
      </c>
      <c r="B644" s="7" t="s">
        <v>167</v>
      </c>
    </row>
    <row r="645" spans="1:3" ht="15" customHeight="1" x14ac:dyDescent="0.5">
      <c r="A645" s="4">
        <v>8</v>
      </c>
      <c r="B645" s="7" t="s">
        <v>167</v>
      </c>
    </row>
    <row r="646" spans="1:3" ht="15" customHeight="1" x14ac:dyDescent="0.5">
      <c r="A646" s="4">
        <v>175</v>
      </c>
      <c r="B646" s="7" t="s">
        <v>200</v>
      </c>
      <c r="C646" s="15">
        <f>AVERAGE(A646:A648)</f>
        <v>153.66666666666666</v>
      </c>
    </row>
    <row r="647" spans="1:3" ht="15" customHeight="1" x14ac:dyDescent="0.5">
      <c r="A647" s="4">
        <v>166</v>
      </c>
      <c r="B647" s="7" t="s">
        <v>200</v>
      </c>
    </row>
    <row r="648" spans="1:3" ht="15" customHeight="1" x14ac:dyDescent="0.5">
      <c r="A648" s="4">
        <v>120</v>
      </c>
      <c r="B648" s="7" t="s">
        <v>200</v>
      </c>
    </row>
    <row r="649" spans="1:3" ht="15" customHeight="1" x14ac:dyDescent="0.5">
      <c r="A649" s="4">
        <v>172</v>
      </c>
      <c r="B649" s="7" t="s">
        <v>197</v>
      </c>
      <c r="C649" s="15">
        <f>AVERAGE(A649:A650)</f>
        <v>125</v>
      </c>
    </row>
    <row r="650" spans="1:3" ht="15" customHeight="1" x14ac:dyDescent="0.5">
      <c r="A650" s="4">
        <v>78</v>
      </c>
      <c r="B650" s="7" t="s">
        <v>197</v>
      </c>
    </row>
    <row r="651" spans="1:3" ht="15" customHeight="1" x14ac:dyDescent="0.5">
      <c r="A651" s="4">
        <v>101</v>
      </c>
      <c r="B651" s="7" t="s">
        <v>129</v>
      </c>
      <c r="C651" s="15">
        <f>AVERAGE(A651:A653)</f>
        <v>117.66666666666667</v>
      </c>
    </row>
    <row r="652" spans="1:3" ht="15" customHeight="1" x14ac:dyDescent="0.5">
      <c r="A652" s="4">
        <v>169</v>
      </c>
      <c r="B652" s="7" t="s">
        <v>129</v>
      </c>
    </row>
    <row r="653" spans="1:3" ht="15" customHeight="1" x14ac:dyDescent="0.5">
      <c r="A653" s="4">
        <v>83</v>
      </c>
      <c r="B653" s="7" t="s">
        <v>129</v>
      </c>
    </row>
    <row r="654" spans="1:3" ht="15" customHeight="1" x14ac:dyDescent="0.5">
      <c r="A654" s="4">
        <v>149</v>
      </c>
      <c r="B654" s="7" t="s">
        <v>174</v>
      </c>
      <c r="C654" s="15">
        <f>AVERAGE(A654:A655)</f>
        <v>120.5</v>
      </c>
    </row>
    <row r="655" spans="1:3" ht="15" customHeight="1" x14ac:dyDescent="0.5">
      <c r="A655" s="4">
        <v>92</v>
      </c>
      <c r="B655" s="7" t="s">
        <v>174</v>
      </c>
    </row>
    <row r="656" spans="1:3" ht="15" customHeight="1" x14ac:dyDescent="0.5">
      <c r="A656" s="4">
        <v>72</v>
      </c>
      <c r="B656" s="7" t="s">
        <v>102</v>
      </c>
      <c r="C656" s="15">
        <f>AVERAGE(A656:A664)</f>
        <v>47.111111111111114</v>
      </c>
    </row>
    <row r="657" spans="1:3" ht="15" customHeight="1" x14ac:dyDescent="0.5">
      <c r="A657" s="4">
        <v>115</v>
      </c>
      <c r="B657" s="7" t="s">
        <v>102</v>
      </c>
    </row>
    <row r="658" spans="1:3" ht="15" customHeight="1" x14ac:dyDescent="0.5">
      <c r="A658" s="4">
        <v>64</v>
      </c>
      <c r="B658" s="7" t="s">
        <v>102</v>
      </c>
    </row>
    <row r="659" spans="1:3" ht="15" customHeight="1" x14ac:dyDescent="0.5">
      <c r="A659" s="4">
        <v>59</v>
      </c>
      <c r="B659" s="7" t="s">
        <v>102</v>
      </c>
    </row>
    <row r="660" spans="1:3" ht="15" customHeight="1" x14ac:dyDescent="0.5">
      <c r="A660" s="4">
        <v>31</v>
      </c>
      <c r="B660" s="7" t="s">
        <v>102</v>
      </c>
    </row>
    <row r="661" spans="1:3" ht="15" customHeight="1" x14ac:dyDescent="0.5">
      <c r="A661" s="4">
        <v>17</v>
      </c>
      <c r="B661" s="7" t="s">
        <v>102</v>
      </c>
    </row>
    <row r="662" spans="1:3" ht="15" customHeight="1" x14ac:dyDescent="0.5">
      <c r="A662" s="4">
        <v>34</v>
      </c>
      <c r="B662" s="7" t="s">
        <v>102</v>
      </c>
    </row>
    <row r="663" spans="1:3" ht="15" customHeight="1" x14ac:dyDescent="0.5">
      <c r="A663" s="4">
        <v>21</v>
      </c>
      <c r="B663" s="7" t="s">
        <v>102</v>
      </c>
    </row>
    <row r="664" spans="1:3" ht="15" customHeight="1" x14ac:dyDescent="0.5">
      <c r="A664" s="4">
        <v>11</v>
      </c>
      <c r="B664" s="7" t="s">
        <v>102</v>
      </c>
    </row>
    <row r="665" spans="1:3" ht="15" customHeight="1" x14ac:dyDescent="0.5">
      <c r="A665" s="4">
        <v>98</v>
      </c>
      <c r="B665" s="7" t="s">
        <v>126</v>
      </c>
      <c r="C665" s="15">
        <f>AVERAGE(A665:A667)</f>
        <v>101</v>
      </c>
    </row>
    <row r="666" spans="1:3" ht="15" customHeight="1" x14ac:dyDescent="0.5">
      <c r="A666" s="4">
        <v>116</v>
      </c>
      <c r="B666" s="7" t="s">
        <v>126</v>
      </c>
    </row>
    <row r="667" spans="1:3" ht="15" customHeight="1" x14ac:dyDescent="0.5">
      <c r="A667" s="4">
        <v>89</v>
      </c>
      <c r="B667" s="7" t="s">
        <v>126</v>
      </c>
    </row>
    <row r="668" spans="1:3" ht="15" customHeight="1" x14ac:dyDescent="0.5">
      <c r="A668" s="4">
        <v>99</v>
      </c>
      <c r="B668" s="7" t="s">
        <v>127</v>
      </c>
      <c r="C668" s="15">
        <f>AVERAGE(A668:A671)</f>
        <v>76</v>
      </c>
    </row>
    <row r="669" spans="1:3" ht="15" customHeight="1" x14ac:dyDescent="0.5">
      <c r="A669" s="4">
        <v>117</v>
      </c>
      <c r="B669" s="7" t="s">
        <v>127</v>
      </c>
    </row>
    <row r="670" spans="1:3" ht="15" customHeight="1" x14ac:dyDescent="0.5">
      <c r="A670" s="4">
        <v>81</v>
      </c>
      <c r="B670" s="7" t="s">
        <v>127</v>
      </c>
    </row>
    <row r="671" spans="1:3" ht="15" customHeight="1" x14ac:dyDescent="0.5">
      <c r="A671" s="4">
        <v>7</v>
      </c>
      <c r="B671" s="7" t="s">
        <v>127</v>
      </c>
    </row>
    <row r="672" spans="1:3" ht="15" customHeight="1" x14ac:dyDescent="0.5">
      <c r="A672" s="4">
        <v>168</v>
      </c>
      <c r="B672" s="7" t="s">
        <v>193</v>
      </c>
      <c r="C672" s="15">
        <f>AVERAGE(A672:A674)</f>
        <v>136</v>
      </c>
    </row>
    <row r="673" spans="1:3" ht="15" customHeight="1" x14ac:dyDescent="0.5">
      <c r="A673" s="4">
        <v>124</v>
      </c>
      <c r="B673" s="7" t="s">
        <v>193</v>
      </c>
    </row>
    <row r="674" spans="1:3" ht="15" customHeight="1" x14ac:dyDescent="0.5">
      <c r="A674" s="4">
        <v>116</v>
      </c>
      <c r="B674" s="7" t="s">
        <v>193</v>
      </c>
    </row>
    <row r="675" spans="1:3" ht="15" customHeight="1" x14ac:dyDescent="0.5">
      <c r="A675" s="4">
        <v>16</v>
      </c>
      <c r="B675" s="7" t="s">
        <v>64</v>
      </c>
      <c r="C675" s="15">
        <f>AVERAGE(A675:A681)</f>
        <v>39.428571428571431</v>
      </c>
    </row>
    <row r="676" spans="1:3" ht="15" customHeight="1" x14ac:dyDescent="0.5">
      <c r="A676" s="4">
        <v>16</v>
      </c>
      <c r="B676" s="7" t="s">
        <v>64</v>
      </c>
    </row>
    <row r="677" spans="1:3" ht="15" customHeight="1" x14ac:dyDescent="0.5">
      <c r="A677" s="4">
        <v>104</v>
      </c>
      <c r="B677" s="7" t="s">
        <v>64</v>
      </c>
    </row>
    <row r="678" spans="1:3" ht="15" customHeight="1" x14ac:dyDescent="0.5">
      <c r="A678" s="4">
        <v>33</v>
      </c>
      <c r="B678" s="7" t="s">
        <v>64</v>
      </c>
    </row>
    <row r="679" spans="1:3" ht="15" customHeight="1" x14ac:dyDescent="0.5">
      <c r="A679" s="4">
        <v>74</v>
      </c>
      <c r="B679" s="7" t="s">
        <v>64</v>
      </c>
    </row>
    <row r="680" spans="1:3" ht="15" customHeight="1" x14ac:dyDescent="0.5">
      <c r="A680" s="4">
        <v>13</v>
      </c>
      <c r="B680" s="7" t="s">
        <v>64</v>
      </c>
    </row>
    <row r="681" spans="1:3" ht="15" customHeight="1" x14ac:dyDescent="0.5">
      <c r="A681" s="4">
        <v>20</v>
      </c>
      <c r="B681" s="7" t="s">
        <v>64</v>
      </c>
    </row>
    <row r="682" spans="1:3" ht="15" customHeight="1" x14ac:dyDescent="0.5">
      <c r="A682" s="4">
        <v>35</v>
      </c>
      <c r="B682" s="7" t="s">
        <v>30</v>
      </c>
      <c r="C682" s="15">
        <f>AVERAGE(A682:A689)</f>
        <v>49.25</v>
      </c>
    </row>
    <row r="683" spans="1:3" ht="15" customHeight="1" x14ac:dyDescent="0.5">
      <c r="A683" s="4">
        <v>163</v>
      </c>
      <c r="B683" s="7" t="s">
        <v>30</v>
      </c>
    </row>
    <row r="684" spans="1:3" ht="15" customHeight="1" x14ac:dyDescent="0.5">
      <c r="A684" s="4">
        <v>48</v>
      </c>
      <c r="B684" s="7" t="s">
        <v>30</v>
      </c>
    </row>
    <row r="685" spans="1:3" ht="15" customHeight="1" x14ac:dyDescent="0.5">
      <c r="A685" s="4">
        <v>27</v>
      </c>
      <c r="B685" s="7" t="s">
        <v>30</v>
      </c>
    </row>
    <row r="686" spans="1:3" ht="15" customHeight="1" x14ac:dyDescent="0.5">
      <c r="A686" s="4">
        <v>48</v>
      </c>
      <c r="B686" s="7" t="s">
        <v>30</v>
      </c>
    </row>
    <row r="687" spans="1:3" ht="15" customHeight="1" x14ac:dyDescent="0.5">
      <c r="A687" s="4">
        <v>29</v>
      </c>
      <c r="B687" s="7" t="s">
        <v>30</v>
      </c>
    </row>
    <row r="688" spans="1:3" ht="15" customHeight="1" x14ac:dyDescent="0.5">
      <c r="A688" s="4">
        <v>28</v>
      </c>
      <c r="B688" s="7" t="s">
        <v>30</v>
      </c>
    </row>
    <row r="689" spans="1:3" ht="15" customHeight="1" x14ac:dyDescent="0.5">
      <c r="A689" s="4">
        <v>16</v>
      </c>
      <c r="B689" s="7" t="s">
        <v>30</v>
      </c>
    </row>
    <row r="690" spans="1:3" ht="15" customHeight="1" x14ac:dyDescent="0.5">
      <c r="A690" s="4">
        <v>178</v>
      </c>
      <c r="B690" s="7" t="s">
        <v>203</v>
      </c>
      <c r="C690" s="15">
        <f>AVERAGE(A690:A691)</f>
        <v>131.5</v>
      </c>
    </row>
    <row r="691" spans="1:3" ht="15" customHeight="1" x14ac:dyDescent="0.5">
      <c r="A691" s="4">
        <v>85</v>
      </c>
      <c r="B691" s="7" t="s">
        <v>203</v>
      </c>
    </row>
    <row r="692" spans="1:3" ht="15" customHeight="1" x14ac:dyDescent="0.5">
      <c r="A692" s="4">
        <v>153</v>
      </c>
      <c r="B692" s="7" t="s">
        <v>178</v>
      </c>
      <c r="C692" s="15">
        <f>AVERAGE(A692:A694)</f>
        <v>150.33333333333334</v>
      </c>
    </row>
    <row r="693" spans="1:3" ht="15" customHeight="1" x14ac:dyDescent="0.5">
      <c r="A693" s="4">
        <v>184</v>
      </c>
      <c r="B693" s="7" t="s">
        <v>178</v>
      </c>
    </row>
    <row r="694" spans="1:3" ht="15" customHeight="1" x14ac:dyDescent="0.5">
      <c r="A694" s="4">
        <v>114</v>
      </c>
      <c r="B694" s="7" t="s">
        <v>178</v>
      </c>
    </row>
    <row r="695" spans="1:3" ht="15" customHeight="1" x14ac:dyDescent="0.5">
      <c r="A695" s="4">
        <v>115</v>
      </c>
      <c r="B695" s="7" t="s">
        <v>142</v>
      </c>
      <c r="C695" s="15">
        <f>AVERAGE(A695:A696)</f>
        <v>132.5</v>
      </c>
    </row>
    <row r="696" spans="1:3" ht="15" customHeight="1" x14ac:dyDescent="0.5">
      <c r="A696" s="4">
        <v>150</v>
      </c>
      <c r="B696" s="7" t="s">
        <v>142</v>
      </c>
    </row>
    <row r="697" spans="1:3" ht="15" customHeight="1" x14ac:dyDescent="0.5">
      <c r="A697" s="4">
        <v>49</v>
      </c>
      <c r="B697" s="7" t="s">
        <v>49</v>
      </c>
      <c r="C697" s="15">
        <f>AVERAGE(A697:A707)</f>
        <v>42.454545454545453</v>
      </c>
    </row>
    <row r="698" spans="1:3" ht="15" customHeight="1" x14ac:dyDescent="0.5">
      <c r="A698" s="4">
        <v>120</v>
      </c>
      <c r="B698" s="7" t="s">
        <v>49</v>
      </c>
    </row>
    <row r="699" spans="1:3" ht="15" customHeight="1" x14ac:dyDescent="0.5">
      <c r="A699" s="4">
        <v>17</v>
      </c>
      <c r="B699" s="7" t="s">
        <v>49</v>
      </c>
    </row>
    <row r="700" spans="1:3" ht="15" customHeight="1" x14ac:dyDescent="0.5">
      <c r="A700" s="4">
        <v>42</v>
      </c>
      <c r="B700" s="7" t="s">
        <v>49</v>
      </c>
    </row>
    <row r="701" spans="1:3" ht="15" customHeight="1" x14ac:dyDescent="0.5">
      <c r="A701" s="4">
        <v>49</v>
      </c>
      <c r="B701" s="7" t="s">
        <v>49</v>
      </c>
    </row>
    <row r="702" spans="1:3" ht="15" customHeight="1" x14ac:dyDescent="0.5">
      <c r="A702" s="4">
        <v>51</v>
      </c>
      <c r="B702" s="7" t="s">
        <v>49</v>
      </c>
    </row>
    <row r="703" spans="1:3" ht="15" customHeight="1" x14ac:dyDescent="0.5">
      <c r="A703" s="4">
        <v>30</v>
      </c>
      <c r="B703" s="7" t="s">
        <v>49</v>
      </c>
    </row>
    <row r="704" spans="1:3" ht="15" customHeight="1" x14ac:dyDescent="0.5">
      <c r="A704" s="4">
        <v>35</v>
      </c>
      <c r="B704" s="7" t="s">
        <v>49</v>
      </c>
    </row>
    <row r="705" spans="1:3" ht="15" customHeight="1" x14ac:dyDescent="0.5">
      <c r="A705" s="4">
        <v>30</v>
      </c>
      <c r="B705" s="7" t="s">
        <v>49</v>
      </c>
    </row>
    <row r="706" spans="1:3" ht="15" customHeight="1" x14ac:dyDescent="0.5">
      <c r="A706" s="4">
        <v>21</v>
      </c>
      <c r="B706" s="7" t="s">
        <v>49</v>
      </c>
    </row>
    <row r="707" spans="1:3" ht="15" customHeight="1" x14ac:dyDescent="0.5">
      <c r="A707" s="4">
        <v>23</v>
      </c>
      <c r="B707" s="7" t="s">
        <v>49</v>
      </c>
    </row>
    <row r="708" spans="1:3" ht="15" customHeight="1" x14ac:dyDescent="0.5">
      <c r="A708" s="4">
        <v>94</v>
      </c>
      <c r="B708" s="7" t="s">
        <v>122</v>
      </c>
      <c r="C708" s="15">
        <f>AVERAGE(A708:A714)</f>
        <v>46.142857142857146</v>
      </c>
    </row>
    <row r="709" spans="1:3" ht="15" customHeight="1" x14ac:dyDescent="0.5">
      <c r="A709" s="4">
        <v>59</v>
      </c>
      <c r="B709" s="7" t="s">
        <v>122</v>
      </c>
    </row>
    <row r="710" spans="1:3" ht="15" customHeight="1" x14ac:dyDescent="0.5">
      <c r="A710" s="4">
        <v>46</v>
      </c>
      <c r="B710" s="7" t="s">
        <v>122</v>
      </c>
    </row>
    <row r="711" spans="1:3" ht="15" customHeight="1" x14ac:dyDescent="0.5">
      <c r="A711" s="4">
        <v>58</v>
      </c>
      <c r="B711" s="7" t="s">
        <v>122</v>
      </c>
    </row>
    <row r="712" spans="1:3" ht="15" customHeight="1" x14ac:dyDescent="0.5">
      <c r="A712" s="4">
        <v>26</v>
      </c>
      <c r="B712" s="7" t="s">
        <v>122</v>
      </c>
    </row>
    <row r="713" spans="1:3" ht="15" customHeight="1" x14ac:dyDescent="0.5">
      <c r="A713" s="4">
        <v>24</v>
      </c>
      <c r="B713" s="7" t="s">
        <v>122</v>
      </c>
    </row>
    <row r="714" spans="1:3" ht="15" customHeight="1" x14ac:dyDescent="0.5">
      <c r="A714" s="4">
        <v>16</v>
      </c>
      <c r="B714" s="7" t="s">
        <v>122</v>
      </c>
    </row>
    <row r="715" spans="1:3" ht="15" customHeight="1" x14ac:dyDescent="0.5">
      <c r="A715" s="4">
        <v>20</v>
      </c>
      <c r="B715" s="7" t="s">
        <v>66</v>
      </c>
      <c r="C715" s="15">
        <f>AVERAGE(A715:A719)</f>
        <v>20.399999999999999</v>
      </c>
    </row>
    <row r="716" spans="1:3" ht="15" customHeight="1" x14ac:dyDescent="0.5">
      <c r="A716" s="4">
        <v>14</v>
      </c>
      <c r="B716" s="7" t="s">
        <v>66</v>
      </c>
    </row>
    <row r="717" spans="1:3" ht="15" customHeight="1" x14ac:dyDescent="0.5">
      <c r="A717" s="4">
        <v>30</v>
      </c>
      <c r="B717" s="7" t="s">
        <v>66</v>
      </c>
    </row>
    <row r="718" spans="1:3" ht="15" customHeight="1" x14ac:dyDescent="0.5">
      <c r="A718" s="4">
        <v>20</v>
      </c>
      <c r="B718" s="7" t="s">
        <v>66</v>
      </c>
    </row>
    <row r="719" spans="1:3" ht="15" customHeight="1" x14ac:dyDescent="0.5">
      <c r="A719" s="4">
        <v>18</v>
      </c>
      <c r="B719" s="7" t="s">
        <v>66</v>
      </c>
    </row>
    <row r="720" spans="1:3" ht="15" customHeight="1" x14ac:dyDescent="0.5">
      <c r="A720" s="4">
        <v>47</v>
      </c>
      <c r="B720" s="7" t="s">
        <v>22</v>
      </c>
      <c r="C720" s="15">
        <f>AVERAGE(A720:A733)</f>
        <v>25.714285714285715</v>
      </c>
    </row>
    <row r="721" spans="1:3" ht="15" customHeight="1" x14ac:dyDescent="0.5">
      <c r="A721" s="4">
        <v>55</v>
      </c>
      <c r="B721" s="7" t="s">
        <v>22</v>
      </c>
    </row>
    <row r="722" spans="1:3" ht="15" customHeight="1" x14ac:dyDescent="0.5">
      <c r="A722" s="4">
        <v>44</v>
      </c>
      <c r="B722" s="7" t="s">
        <v>22</v>
      </c>
    </row>
    <row r="723" spans="1:3" ht="15" customHeight="1" x14ac:dyDescent="0.5">
      <c r="A723" s="4">
        <v>28</v>
      </c>
      <c r="B723" s="7" t="s">
        <v>22</v>
      </c>
    </row>
    <row r="724" spans="1:3" ht="15" customHeight="1" x14ac:dyDescent="0.5">
      <c r="A724" s="4">
        <v>36</v>
      </c>
      <c r="B724" s="7" t="s">
        <v>22</v>
      </c>
    </row>
    <row r="725" spans="1:3" ht="15" customHeight="1" x14ac:dyDescent="0.5">
      <c r="A725" s="4">
        <v>42</v>
      </c>
      <c r="B725" s="7" t="s">
        <v>22</v>
      </c>
    </row>
    <row r="726" spans="1:3" ht="15" customHeight="1" x14ac:dyDescent="0.5">
      <c r="A726" s="4">
        <v>18</v>
      </c>
      <c r="B726" s="7" t="s">
        <v>22</v>
      </c>
    </row>
    <row r="727" spans="1:3" ht="15" customHeight="1" x14ac:dyDescent="0.5">
      <c r="A727" s="4">
        <v>26</v>
      </c>
      <c r="B727" s="7" t="s">
        <v>22</v>
      </c>
    </row>
    <row r="728" spans="1:3" ht="15" customHeight="1" x14ac:dyDescent="0.5">
      <c r="A728" s="4">
        <v>16</v>
      </c>
      <c r="B728" s="7" t="s">
        <v>22</v>
      </c>
    </row>
    <row r="729" spans="1:3" ht="15" customHeight="1" x14ac:dyDescent="0.5">
      <c r="A729" s="4">
        <v>4</v>
      </c>
      <c r="B729" s="7" t="s">
        <v>22</v>
      </c>
    </row>
    <row r="730" spans="1:3" ht="15" customHeight="1" x14ac:dyDescent="0.5">
      <c r="A730" s="4">
        <v>19</v>
      </c>
      <c r="B730" s="7" t="s">
        <v>22</v>
      </c>
    </row>
    <row r="731" spans="1:3" ht="15" customHeight="1" x14ac:dyDescent="0.5">
      <c r="A731" s="4">
        <v>15</v>
      </c>
      <c r="B731" s="7" t="s">
        <v>22</v>
      </c>
    </row>
    <row r="732" spans="1:3" ht="15" customHeight="1" x14ac:dyDescent="0.5">
      <c r="A732" s="4">
        <v>5</v>
      </c>
      <c r="B732" s="7" t="s">
        <v>22</v>
      </c>
    </row>
    <row r="733" spans="1:3" ht="15" customHeight="1" x14ac:dyDescent="0.5">
      <c r="A733" s="4">
        <v>5</v>
      </c>
      <c r="B733" s="7" t="s">
        <v>22</v>
      </c>
    </row>
    <row r="734" spans="1:3" ht="15" customHeight="1" x14ac:dyDescent="0.5">
      <c r="A734" s="4">
        <v>73</v>
      </c>
      <c r="B734" s="7" t="s">
        <v>103</v>
      </c>
      <c r="C734" s="15">
        <f>AVERAGE(A734:A741)</f>
        <v>37.375</v>
      </c>
    </row>
    <row r="735" spans="1:3" ht="15" customHeight="1" x14ac:dyDescent="0.5">
      <c r="A735" s="4">
        <v>27</v>
      </c>
      <c r="B735" s="7" t="s">
        <v>103</v>
      </c>
    </row>
    <row r="736" spans="1:3" ht="15" customHeight="1" x14ac:dyDescent="0.5">
      <c r="A736" s="4">
        <v>72</v>
      </c>
      <c r="B736" s="7" t="s">
        <v>103</v>
      </c>
    </row>
    <row r="737" spans="1:3" ht="15" customHeight="1" x14ac:dyDescent="0.5">
      <c r="A737" s="4">
        <v>24</v>
      </c>
      <c r="B737" s="7" t="s">
        <v>103</v>
      </c>
    </row>
    <row r="738" spans="1:3" ht="15" customHeight="1" x14ac:dyDescent="0.5">
      <c r="A738" s="4">
        <v>47</v>
      </c>
      <c r="B738" s="7" t="s">
        <v>103</v>
      </c>
    </row>
    <row r="739" spans="1:3" ht="15" customHeight="1" x14ac:dyDescent="0.5">
      <c r="A739" s="4">
        <v>9</v>
      </c>
      <c r="B739" s="7" t="s">
        <v>103</v>
      </c>
    </row>
    <row r="740" spans="1:3" ht="15" customHeight="1" x14ac:dyDescent="0.5">
      <c r="A740" s="4">
        <v>27</v>
      </c>
      <c r="B740" s="7" t="s">
        <v>103</v>
      </c>
    </row>
    <row r="741" spans="1:3" ht="15" customHeight="1" x14ac:dyDescent="0.5">
      <c r="A741" s="4">
        <v>20</v>
      </c>
      <c r="B741" s="7" t="s">
        <v>103</v>
      </c>
    </row>
    <row r="742" spans="1:3" ht="15" customHeight="1" x14ac:dyDescent="0.5">
      <c r="A742" s="4">
        <v>128</v>
      </c>
      <c r="B742" s="7" t="s">
        <v>154</v>
      </c>
      <c r="C742" s="15">
        <f>AVERAGE(A742:A745)</f>
        <v>88</v>
      </c>
    </row>
    <row r="743" spans="1:3" ht="15" customHeight="1" x14ac:dyDescent="0.5">
      <c r="A743" s="4">
        <v>21</v>
      </c>
      <c r="B743" s="7" t="s">
        <v>154</v>
      </c>
    </row>
    <row r="744" spans="1:3" ht="15" customHeight="1" x14ac:dyDescent="0.5">
      <c r="A744" s="4">
        <v>109</v>
      </c>
      <c r="B744" s="7" t="s">
        <v>154</v>
      </c>
    </row>
    <row r="745" spans="1:3" ht="15" customHeight="1" x14ac:dyDescent="0.5">
      <c r="A745" s="4">
        <v>94</v>
      </c>
      <c r="B745" s="7" t="s">
        <v>154</v>
      </c>
    </row>
    <row r="746" spans="1:3" ht="15" customHeight="1" x14ac:dyDescent="0.5">
      <c r="A746" s="4">
        <v>160</v>
      </c>
      <c r="B746" s="7" t="s">
        <v>185</v>
      </c>
      <c r="C746" s="15">
        <f>AVERAGE(A746:A747)</f>
        <v>170</v>
      </c>
    </row>
    <row r="747" spans="1:3" ht="15" customHeight="1" x14ac:dyDescent="0.5">
      <c r="A747" s="4">
        <v>180</v>
      </c>
      <c r="B747" s="7" t="s">
        <v>185</v>
      </c>
    </row>
    <row r="748" spans="1:3" ht="15" customHeight="1" x14ac:dyDescent="0.5">
      <c r="A748" s="4">
        <v>39</v>
      </c>
      <c r="B748" s="7" t="s">
        <v>45</v>
      </c>
      <c r="C748" s="15">
        <f>AVERAGE(A748:A760)</f>
        <v>28.615384615384617</v>
      </c>
    </row>
    <row r="749" spans="1:3" ht="15" customHeight="1" x14ac:dyDescent="0.5">
      <c r="A749" s="4">
        <v>69</v>
      </c>
      <c r="B749" s="7" t="s">
        <v>45</v>
      </c>
    </row>
    <row r="750" spans="1:3" ht="15" customHeight="1" x14ac:dyDescent="0.5">
      <c r="A750" s="4">
        <v>32</v>
      </c>
      <c r="B750" s="7" t="s">
        <v>45</v>
      </c>
    </row>
    <row r="751" spans="1:3" ht="15" customHeight="1" x14ac:dyDescent="0.5">
      <c r="A751" s="4">
        <v>51</v>
      </c>
      <c r="B751" s="7" t="s">
        <v>45</v>
      </c>
    </row>
    <row r="752" spans="1:3" ht="15" customHeight="1" x14ac:dyDescent="0.5">
      <c r="A752" s="4">
        <v>11</v>
      </c>
      <c r="B752" s="7" t="s">
        <v>45</v>
      </c>
    </row>
    <row r="753" spans="1:3" ht="15" customHeight="1" x14ac:dyDescent="0.5">
      <c r="A753" s="4">
        <v>41</v>
      </c>
      <c r="B753" s="7" t="s">
        <v>45</v>
      </c>
    </row>
    <row r="754" spans="1:3" ht="15" customHeight="1" x14ac:dyDescent="0.5">
      <c r="A754" s="4">
        <v>33</v>
      </c>
      <c r="B754" s="7" t="s">
        <v>45</v>
      </c>
    </row>
    <row r="755" spans="1:3" ht="15" customHeight="1" x14ac:dyDescent="0.5">
      <c r="A755" s="4">
        <v>30</v>
      </c>
      <c r="B755" s="7" t="s">
        <v>45</v>
      </c>
    </row>
    <row r="756" spans="1:3" ht="15" customHeight="1" x14ac:dyDescent="0.5">
      <c r="A756" s="4">
        <v>31</v>
      </c>
      <c r="B756" s="7" t="s">
        <v>45</v>
      </c>
    </row>
    <row r="757" spans="1:3" ht="15" customHeight="1" x14ac:dyDescent="0.5">
      <c r="A757" s="4">
        <v>24</v>
      </c>
      <c r="B757" s="7" t="s">
        <v>45</v>
      </c>
    </row>
    <row r="758" spans="1:3" ht="15" customHeight="1" x14ac:dyDescent="0.5">
      <c r="A758" s="4">
        <v>4</v>
      </c>
      <c r="B758" s="7" t="s">
        <v>45</v>
      </c>
    </row>
    <row r="759" spans="1:3" ht="15" customHeight="1" x14ac:dyDescent="0.5">
      <c r="A759" s="4">
        <v>4</v>
      </c>
      <c r="B759" s="7" t="s">
        <v>45</v>
      </c>
    </row>
    <row r="760" spans="1:3" ht="15" customHeight="1" x14ac:dyDescent="0.5">
      <c r="A760" s="4">
        <v>3</v>
      </c>
      <c r="B760" s="7" t="s">
        <v>45</v>
      </c>
    </row>
    <row r="761" spans="1:3" ht="15" customHeight="1" x14ac:dyDescent="0.5">
      <c r="A761" s="4">
        <v>76</v>
      </c>
      <c r="B761" s="7" t="s">
        <v>106</v>
      </c>
      <c r="C761" s="15">
        <f>AVERAGE(A761:A765)</f>
        <v>81.8</v>
      </c>
    </row>
    <row r="762" spans="1:3" ht="15" customHeight="1" x14ac:dyDescent="0.5">
      <c r="A762" s="4">
        <v>136</v>
      </c>
      <c r="B762" s="7" t="s">
        <v>106</v>
      </c>
    </row>
    <row r="763" spans="1:3" ht="15" customHeight="1" x14ac:dyDescent="0.5">
      <c r="A763" s="4">
        <v>86</v>
      </c>
      <c r="B763" s="7" t="s">
        <v>106</v>
      </c>
    </row>
    <row r="764" spans="1:3" ht="15" customHeight="1" x14ac:dyDescent="0.5">
      <c r="A764" s="4">
        <v>73</v>
      </c>
      <c r="B764" s="7" t="s">
        <v>106</v>
      </c>
    </row>
    <row r="765" spans="1:3" ht="15" customHeight="1" x14ac:dyDescent="0.5">
      <c r="A765" s="4">
        <v>38</v>
      </c>
      <c r="B765" s="7" t="s">
        <v>106</v>
      </c>
    </row>
    <row r="766" spans="1:3" ht="15" customHeight="1" x14ac:dyDescent="0.5">
      <c r="A766" s="4">
        <v>85</v>
      </c>
      <c r="B766" s="7" t="s">
        <v>113</v>
      </c>
      <c r="C766" s="15">
        <f>AVERAGE(A766:A768)</f>
        <v>77.333333333333329</v>
      </c>
    </row>
    <row r="767" spans="1:3" ht="15" customHeight="1" x14ac:dyDescent="0.5">
      <c r="A767" s="4">
        <v>73</v>
      </c>
      <c r="B767" s="7" t="s">
        <v>113</v>
      </c>
    </row>
    <row r="768" spans="1:3" ht="15" customHeight="1" x14ac:dyDescent="0.5">
      <c r="A768" s="4">
        <v>74</v>
      </c>
      <c r="B768" s="7" t="s">
        <v>113</v>
      </c>
    </row>
    <row r="769" spans="1:3" ht="15" customHeight="1" x14ac:dyDescent="0.5">
      <c r="A769" s="4">
        <v>173</v>
      </c>
      <c r="B769" s="7" t="s">
        <v>198</v>
      </c>
      <c r="C769" s="15">
        <f>AVERAGE(A769:A770)</f>
        <v>122</v>
      </c>
    </row>
    <row r="770" spans="1:3" ht="15" customHeight="1" x14ac:dyDescent="0.5">
      <c r="A770" s="4">
        <v>71</v>
      </c>
      <c r="B770" s="7" t="s">
        <v>198</v>
      </c>
    </row>
    <row r="771" spans="1:3" ht="15" customHeight="1" x14ac:dyDescent="0.5">
      <c r="A771" s="4">
        <v>143</v>
      </c>
      <c r="B771" s="7" t="s">
        <v>168</v>
      </c>
      <c r="C771" s="15">
        <f>AVERAGE(A771:A772)</f>
        <v>130.5</v>
      </c>
    </row>
    <row r="772" spans="1:3" ht="15" customHeight="1" x14ac:dyDescent="0.5">
      <c r="A772" s="4">
        <v>118</v>
      </c>
      <c r="B772" s="7" t="s">
        <v>168</v>
      </c>
    </row>
    <row r="773" spans="1:3" ht="15" customHeight="1" x14ac:dyDescent="0.5">
      <c r="A773" s="4">
        <v>13</v>
      </c>
      <c r="B773" s="7" t="s">
        <v>62</v>
      </c>
      <c r="C773" s="15">
        <f>AVERAGE(A773:A796)</f>
        <v>13</v>
      </c>
    </row>
    <row r="774" spans="1:3" ht="15" customHeight="1" x14ac:dyDescent="0.5">
      <c r="A774" s="4">
        <v>13</v>
      </c>
      <c r="B774" s="7" t="s">
        <v>62</v>
      </c>
    </row>
    <row r="775" spans="1:3" ht="15" customHeight="1" x14ac:dyDescent="0.5">
      <c r="A775" s="4">
        <v>42</v>
      </c>
      <c r="B775" s="7" t="s">
        <v>62</v>
      </c>
    </row>
    <row r="776" spans="1:3" ht="15" customHeight="1" x14ac:dyDescent="0.5">
      <c r="A776" s="4">
        <v>5</v>
      </c>
      <c r="B776" s="7" t="s">
        <v>62</v>
      </c>
    </row>
    <row r="777" spans="1:3" ht="15" customHeight="1" x14ac:dyDescent="0.5">
      <c r="A777" s="4">
        <v>16</v>
      </c>
      <c r="B777" s="7" t="s">
        <v>62</v>
      </c>
    </row>
    <row r="778" spans="1:3" ht="15" customHeight="1" x14ac:dyDescent="0.5">
      <c r="A778" s="4">
        <v>9</v>
      </c>
      <c r="B778" s="7" t="s">
        <v>62</v>
      </c>
    </row>
    <row r="779" spans="1:3" ht="15" customHeight="1" x14ac:dyDescent="0.5">
      <c r="A779" s="4">
        <v>2</v>
      </c>
      <c r="B779" s="7" t="s">
        <v>62</v>
      </c>
    </row>
    <row r="780" spans="1:3" ht="15" customHeight="1" x14ac:dyDescent="0.5">
      <c r="A780" s="4">
        <v>14</v>
      </c>
      <c r="B780" s="7" t="s">
        <v>62</v>
      </c>
    </row>
    <row r="781" spans="1:3" ht="15" customHeight="1" x14ac:dyDescent="0.5">
      <c r="A781" s="4">
        <v>17</v>
      </c>
      <c r="B781" s="7" t="s">
        <v>62</v>
      </c>
    </row>
    <row r="782" spans="1:3" ht="15" customHeight="1" x14ac:dyDescent="0.5">
      <c r="A782" s="4">
        <v>22</v>
      </c>
      <c r="B782" s="7" t="s">
        <v>62</v>
      </c>
    </row>
    <row r="783" spans="1:3" ht="15" customHeight="1" x14ac:dyDescent="0.5">
      <c r="A783" s="4">
        <v>4</v>
      </c>
      <c r="B783" s="7" t="s">
        <v>62</v>
      </c>
    </row>
    <row r="784" spans="1:3" ht="15" customHeight="1" x14ac:dyDescent="0.5">
      <c r="A784" s="4">
        <v>18</v>
      </c>
      <c r="B784" s="7" t="s">
        <v>62</v>
      </c>
    </row>
    <row r="785" spans="1:3" ht="15" customHeight="1" x14ac:dyDescent="0.5">
      <c r="A785" s="4">
        <v>10</v>
      </c>
      <c r="B785" s="7" t="s">
        <v>62</v>
      </c>
    </row>
    <row r="786" spans="1:3" ht="15" customHeight="1" x14ac:dyDescent="0.5">
      <c r="A786" s="4">
        <v>18</v>
      </c>
      <c r="B786" s="7" t="s">
        <v>62</v>
      </c>
    </row>
    <row r="787" spans="1:3" ht="15" customHeight="1" x14ac:dyDescent="0.5">
      <c r="A787" s="4">
        <v>17</v>
      </c>
      <c r="B787" s="7" t="s">
        <v>62</v>
      </c>
    </row>
    <row r="788" spans="1:3" ht="15" customHeight="1" x14ac:dyDescent="0.5">
      <c r="A788" s="4">
        <v>26</v>
      </c>
      <c r="B788" s="7" t="s">
        <v>62</v>
      </c>
    </row>
    <row r="789" spans="1:3" ht="15" customHeight="1" x14ac:dyDescent="0.5">
      <c r="A789" s="4">
        <v>18</v>
      </c>
      <c r="B789" s="7" t="s">
        <v>62</v>
      </c>
    </row>
    <row r="790" spans="1:3" ht="15" customHeight="1" x14ac:dyDescent="0.5">
      <c r="A790" s="4">
        <v>6</v>
      </c>
      <c r="B790" s="7" t="s">
        <v>62</v>
      </c>
    </row>
    <row r="791" spans="1:3" ht="15" customHeight="1" x14ac:dyDescent="0.5">
      <c r="A791" s="4">
        <v>12</v>
      </c>
      <c r="B791" s="7" t="s">
        <v>62</v>
      </c>
    </row>
    <row r="792" spans="1:3" ht="15" customHeight="1" x14ac:dyDescent="0.5">
      <c r="A792" s="4">
        <v>9</v>
      </c>
      <c r="B792" s="7" t="s">
        <v>62</v>
      </c>
    </row>
    <row r="793" spans="1:3" ht="15" customHeight="1" x14ac:dyDescent="0.5">
      <c r="A793" s="4">
        <v>2</v>
      </c>
      <c r="B793" s="7" t="s">
        <v>62</v>
      </c>
    </row>
    <row r="794" spans="1:3" ht="15" customHeight="1" x14ac:dyDescent="0.5">
      <c r="A794" s="4">
        <v>11</v>
      </c>
      <c r="B794" s="7" t="s">
        <v>62</v>
      </c>
    </row>
    <row r="795" spans="1:3" ht="15" customHeight="1" x14ac:dyDescent="0.5">
      <c r="A795" s="4">
        <v>5</v>
      </c>
      <c r="B795" s="7" t="s">
        <v>62</v>
      </c>
    </row>
    <row r="796" spans="1:3" ht="15" customHeight="1" x14ac:dyDescent="0.5">
      <c r="A796" s="4">
        <v>3</v>
      </c>
      <c r="B796" s="7" t="s">
        <v>62</v>
      </c>
    </row>
    <row r="797" spans="1:3" ht="15" customHeight="1" x14ac:dyDescent="0.5">
      <c r="A797" s="4">
        <v>6</v>
      </c>
      <c r="B797" s="7" t="s">
        <v>57</v>
      </c>
      <c r="C797" s="15">
        <f>AVERAGE(A797:A820)</f>
        <v>12.75</v>
      </c>
    </row>
    <row r="798" spans="1:3" ht="15" customHeight="1" x14ac:dyDescent="0.5">
      <c r="A798" s="4">
        <v>12</v>
      </c>
      <c r="B798" s="7" t="s">
        <v>57</v>
      </c>
    </row>
    <row r="799" spans="1:3" ht="15" customHeight="1" x14ac:dyDescent="0.5">
      <c r="A799" s="4">
        <v>28</v>
      </c>
      <c r="B799" s="7" t="s">
        <v>57</v>
      </c>
    </row>
    <row r="800" spans="1:3" ht="15" customHeight="1" x14ac:dyDescent="0.5">
      <c r="A800" s="4">
        <v>14</v>
      </c>
      <c r="B800" s="7" t="s">
        <v>57</v>
      </c>
    </row>
    <row r="801" spans="1:2" ht="15" customHeight="1" x14ac:dyDescent="0.5">
      <c r="A801" s="4">
        <v>15</v>
      </c>
      <c r="B801" s="7" t="s">
        <v>57</v>
      </c>
    </row>
    <row r="802" spans="1:2" ht="15" customHeight="1" x14ac:dyDescent="0.5">
      <c r="A802" s="4">
        <v>10</v>
      </c>
      <c r="B802" s="7" t="s">
        <v>57</v>
      </c>
    </row>
    <row r="803" spans="1:2" ht="15" customHeight="1" x14ac:dyDescent="0.5">
      <c r="A803" s="4">
        <v>3</v>
      </c>
      <c r="B803" s="7" t="s">
        <v>57</v>
      </c>
    </row>
    <row r="804" spans="1:2" ht="15" customHeight="1" x14ac:dyDescent="0.5">
      <c r="A804" s="4">
        <v>13</v>
      </c>
      <c r="B804" s="7" t="s">
        <v>57</v>
      </c>
    </row>
    <row r="805" spans="1:2" ht="15" customHeight="1" x14ac:dyDescent="0.5">
      <c r="A805" s="4">
        <v>16</v>
      </c>
      <c r="B805" s="7" t="s">
        <v>57</v>
      </c>
    </row>
    <row r="806" spans="1:2" ht="15" customHeight="1" x14ac:dyDescent="0.5">
      <c r="A806" s="4">
        <v>23</v>
      </c>
      <c r="B806" s="7" t="s">
        <v>57</v>
      </c>
    </row>
    <row r="807" spans="1:2" ht="15" customHeight="1" x14ac:dyDescent="0.5">
      <c r="A807" s="4">
        <v>5</v>
      </c>
      <c r="B807" s="7" t="s">
        <v>57</v>
      </c>
    </row>
    <row r="808" spans="1:2" ht="15" customHeight="1" x14ac:dyDescent="0.5">
      <c r="A808" s="4">
        <v>17</v>
      </c>
      <c r="B808" s="7" t="s">
        <v>57</v>
      </c>
    </row>
    <row r="809" spans="1:2" ht="15" customHeight="1" x14ac:dyDescent="0.5">
      <c r="A809" s="4">
        <v>11</v>
      </c>
      <c r="B809" s="7" t="s">
        <v>57</v>
      </c>
    </row>
    <row r="810" spans="1:2" ht="15" customHeight="1" x14ac:dyDescent="0.5">
      <c r="A810" s="4">
        <v>19</v>
      </c>
      <c r="B810" s="7" t="s">
        <v>57</v>
      </c>
    </row>
    <row r="811" spans="1:2" ht="15" customHeight="1" x14ac:dyDescent="0.5">
      <c r="A811" s="4">
        <v>18</v>
      </c>
      <c r="B811" s="7" t="s">
        <v>57</v>
      </c>
    </row>
    <row r="812" spans="1:2" ht="15" customHeight="1" x14ac:dyDescent="0.5">
      <c r="A812" s="4">
        <v>25</v>
      </c>
      <c r="B812" s="7" t="s">
        <v>57</v>
      </c>
    </row>
    <row r="813" spans="1:2" ht="15" customHeight="1" x14ac:dyDescent="0.5">
      <c r="A813" s="4">
        <v>19</v>
      </c>
      <c r="B813" s="7" t="s">
        <v>57</v>
      </c>
    </row>
    <row r="814" spans="1:2" ht="15" customHeight="1" x14ac:dyDescent="0.5">
      <c r="A814" s="4">
        <v>12</v>
      </c>
      <c r="B814" s="7" t="s">
        <v>57</v>
      </c>
    </row>
    <row r="815" spans="1:2" ht="15" customHeight="1" x14ac:dyDescent="0.5">
      <c r="A815" s="4">
        <v>13</v>
      </c>
      <c r="B815" s="7" t="s">
        <v>57</v>
      </c>
    </row>
    <row r="816" spans="1:2" ht="15" customHeight="1" x14ac:dyDescent="0.5">
      <c r="A816" s="4">
        <v>8</v>
      </c>
      <c r="B816" s="7" t="s">
        <v>57</v>
      </c>
    </row>
    <row r="817" spans="1:3" ht="15" customHeight="1" x14ac:dyDescent="0.5">
      <c r="A817" s="4">
        <v>3</v>
      </c>
      <c r="B817" s="7" t="s">
        <v>57</v>
      </c>
    </row>
    <row r="818" spans="1:3" ht="15" customHeight="1" x14ac:dyDescent="0.5">
      <c r="A818" s="4">
        <v>10</v>
      </c>
      <c r="B818" s="7" t="s">
        <v>57</v>
      </c>
    </row>
    <row r="819" spans="1:3" ht="15" customHeight="1" x14ac:dyDescent="0.5">
      <c r="A819" s="4">
        <v>4</v>
      </c>
      <c r="B819" s="7" t="s">
        <v>57</v>
      </c>
    </row>
    <row r="820" spans="1:3" ht="15" customHeight="1" x14ac:dyDescent="0.5">
      <c r="A820" s="4">
        <v>2</v>
      </c>
      <c r="B820" s="7" t="s">
        <v>57</v>
      </c>
    </row>
    <row r="821" spans="1:3" ht="15" customHeight="1" x14ac:dyDescent="0.5">
      <c r="A821" s="4">
        <v>46</v>
      </c>
      <c r="B821" s="7" t="s">
        <v>80</v>
      </c>
      <c r="C821" s="15">
        <f>AVERAGE(A821:A827)</f>
        <v>54.428571428571431</v>
      </c>
    </row>
    <row r="822" spans="1:3" ht="15" customHeight="1" x14ac:dyDescent="0.5">
      <c r="A822" s="4">
        <v>161</v>
      </c>
      <c r="B822" s="7" t="s">
        <v>80</v>
      </c>
    </row>
    <row r="823" spans="1:3" ht="15" customHeight="1" x14ac:dyDescent="0.5">
      <c r="A823" s="4">
        <v>65</v>
      </c>
      <c r="B823" s="7" t="s">
        <v>80</v>
      </c>
    </row>
    <row r="824" spans="1:3" ht="15" customHeight="1" x14ac:dyDescent="0.5">
      <c r="A824" s="4">
        <v>39</v>
      </c>
      <c r="B824" s="7" t="s">
        <v>80</v>
      </c>
    </row>
    <row r="825" spans="1:3" ht="15" customHeight="1" x14ac:dyDescent="0.5">
      <c r="A825" s="4">
        <v>47</v>
      </c>
      <c r="B825" s="7" t="s">
        <v>80</v>
      </c>
    </row>
    <row r="826" spans="1:3" ht="15" customHeight="1" x14ac:dyDescent="0.5">
      <c r="A826" s="4">
        <v>15</v>
      </c>
      <c r="B826" s="7" t="s">
        <v>80</v>
      </c>
    </row>
    <row r="827" spans="1:3" ht="15" customHeight="1" x14ac:dyDescent="0.5">
      <c r="A827" s="4">
        <v>8</v>
      </c>
      <c r="B827" s="7" t="s">
        <v>80</v>
      </c>
    </row>
    <row r="828" spans="1:3" ht="15" customHeight="1" x14ac:dyDescent="0.5">
      <c r="A828" s="4">
        <v>68</v>
      </c>
      <c r="B828" s="7" t="s">
        <v>25</v>
      </c>
      <c r="C828" s="15">
        <f>AVERAGE(A828:A839)</f>
        <v>29.25</v>
      </c>
    </row>
    <row r="829" spans="1:3" ht="15" customHeight="1" x14ac:dyDescent="0.5">
      <c r="A829" s="4">
        <v>8</v>
      </c>
      <c r="B829" s="7" t="s">
        <v>25</v>
      </c>
    </row>
    <row r="830" spans="1:3" ht="15" customHeight="1" x14ac:dyDescent="0.5">
      <c r="A830" s="4">
        <v>26</v>
      </c>
      <c r="B830" s="7" t="s">
        <v>25</v>
      </c>
    </row>
    <row r="831" spans="1:3" ht="15" customHeight="1" x14ac:dyDescent="0.5">
      <c r="A831" s="4">
        <v>64</v>
      </c>
      <c r="B831" s="7" t="s">
        <v>25</v>
      </c>
    </row>
    <row r="832" spans="1:3" ht="15" customHeight="1" x14ac:dyDescent="0.5">
      <c r="A832" s="4">
        <v>26</v>
      </c>
      <c r="B832" s="7" t="s">
        <v>25</v>
      </c>
    </row>
    <row r="833" spans="1:3" ht="15" customHeight="1" x14ac:dyDescent="0.5">
      <c r="A833" s="4">
        <v>46</v>
      </c>
      <c r="B833" s="7" t="s">
        <v>25</v>
      </c>
    </row>
    <row r="834" spans="1:3" ht="15" customHeight="1" x14ac:dyDescent="0.5">
      <c r="A834" s="4">
        <v>37</v>
      </c>
      <c r="B834" s="7" t="s">
        <v>25</v>
      </c>
    </row>
    <row r="835" spans="1:3" ht="15" customHeight="1" x14ac:dyDescent="0.5">
      <c r="A835" s="4">
        <v>14</v>
      </c>
      <c r="B835" s="7" t="s">
        <v>25</v>
      </c>
    </row>
    <row r="836" spans="1:3" ht="15" customHeight="1" x14ac:dyDescent="0.5">
      <c r="A836" s="4">
        <v>26</v>
      </c>
      <c r="B836" s="7" t="s">
        <v>25</v>
      </c>
    </row>
    <row r="837" spans="1:3" ht="15" customHeight="1" x14ac:dyDescent="0.5">
      <c r="A837" s="4">
        <v>21</v>
      </c>
      <c r="B837" s="7" t="s">
        <v>25</v>
      </c>
    </row>
    <row r="838" spans="1:3" ht="15" customHeight="1" x14ac:dyDescent="0.5">
      <c r="A838" s="4">
        <v>14</v>
      </c>
      <c r="B838" s="7" t="s">
        <v>25</v>
      </c>
    </row>
    <row r="839" spans="1:3" ht="15" customHeight="1" x14ac:dyDescent="0.5">
      <c r="A839" s="4">
        <v>1</v>
      </c>
      <c r="B839" s="7" t="s">
        <v>25</v>
      </c>
    </row>
    <row r="840" spans="1:3" ht="15" customHeight="1" x14ac:dyDescent="0.5">
      <c r="A840" s="4">
        <v>159</v>
      </c>
      <c r="B840" s="7" t="s">
        <v>184</v>
      </c>
      <c r="C840" s="15">
        <f>AVERAGE(A840:A841)</f>
        <v>163</v>
      </c>
    </row>
    <row r="841" spans="1:3" ht="15" customHeight="1" x14ac:dyDescent="0.5">
      <c r="A841" s="4">
        <v>167</v>
      </c>
      <c r="B841" s="7" t="s">
        <v>184</v>
      </c>
    </row>
    <row r="842" spans="1:3" ht="15" customHeight="1" x14ac:dyDescent="0.5">
      <c r="A842" s="4">
        <v>130</v>
      </c>
      <c r="B842" s="7" t="s">
        <v>156</v>
      </c>
      <c r="C842" s="15">
        <f>AVERAGE(A842:A844)</f>
        <v>115.33333333333333</v>
      </c>
    </row>
    <row r="843" spans="1:3" ht="15" customHeight="1" x14ac:dyDescent="0.5">
      <c r="A843" s="4">
        <v>108</v>
      </c>
      <c r="B843" s="7" t="s">
        <v>156</v>
      </c>
    </row>
    <row r="844" spans="1:3" ht="15" customHeight="1" x14ac:dyDescent="0.5">
      <c r="A844" s="4">
        <v>108</v>
      </c>
      <c r="B844" s="7" t="s">
        <v>156</v>
      </c>
    </row>
    <row r="845" spans="1:3" ht="15" customHeight="1" x14ac:dyDescent="0.5">
      <c r="A845" s="4">
        <v>65</v>
      </c>
      <c r="B845" s="7" t="s">
        <v>97</v>
      </c>
      <c r="C845" s="15">
        <f>AVERAGE(A845:A849)</f>
        <v>66</v>
      </c>
    </row>
    <row r="846" spans="1:3" ht="15" customHeight="1" x14ac:dyDescent="0.5">
      <c r="A846" s="4">
        <v>43</v>
      </c>
      <c r="B846" s="7" t="s">
        <v>97</v>
      </c>
    </row>
    <row r="847" spans="1:3" ht="15" customHeight="1" x14ac:dyDescent="0.5">
      <c r="A847" s="4">
        <v>88</v>
      </c>
      <c r="B847" s="7" t="s">
        <v>97</v>
      </c>
    </row>
    <row r="848" spans="1:3" ht="15" customHeight="1" x14ac:dyDescent="0.5">
      <c r="A848" s="4">
        <v>77</v>
      </c>
      <c r="B848" s="7" t="s">
        <v>97</v>
      </c>
    </row>
    <row r="849" spans="1:3" ht="15" customHeight="1" x14ac:dyDescent="0.5">
      <c r="A849" s="4">
        <v>57</v>
      </c>
      <c r="B849" s="7" t="s">
        <v>97</v>
      </c>
    </row>
    <row r="850" spans="1:3" ht="15" customHeight="1" x14ac:dyDescent="0.5">
      <c r="A850" s="4">
        <v>93</v>
      </c>
      <c r="B850" s="7" t="s">
        <v>121</v>
      </c>
      <c r="C850" s="15">
        <f>AVERAGE(A850:A856)</f>
        <v>64.571428571428569</v>
      </c>
    </row>
    <row r="851" spans="1:3" ht="15" customHeight="1" x14ac:dyDescent="0.5">
      <c r="A851" s="4">
        <v>98</v>
      </c>
      <c r="B851" s="7" t="s">
        <v>121</v>
      </c>
    </row>
    <row r="852" spans="1:3" ht="15" customHeight="1" x14ac:dyDescent="0.5">
      <c r="A852" s="4">
        <v>35</v>
      </c>
      <c r="B852" s="7" t="s">
        <v>121</v>
      </c>
    </row>
    <row r="853" spans="1:3" ht="15" customHeight="1" x14ac:dyDescent="0.5">
      <c r="A853" s="4">
        <v>99</v>
      </c>
      <c r="B853" s="7" t="s">
        <v>121</v>
      </c>
    </row>
    <row r="854" spans="1:3" ht="15" customHeight="1" x14ac:dyDescent="0.5">
      <c r="A854" s="4">
        <v>56</v>
      </c>
      <c r="B854" s="7" t="s">
        <v>121</v>
      </c>
    </row>
    <row r="855" spans="1:3" ht="15" customHeight="1" x14ac:dyDescent="0.5">
      <c r="A855" s="4">
        <v>40</v>
      </c>
      <c r="B855" s="7" t="s">
        <v>121</v>
      </c>
    </row>
    <row r="856" spans="1:3" ht="15" customHeight="1" x14ac:dyDescent="0.5">
      <c r="A856" s="4">
        <v>31</v>
      </c>
      <c r="B856" s="7" t="s">
        <v>121</v>
      </c>
    </row>
    <row r="857" spans="1:3" ht="15" customHeight="1" x14ac:dyDescent="0.5">
      <c r="A857" s="4">
        <v>96</v>
      </c>
      <c r="B857" s="7" t="s">
        <v>124</v>
      </c>
      <c r="C857" s="15">
        <f>AVERAGE(A857:A863)</f>
        <v>51</v>
      </c>
    </row>
    <row r="858" spans="1:3" ht="15" customHeight="1" x14ac:dyDescent="0.5">
      <c r="A858" s="4">
        <v>36</v>
      </c>
      <c r="B858" s="7" t="s">
        <v>124</v>
      </c>
    </row>
    <row r="859" spans="1:3" ht="15" customHeight="1" x14ac:dyDescent="0.5">
      <c r="A859" s="4">
        <v>62</v>
      </c>
      <c r="B859" s="7" t="s">
        <v>124</v>
      </c>
    </row>
    <row r="860" spans="1:3" ht="15" customHeight="1" x14ac:dyDescent="0.5">
      <c r="A860" s="4">
        <v>83</v>
      </c>
      <c r="B860" s="7" t="s">
        <v>124</v>
      </c>
    </row>
    <row r="861" spans="1:3" ht="15" customHeight="1" x14ac:dyDescent="0.5">
      <c r="A861" s="4">
        <v>47</v>
      </c>
      <c r="B861" s="7" t="s">
        <v>124</v>
      </c>
    </row>
    <row r="862" spans="1:3" ht="15" customHeight="1" x14ac:dyDescent="0.5">
      <c r="A862" s="4">
        <v>23</v>
      </c>
      <c r="B862" s="7" t="s">
        <v>124</v>
      </c>
    </row>
    <row r="863" spans="1:3" ht="15" customHeight="1" x14ac:dyDescent="0.5">
      <c r="A863" s="4">
        <v>10</v>
      </c>
      <c r="B863" s="7" t="s">
        <v>124</v>
      </c>
    </row>
    <row r="864" spans="1:3" ht="15" customHeight="1" x14ac:dyDescent="0.5">
      <c r="A864" s="4">
        <v>169</v>
      </c>
      <c r="B864" s="7" t="s">
        <v>194</v>
      </c>
      <c r="C864" s="15">
        <f>AVERAGE(A864:A867)</f>
        <v>75.5</v>
      </c>
    </row>
    <row r="865" spans="1:3" ht="15" customHeight="1" x14ac:dyDescent="0.5">
      <c r="A865" s="4">
        <v>63</v>
      </c>
      <c r="B865" s="7" t="s">
        <v>194</v>
      </c>
    </row>
    <row r="866" spans="1:3" ht="15" customHeight="1" x14ac:dyDescent="0.5">
      <c r="A866" s="4">
        <v>32</v>
      </c>
      <c r="B866" s="7" t="s">
        <v>194</v>
      </c>
    </row>
    <row r="867" spans="1:3" ht="15" customHeight="1" x14ac:dyDescent="0.5">
      <c r="A867" s="4">
        <v>38</v>
      </c>
      <c r="B867" s="7" t="s">
        <v>194</v>
      </c>
    </row>
    <row r="868" spans="1:3" ht="15" customHeight="1" x14ac:dyDescent="0.5">
      <c r="A868" s="4">
        <v>117</v>
      </c>
      <c r="B868" s="7" t="s">
        <v>144</v>
      </c>
      <c r="C868" s="15">
        <f>AVERAGE(A868:A872)</f>
        <v>64.8</v>
      </c>
    </row>
    <row r="869" spans="1:3" ht="15" customHeight="1" x14ac:dyDescent="0.5">
      <c r="A869" s="4">
        <v>56</v>
      </c>
      <c r="B869" s="7" t="s">
        <v>144</v>
      </c>
    </row>
    <row r="870" spans="1:3" ht="15" customHeight="1" x14ac:dyDescent="0.5">
      <c r="A870" s="4">
        <v>101</v>
      </c>
      <c r="B870" s="7" t="s">
        <v>144</v>
      </c>
    </row>
    <row r="871" spans="1:3" ht="15" customHeight="1" x14ac:dyDescent="0.5">
      <c r="A871" s="4">
        <v>32</v>
      </c>
      <c r="B871" s="7" t="s">
        <v>144</v>
      </c>
    </row>
    <row r="872" spans="1:3" ht="15" customHeight="1" x14ac:dyDescent="0.5">
      <c r="A872" s="4">
        <v>18</v>
      </c>
      <c r="B872" s="7" t="s">
        <v>144</v>
      </c>
    </row>
    <row r="873" spans="1:3" ht="15" customHeight="1" x14ac:dyDescent="0.5">
      <c r="A873" s="4">
        <v>123</v>
      </c>
      <c r="B873" s="7" t="s">
        <v>149</v>
      </c>
      <c r="C873" s="15">
        <f>AVERAGE(A873:A875)</f>
        <v>106</v>
      </c>
    </row>
    <row r="874" spans="1:3" ht="15" customHeight="1" x14ac:dyDescent="0.5">
      <c r="A874" s="4">
        <v>179</v>
      </c>
      <c r="B874" s="7" t="s">
        <v>149</v>
      </c>
    </row>
    <row r="875" spans="1:3" ht="15" customHeight="1" x14ac:dyDescent="0.5">
      <c r="A875" s="4">
        <v>16</v>
      </c>
      <c r="B875" s="7" t="s">
        <v>149</v>
      </c>
    </row>
    <row r="876" spans="1:3" ht="15" customHeight="1" x14ac:dyDescent="0.5">
      <c r="A876" s="4">
        <v>45</v>
      </c>
      <c r="B876" s="7" t="s">
        <v>79</v>
      </c>
      <c r="C876" s="15">
        <f>AVERAGE(A876:A887)</f>
        <v>28</v>
      </c>
    </row>
    <row r="877" spans="1:3" ht="15" customHeight="1" x14ac:dyDescent="0.5">
      <c r="A877" s="4">
        <v>103</v>
      </c>
      <c r="B877" s="7" t="s">
        <v>79</v>
      </c>
    </row>
    <row r="878" spans="1:3" ht="15" customHeight="1" x14ac:dyDescent="0.5">
      <c r="A878" s="4">
        <v>20</v>
      </c>
      <c r="B878" s="7" t="s">
        <v>79</v>
      </c>
    </row>
    <row r="879" spans="1:3" ht="15" customHeight="1" x14ac:dyDescent="0.5">
      <c r="A879" s="4">
        <v>23</v>
      </c>
      <c r="B879" s="7" t="s">
        <v>79</v>
      </c>
    </row>
    <row r="880" spans="1:3" ht="15" customHeight="1" x14ac:dyDescent="0.5">
      <c r="A880" s="4">
        <v>29</v>
      </c>
      <c r="B880" s="7" t="s">
        <v>79</v>
      </c>
    </row>
    <row r="881" spans="1:3" ht="15" customHeight="1" x14ac:dyDescent="0.5">
      <c r="A881" s="4">
        <v>32</v>
      </c>
      <c r="B881" s="7" t="s">
        <v>79</v>
      </c>
    </row>
    <row r="882" spans="1:3" ht="15" customHeight="1" x14ac:dyDescent="0.5">
      <c r="A882" s="4">
        <v>21</v>
      </c>
      <c r="B882" s="7" t="s">
        <v>79</v>
      </c>
    </row>
    <row r="883" spans="1:3" ht="15" customHeight="1" x14ac:dyDescent="0.5">
      <c r="A883" s="4">
        <v>30</v>
      </c>
      <c r="B883" s="7" t="s">
        <v>79</v>
      </c>
    </row>
    <row r="884" spans="1:3" ht="15" customHeight="1" x14ac:dyDescent="0.5">
      <c r="A884" s="4">
        <v>8</v>
      </c>
      <c r="B884" s="7" t="s">
        <v>79</v>
      </c>
    </row>
    <row r="885" spans="1:3" ht="15" customHeight="1" x14ac:dyDescent="0.5">
      <c r="A885" s="4">
        <v>17</v>
      </c>
      <c r="B885" s="7" t="s">
        <v>79</v>
      </c>
    </row>
    <row r="886" spans="1:3" ht="15" customHeight="1" x14ac:dyDescent="0.5">
      <c r="A886" s="4">
        <v>4</v>
      </c>
      <c r="B886" s="7" t="s">
        <v>79</v>
      </c>
    </row>
    <row r="887" spans="1:3" ht="15" customHeight="1" x14ac:dyDescent="0.5">
      <c r="A887" s="4">
        <v>4</v>
      </c>
      <c r="B887" s="7" t="s">
        <v>79</v>
      </c>
    </row>
    <row r="888" spans="1:3" ht="15" customHeight="1" x14ac:dyDescent="0.5">
      <c r="A888" s="4">
        <v>138</v>
      </c>
      <c r="B888" s="7" t="s">
        <v>163</v>
      </c>
      <c r="C888" s="15">
        <f>AVERAGE(A888:A890)</f>
        <v>117</v>
      </c>
    </row>
    <row r="889" spans="1:3" ht="15" customHeight="1" x14ac:dyDescent="0.5">
      <c r="A889" s="4">
        <v>114</v>
      </c>
      <c r="B889" s="7" t="s">
        <v>163</v>
      </c>
    </row>
    <row r="890" spans="1:3" ht="15" customHeight="1" x14ac:dyDescent="0.5">
      <c r="A890" s="4">
        <v>99</v>
      </c>
      <c r="B890" s="7" t="s">
        <v>163</v>
      </c>
    </row>
    <row r="891" spans="1:3" ht="15" customHeight="1" x14ac:dyDescent="0.5">
      <c r="A891" s="4">
        <v>181</v>
      </c>
      <c r="B891" s="7" t="s">
        <v>206</v>
      </c>
      <c r="C891" s="15">
        <f>AVERAGE(A891:A892)</f>
        <v>156.5</v>
      </c>
    </row>
    <row r="892" spans="1:3" ht="15" customHeight="1" x14ac:dyDescent="0.5">
      <c r="A892" s="4">
        <v>132</v>
      </c>
      <c r="B892" s="7" t="s">
        <v>206</v>
      </c>
    </row>
    <row r="893" spans="1:3" ht="15" customHeight="1" x14ac:dyDescent="0.5">
      <c r="A893" s="4">
        <v>154</v>
      </c>
      <c r="B893" s="7" t="s">
        <v>179</v>
      </c>
      <c r="C893" s="15">
        <f>AVERAGE(A893:A894)</f>
        <v>115.5</v>
      </c>
    </row>
    <row r="894" spans="1:3" ht="15" customHeight="1" x14ac:dyDescent="0.5">
      <c r="A894" s="4">
        <v>77</v>
      </c>
      <c r="B894" s="7" t="s">
        <v>179</v>
      </c>
    </row>
    <row r="895" spans="1:3" ht="15" customHeight="1" x14ac:dyDescent="0.5">
      <c r="A895" s="4">
        <v>34</v>
      </c>
      <c r="B895" s="7" t="s">
        <v>33</v>
      </c>
      <c r="C895" s="15">
        <f>AVERAGE(A895:A914)</f>
        <v>20.9</v>
      </c>
    </row>
    <row r="896" spans="1:3" ht="15" customHeight="1" x14ac:dyDescent="0.5">
      <c r="A896" s="4">
        <v>107</v>
      </c>
      <c r="B896" s="7" t="s">
        <v>33</v>
      </c>
    </row>
    <row r="897" spans="1:2" ht="15" customHeight="1" x14ac:dyDescent="0.5">
      <c r="A897" s="4">
        <v>16</v>
      </c>
      <c r="B897" s="7" t="s">
        <v>33</v>
      </c>
    </row>
    <row r="898" spans="1:2" ht="15" customHeight="1" x14ac:dyDescent="0.5">
      <c r="A898" s="4">
        <v>25</v>
      </c>
      <c r="B898" s="7" t="s">
        <v>33</v>
      </c>
    </row>
    <row r="899" spans="1:2" ht="15" customHeight="1" x14ac:dyDescent="0.5">
      <c r="A899" s="4">
        <v>7</v>
      </c>
      <c r="B899" s="7" t="s">
        <v>33</v>
      </c>
    </row>
    <row r="900" spans="1:2" ht="15" customHeight="1" x14ac:dyDescent="0.5">
      <c r="A900" s="4">
        <v>33</v>
      </c>
      <c r="B900" s="7" t="s">
        <v>33</v>
      </c>
    </row>
    <row r="901" spans="1:2" ht="15" customHeight="1" x14ac:dyDescent="0.5">
      <c r="A901" s="4">
        <v>42</v>
      </c>
      <c r="B901" s="7" t="s">
        <v>33</v>
      </c>
    </row>
    <row r="902" spans="1:2" ht="15" customHeight="1" x14ac:dyDescent="0.5">
      <c r="A902" s="4">
        <v>4</v>
      </c>
      <c r="B902" s="7" t="s">
        <v>33</v>
      </c>
    </row>
    <row r="903" spans="1:2" ht="15" customHeight="1" x14ac:dyDescent="0.5">
      <c r="A903" s="4">
        <v>25</v>
      </c>
      <c r="B903" s="7" t="s">
        <v>33</v>
      </c>
    </row>
    <row r="904" spans="1:2" ht="15" customHeight="1" x14ac:dyDescent="0.5">
      <c r="A904" s="4">
        <v>31</v>
      </c>
      <c r="B904" s="7" t="s">
        <v>33</v>
      </c>
    </row>
    <row r="905" spans="1:2" ht="15" customHeight="1" x14ac:dyDescent="0.5">
      <c r="A905" s="4">
        <v>10</v>
      </c>
      <c r="B905" s="7" t="s">
        <v>33</v>
      </c>
    </row>
    <row r="906" spans="1:2" ht="15" customHeight="1" x14ac:dyDescent="0.5">
      <c r="A906" s="4">
        <v>14</v>
      </c>
      <c r="B906" s="7" t="s">
        <v>33</v>
      </c>
    </row>
    <row r="907" spans="1:2" ht="15" customHeight="1" x14ac:dyDescent="0.5">
      <c r="A907" s="4">
        <v>14</v>
      </c>
      <c r="B907" s="7" t="s">
        <v>33</v>
      </c>
    </row>
    <row r="908" spans="1:2" ht="15" customHeight="1" x14ac:dyDescent="0.5">
      <c r="A908" s="4">
        <v>16</v>
      </c>
      <c r="B908" s="7" t="s">
        <v>33</v>
      </c>
    </row>
    <row r="909" spans="1:2" ht="15" customHeight="1" x14ac:dyDescent="0.5">
      <c r="A909" s="4">
        <v>7</v>
      </c>
      <c r="B909" s="7" t="s">
        <v>38</v>
      </c>
    </row>
    <row r="910" spans="1:2" ht="15" customHeight="1" x14ac:dyDescent="0.5">
      <c r="A910" s="4">
        <v>10</v>
      </c>
      <c r="B910" s="7" t="s">
        <v>38</v>
      </c>
    </row>
    <row r="911" spans="1:2" ht="15" customHeight="1" x14ac:dyDescent="0.5">
      <c r="A911" s="4">
        <v>6</v>
      </c>
      <c r="B911" s="7" t="s">
        <v>38</v>
      </c>
    </row>
    <row r="912" spans="1:2" ht="15" customHeight="1" x14ac:dyDescent="0.5">
      <c r="A912" s="4">
        <v>4</v>
      </c>
      <c r="B912" s="7" t="s">
        <v>38</v>
      </c>
    </row>
    <row r="913" spans="1:3" ht="15" customHeight="1" x14ac:dyDescent="0.5">
      <c r="A913" s="4">
        <v>8</v>
      </c>
      <c r="B913" s="7" t="s">
        <v>38</v>
      </c>
    </row>
    <row r="914" spans="1:3" ht="15" customHeight="1" x14ac:dyDescent="0.5">
      <c r="A914" s="4">
        <v>5</v>
      </c>
      <c r="B914" s="7" t="s">
        <v>38</v>
      </c>
    </row>
    <row r="915" spans="1:3" ht="15" customHeight="1" x14ac:dyDescent="0.5">
      <c r="A915" s="4">
        <v>75</v>
      </c>
      <c r="B915" s="7" t="s">
        <v>105</v>
      </c>
      <c r="C915" s="15">
        <f>AVERAGE(A915:A928)</f>
        <v>33.928571428571431</v>
      </c>
    </row>
    <row r="916" spans="1:3" ht="15" customHeight="1" x14ac:dyDescent="0.5">
      <c r="A916" s="4">
        <v>35</v>
      </c>
      <c r="B916" s="7" t="s">
        <v>105</v>
      </c>
    </row>
    <row r="917" spans="1:3" ht="15" customHeight="1" x14ac:dyDescent="0.5">
      <c r="A917" s="4">
        <v>90</v>
      </c>
      <c r="B917" s="7" t="s">
        <v>105</v>
      </c>
    </row>
    <row r="918" spans="1:3" ht="15" customHeight="1" x14ac:dyDescent="0.5">
      <c r="A918" s="4">
        <v>85</v>
      </c>
      <c r="B918" s="7" t="s">
        <v>105</v>
      </c>
    </row>
    <row r="919" spans="1:3" ht="15" customHeight="1" x14ac:dyDescent="0.5">
      <c r="A919" s="4">
        <v>61</v>
      </c>
      <c r="B919" s="7" t="s">
        <v>105</v>
      </c>
    </row>
    <row r="920" spans="1:3" ht="15" customHeight="1" x14ac:dyDescent="0.5">
      <c r="A920" s="4">
        <v>29</v>
      </c>
      <c r="B920" s="7" t="s">
        <v>105</v>
      </c>
    </row>
    <row r="921" spans="1:3" ht="15" customHeight="1" x14ac:dyDescent="0.5">
      <c r="A921" s="4">
        <v>22</v>
      </c>
      <c r="B921" s="7" t="s">
        <v>105</v>
      </c>
    </row>
    <row r="922" spans="1:3" ht="15" customHeight="1" x14ac:dyDescent="0.5">
      <c r="A922" s="4">
        <v>20</v>
      </c>
      <c r="B922" s="7" t="s">
        <v>105</v>
      </c>
    </row>
    <row r="923" spans="1:3" ht="15" customHeight="1" x14ac:dyDescent="0.5">
      <c r="A923" s="4">
        <v>17</v>
      </c>
      <c r="B923" s="7" t="s">
        <v>105</v>
      </c>
    </row>
    <row r="924" spans="1:3" ht="15" customHeight="1" x14ac:dyDescent="0.5">
      <c r="A924" s="4">
        <v>7</v>
      </c>
      <c r="B924" s="7" t="s">
        <v>105</v>
      </c>
    </row>
    <row r="925" spans="1:3" ht="15" customHeight="1" x14ac:dyDescent="0.5">
      <c r="A925" s="4">
        <v>9</v>
      </c>
      <c r="B925" s="7" t="s">
        <v>105</v>
      </c>
    </row>
    <row r="926" spans="1:3" ht="15" customHeight="1" x14ac:dyDescent="0.5">
      <c r="A926" s="4">
        <v>13</v>
      </c>
      <c r="B926" s="7" t="s">
        <v>105</v>
      </c>
    </row>
    <row r="927" spans="1:3" ht="15" customHeight="1" x14ac:dyDescent="0.5">
      <c r="A927" s="4">
        <v>10</v>
      </c>
      <c r="B927" s="7" t="s">
        <v>105</v>
      </c>
    </row>
    <row r="928" spans="1:3" ht="15" customHeight="1" x14ac:dyDescent="0.5">
      <c r="A928" s="4">
        <v>2</v>
      </c>
      <c r="B928" s="7" t="s">
        <v>105</v>
      </c>
    </row>
    <row r="929" spans="1:3" ht="15" customHeight="1" x14ac:dyDescent="0.5">
      <c r="A929" s="4">
        <v>54</v>
      </c>
      <c r="B929" s="7" t="s">
        <v>86</v>
      </c>
      <c r="C929" s="15">
        <f>AVERAGE(A929:A933)</f>
        <v>55.4</v>
      </c>
    </row>
    <row r="930" spans="1:3" ht="15" customHeight="1" x14ac:dyDescent="0.5">
      <c r="A930" s="4">
        <v>66</v>
      </c>
      <c r="B930" s="7" t="s">
        <v>86</v>
      </c>
    </row>
    <row r="931" spans="1:3" ht="15" customHeight="1" x14ac:dyDescent="0.5">
      <c r="A931" s="4">
        <v>70</v>
      </c>
      <c r="B931" s="7" t="s">
        <v>86</v>
      </c>
    </row>
    <row r="932" spans="1:3" ht="15" customHeight="1" x14ac:dyDescent="0.5">
      <c r="A932" s="4">
        <v>32</v>
      </c>
      <c r="B932" s="7" t="s">
        <v>86</v>
      </c>
    </row>
    <row r="933" spans="1:3" ht="15" customHeight="1" x14ac:dyDescent="0.5">
      <c r="A933" s="4">
        <v>55</v>
      </c>
      <c r="B933" s="7" t="s">
        <v>86</v>
      </c>
    </row>
    <row r="934" spans="1:3" ht="15" customHeight="1" x14ac:dyDescent="0.5">
      <c r="A934" s="4">
        <v>57</v>
      </c>
      <c r="B934" s="7" t="s">
        <v>89</v>
      </c>
      <c r="C934" s="15">
        <f>AVERAGE(A934:A938)</f>
        <v>61.6</v>
      </c>
    </row>
    <row r="935" spans="1:3" ht="15" customHeight="1" x14ac:dyDescent="0.5">
      <c r="A935" s="4">
        <v>88</v>
      </c>
      <c r="B935" s="7" t="s">
        <v>89</v>
      </c>
    </row>
    <row r="936" spans="1:3" ht="15" customHeight="1" x14ac:dyDescent="0.5">
      <c r="A936" s="4">
        <v>68</v>
      </c>
      <c r="B936" s="7" t="s">
        <v>89</v>
      </c>
    </row>
    <row r="937" spans="1:3" ht="15" customHeight="1" x14ac:dyDescent="0.5">
      <c r="A937" s="4">
        <v>61</v>
      </c>
      <c r="B937" s="7" t="s">
        <v>89</v>
      </c>
    </row>
    <row r="938" spans="1:3" ht="15" customHeight="1" x14ac:dyDescent="0.5">
      <c r="A938" s="4">
        <v>34</v>
      </c>
      <c r="B938" s="7" t="s">
        <v>89</v>
      </c>
    </row>
    <row r="939" spans="1:3" ht="15" customHeight="1" x14ac:dyDescent="0.5">
      <c r="A939" s="4">
        <v>144</v>
      </c>
      <c r="B939" s="7" t="s">
        <v>169</v>
      </c>
      <c r="C939" s="15">
        <f>AVERAGE(A939:A941)</f>
        <v>136.33333333333334</v>
      </c>
    </row>
    <row r="940" spans="1:3" ht="15" customHeight="1" x14ac:dyDescent="0.5">
      <c r="A940" s="4">
        <v>158</v>
      </c>
      <c r="B940" s="7" t="s">
        <v>169</v>
      </c>
    </row>
    <row r="941" spans="1:3" ht="15" customHeight="1" x14ac:dyDescent="0.5">
      <c r="A941" s="4">
        <v>107</v>
      </c>
      <c r="B941" s="7" t="s">
        <v>169</v>
      </c>
    </row>
    <row r="942" spans="1:3" ht="15" customHeight="1" x14ac:dyDescent="0.5">
      <c r="A942" s="4">
        <v>133</v>
      </c>
      <c r="B942" s="7" t="s">
        <v>158</v>
      </c>
      <c r="C942" s="15">
        <f>AVERAGE(A942:A944)</f>
        <v>108</v>
      </c>
    </row>
    <row r="943" spans="1:3" ht="15" customHeight="1" x14ac:dyDescent="0.5">
      <c r="A943" s="4">
        <v>86</v>
      </c>
      <c r="B943" s="7" t="s">
        <v>158</v>
      </c>
    </row>
    <row r="944" spans="1:3" ht="15" customHeight="1" x14ac:dyDescent="0.5">
      <c r="A944" s="4">
        <v>105</v>
      </c>
      <c r="B944" s="7" t="s">
        <v>158</v>
      </c>
    </row>
    <row r="945" spans="1:3" ht="15" customHeight="1" x14ac:dyDescent="0.5">
      <c r="A945" s="4">
        <v>79</v>
      </c>
      <c r="B945" s="7" t="s">
        <v>108</v>
      </c>
      <c r="C945" s="15">
        <f>AVERAGE(A945:A953)</f>
        <v>43.555555555555557</v>
      </c>
    </row>
    <row r="946" spans="1:3" ht="15" customHeight="1" x14ac:dyDescent="0.5">
      <c r="A946" s="4">
        <v>95</v>
      </c>
      <c r="B946" s="7" t="s">
        <v>108</v>
      </c>
    </row>
    <row r="947" spans="1:3" ht="15" customHeight="1" x14ac:dyDescent="0.5">
      <c r="A947" s="4">
        <v>13</v>
      </c>
      <c r="B947" s="7" t="s">
        <v>108</v>
      </c>
    </row>
    <row r="948" spans="1:3" ht="15" customHeight="1" x14ac:dyDescent="0.5">
      <c r="A948" s="4">
        <v>96</v>
      </c>
      <c r="B948" s="7" t="s">
        <v>108</v>
      </c>
    </row>
    <row r="949" spans="1:3" ht="15" customHeight="1" x14ac:dyDescent="0.5">
      <c r="A949" s="4">
        <v>36</v>
      </c>
      <c r="B949" s="7" t="s">
        <v>108</v>
      </c>
    </row>
    <row r="950" spans="1:3" ht="15" customHeight="1" x14ac:dyDescent="0.5">
      <c r="A950" s="4">
        <v>45</v>
      </c>
      <c r="B950" s="7" t="s">
        <v>108</v>
      </c>
    </row>
    <row r="951" spans="1:3" ht="15" customHeight="1" x14ac:dyDescent="0.5">
      <c r="A951" s="4">
        <v>10</v>
      </c>
      <c r="B951" s="7" t="s">
        <v>108</v>
      </c>
    </row>
    <row r="952" spans="1:3" ht="15" customHeight="1" x14ac:dyDescent="0.5">
      <c r="A952" s="4">
        <v>9</v>
      </c>
      <c r="B952" s="7" t="s">
        <v>108</v>
      </c>
    </row>
    <row r="953" spans="1:3" ht="15" customHeight="1" x14ac:dyDescent="0.5">
      <c r="A953" s="4">
        <v>9</v>
      </c>
      <c r="B953" s="7" t="s">
        <v>108</v>
      </c>
    </row>
    <row r="954" spans="1:3" ht="15" customHeight="1" x14ac:dyDescent="0.5">
      <c r="A954" s="4">
        <v>102</v>
      </c>
      <c r="B954" s="7" t="s">
        <v>130</v>
      </c>
      <c r="C954" s="15">
        <f>AVERAGE(A954:A955)</f>
        <v>128</v>
      </c>
    </row>
    <row r="955" spans="1:3" ht="15" customHeight="1" x14ac:dyDescent="0.5">
      <c r="A955" s="4">
        <v>154</v>
      </c>
      <c r="B955" s="7" t="s">
        <v>130</v>
      </c>
    </row>
    <row r="956" spans="1:3" ht="15" customHeight="1" x14ac:dyDescent="0.5">
      <c r="A956" s="4">
        <v>161</v>
      </c>
      <c r="B956" s="7" t="s">
        <v>186</v>
      </c>
      <c r="C956" s="15">
        <f>AVERAGE(A956:A957)</f>
        <v>159</v>
      </c>
    </row>
    <row r="957" spans="1:3" ht="15" customHeight="1" x14ac:dyDescent="0.5">
      <c r="A957" s="4">
        <v>157</v>
      </c>
      <c r="B957" s="7" t="s">
        <v>186</v>
      </c>
    </row>
    <row r="958" spans="1:3" ht="15" customHeight="1" x14ac:dyDescent="0.5">
      <c r="A958" s="4">
        <v>171</v>
      </c>
      <c r="B958" s="7" t="s">
        <v>196</v>
      </c>
      <c r="C958" s="15">
        <f>AVERAGE(A958:A960)</f>
        <v>137.33333333333334</v>
      </c>
    </row>
    <row r="959" spans="1:3" ht="15" customHeight="1" x14ac:dyDescent="0.5">
      <c r="A959" s="4">
        <v>131</v>
      </c>
      <c r="B959" s="7" t="s">
        <v>196</v>
      </c>
    </row>
    <row r="960" spans="1:3" ht="15" customHeight="1" x14ac:dyDescent="0.5">
      <c r="A960" s="4">
        <v>110</v>
      </c>
      <c r="B960" s="7" t="s">
        <v>196</v>
      </c>
    </row>
    <row r="961" spans="1:3" ht="15" customHeight="1" x14ac:dyDescent="0.5">
      <c r="A961" s="4">
        <v>155</v>
      </c>
      <c r="B961" s="7" t="s">
        <v>180</v>
      </c>
      <c r="C961" s="15">
        <f>AVERAGE(A961:A962)</f>
        <v>145</v>
      </c>
    </row>
    <row r="962" spans="1:3" ht="15" customHeight="1" x14ac:dyDescent="0.5">
      <c r="A962" s="4">
        <v>135</v>
      </c>
      <c r="B962" s="7" t="s">
        <v>180</v>
      </c>
    </row>
    <row r="963" spans="1:3" ht="15" customHeight="1" x14ac:dyDescent="0.5">
      <c r="A963" s="4">
        <v>129</v>
      </c>
      <c r="B963" s="7" t="s">
        <v>155</v>
      </c>
      <c r="C963" s="15">
        <f>AVERAGE(A963:A965)</f>
        <v>146.33333333333334</v>
      </c>
    </row>
    <row r="964" spans="1:3" ht="15" customHeight="1" x14ac:dyDescent="0.5">
      <c r="A964" s="4">
        <v>187</v>
      </c>
      <c r="B964" s="7" t="s">
        <v>155</v>
      </c>
    </row>
    <row r="965" spans="1:3" ht="15" customHeight="1" x14ac:dyDescent="0.5">
      <c r="A965" s="4">
        <v>123</v>
      </c>
      <c r="B965" s="7" t="s">
        <v>155</v>
      </c>
    </row>
    <row r="966" spans="1:3" ht="15" customHeight="1" x14ac:dyDescent="0.5">
      <c r="A966" s="4">
        <v>3</v>
      </c>
      <c r="B966" s="7" t="s">
        <v>10</v>
      </c>
      <c r="C966" s="15">
        <f>AVERAGE(A966:A998)</f>
        <v>6.6969696969696972</v>
      </c>
    </row>
    <row r="967" spans="1:3" ht="15" customHeight="1" x14ac:dyDescent="0.5">
      <c r="A967" s="4">
        <v>18</v>
      </c>
      <c r="B967" s="7" t="s">
        <v>10</v>
      </c>
    </row>
    <row r="968" spans="1:3" ht="15" customHeight="1" x14ac:dyDescent="0.5">
      <c r="A968" s="4">
        <v>2</v>
      </c>
      <c r="B968" s="7" t="s">
        <v>10</v>
      </c>
    </row>
    <row r="969" spans="1:3" ht="15" customHeight="1" x14ac:dyDescent="0.5">
      <c r="A969" s="4">
        <v>3</v>
      </c>
      <c r="B969" s="7" t="s">
        <v>10</v>
      </c>
    </row>
    <row r="970" spans="1:3" ht="15" customHeight="1" x14ac:dyDescent="0.5">
      <c r="A970" s="4">
        <v>4</v>
      </c>
      <c r="B970" s="7" t="s">
        <v>10</v>
      </c>
    </row>
    <row r="971" spans="1:3" ht="15" customHeight="1" x14ac:dyDescent="0.5">
      <c r="A971" s="4">
        <v>24</v>
      </c>
      <c r="B971" s="7" t="s">
        <v>10</v>
      </c>
    </row>
    <row r="972" spans="1:3" ht="15" customHeight="1" x14ac:dyDescent="0.5">
      <c r="A972" s="4">
        <v>5</v>
      </c>
      <c r="B972" s="7" t="s">
        <v>10</v>
      </c>
    </row>
    <row r="973" spans="1:3" ht="15" customHeight="1" x14ac:dyDescent="0.5">
      <c r="A973" s="4">
        <v>4</v>
      </c>
      <c r="B973" s="7" t="s">
        <v>10</v>
      </c>
    </row>
    <row r="974" spans="1:3" ht="15" customHeight="1" x14ac:dyDescent="0.5">
      <c r="A974" s="4">
        <v>2</v>
      </c>
      <c r="B974" s="7" t="s">
        <v>10</v>
      </c>
    </row>
    <row r="975" spans="1:3" ht="15" customHeight="1" x14ac:dyDescent="0.5">
      <c r="A975" s="4">
        <v>7</v>
      </c>
      <c r="B975" s="7" t="s">
        <v>10</v>
      </c>
    </row>
    <row r="976" spans="1:3" ht="15" customHeight="1" x14ac:dyDescent="0.5">
      <c r="A976" s="4">
        <v>14</v>
      </c>
      <c r="B976" s="7" t="s">
        <v>10</v>
      </c>
    </row>
    <row r="977" spans="1:2" ht="15" customHeight="1" x14ac:dyDescent="0.5">
      <c r="A977" s="4">
        <v>2</v>
      </c>
      <c r="B977" s="7" t="s">
        <v>10</v>
      </c>
    </row>
    <row r="978" spans="1:2" ht="15" customHeight="1" x14ac:dyDescent="0.5">
      <c r="A978" s="4">
        <v>2</v>
      </c>
      <c r="B978" s="7" t="s">
        <v>10</v>
      </c>
    </row>
    <row r="979" spans="1:2" ht="15" customHeight="1" x14ac:dyDescent="0.5">
      <c r="A979" s="4">
        <v>4</v>
      </c>
      <c r="B979" s="7" t="s">
        <v>10</v>
      </c>
    </row>
    <row r="980" spans="1:2" ht="15" customHeight="1" x14ac:dyDescent="0.5">
      <c r="A980" s="4">
        <v>22</v>
      </c>
      <c r="B980" s="7" t="s">
        <v>10</v>
      </c>
    </row>
    <row r="981" spans="1:2" ht="15" customHeight="1" x14ac:dyDescent="0.5">
      <c r="A981" s="4">
        <v>22</v>
      </c>
      <c r="B981" s="7" t="s">
        <v>10</v>
      </c>
    </row>
    <row r="982" spans="1:2" ht="15" customHeight="1" x14ac:dyDescent="0.5">
      <c r="A982" s="4">
        <v>5</v>
      </c>
      <c r="B982" s="7" t="s">
        <v>10</v>
      </c>
    </row>
    <row r="983" spans="1:2" ht="15" customHeight="1" x14ac:dyDescent="0.5">
      <c r="A983" s="4">
        <v>20</v>
      </c>
      <c r="B983" s="7" t="s">
        <v>10</v>
      </c>
    </row>
    <row r="984" spans="1:2" ht="15" customHeight="1" x14ac:dyDescent="0.5">
      <c r="A984" s="4">
        <v>3</v>
      </c>
      <c r="B984" s="7" t="s">
        <v>10</v>
      </c>
    </row>
    <row r="985" spans="1:2" ht="15" customHeight="1" x14ac:dyDescent="0.5">
      <c r="A985" s="4">
        <v>9</v>
      </c>
      <c r="B985" s="7" t="s">
        <v>10</v>
      </c>
    </row>
    <row r="986" spans="1:2" ht="15" customHeight="1" x14ac:dyDescent="0.5">
      <c r="A986" s="4">
        <v>2</v>
      </c>
      <c r="B986" s="7" t="s">
        <v>10</v>
      </c>
    </row>
    <row r="987" spans="1:2" ht="15" customHeight="1" x14ac:dyDescent="0.5">
      <c r="A987" s="4">
        <v>6</v>
      </c>
      <c r="B987" s="7" t="s">
        <v>10</v>
      </c>
    </row>
    <row r="988" spans="1:2" ht="15" customHeight="1" x14ac:dyDescent="0.5">
      <c r="A988" s="4">
        <v>11</v>
      </c>
      <c r="B988" s="7" t="s">
        <v>10</v>
      </c>
    </row>
    <row r="989" spans="1:2" ht="15" customHeight="1" x14ac:dyDescent="0.5">
      <c r="A989" s="4">
        <v>5</v>
      </c>
      <c r="B989" s="7" t="s">
        <v>10</v>
      </c>
    </row>
    <row r="990" spans="1:2" ht="15" customHeight="1" x14ac:dyDescent="0.5">
      <c r="A990" s="4">
        <v>1</v>
      </c>
      <c r="B990" s="7" t="s">
        <v>10</v>
      </c>
    </row>
    <row r="991" spans="1:2" ht="15" customHeight="1" x14ac:dyDescent="0.5">
      <c r="A991" s="4">
        <v>2</v>
      </c>
      <c r="B991" s="7" t="s">
        <v>10</v>
      </c>
    </row>
    <row r="992" spans="1:2" ht="15" customHeight="1" x14ac:dyDescent="0.5">
      <c r="A992" s="4">
        <v>1</v>
      </c>
      <c r="B992" s="7" t="s">
        <v>10</v>
      </c>
    </row>
    <row r="993" spans="1:3" ht="15" customHeight="1" x14ac:dyDescent="0.5">
      <c r="A993" s="4">
        <v>8</v>
      </c>
      <c r="B993" s="7" t="s">
        <v>10</v>
      </c>
    </row>
    <row r="994" spans="1:3" ht="15" customHeight="1" x14ac:dyDescent="0.5">
      <c r="A994" s="4">
        <v>1</v>
      </c>
      <c r="B994" s="7" t="s">
        <v>10</v>
      </c>
    </row>
    <row r="995" spans="1:3" ht="15" customHeight="1" x14ac:dyDescent="0.5">
      <c r="A995" s="4">
        <v>1</v>
      </c>
      <c r="B995" s="7" t="s">
        <v>10</v>
      </c>
    </row>
    <row r="996" spans="1:3" ht="15" customHeight="1" x14ac:dyDescent="0.5">
      <c r="A996" s="4">
        <v>1</v>
      </c>
      <c r="B996" s="7" t="s">
        <v>10</v>
      </c>
    </row>
    <row r="997" spans="1:3" ht="15" customHeight="1" x14ac:dyDescent="0.5">
      <c r="A997" s="4">
        <v>5</v>
      </c>
      <c r="B997" s="7" t="s">
        <v>10</v>
      </c>
    </row>
    <row r="998" spans="1:3" ht="15" customHeight="1" x14ac:dyDescent="0.5">
      <c r="A998" s="4">
        <v>2</v>
      </c>
      <c r="B998" s="7" t="s">
        <v>10</v>
      </c>
    </row>
    <row r="999" spans="1:3" ht="15" customHeight="1" x14ac:dyDescent="0.5">
      <c r="A999" s="4">
        <v>151</v>
      </c>
      <c r="B999" s="7" t="s">
        <v>176</v>
      </c>
      <c r="C999" s="15">
        <f>AVERAGE(A999:A1000)</f>
        <v>138.5</v>
      </c>
    </row>
    <row r="1000" spans="1:3" ht="15" customHeight="1" x14ac:dyDescent="0.5">
      <c r="A1000" s="4">
        <v>126</v>
      </c>
      <c r="B1000" s="7" t="s">
        <v>176</v>
      </c>
    </row>
    <row r="1001" spans="1:3" ht="15" customHeight="1" x14ac:dyDescent="0.5">
      <c r="A1001" s="4">
        <v>97</v>
      </c>
      <c r="B1001" s="7" t="s">
        <v>125</v>
      </c>
      <c r="C1001" s="15">
        <f>AVERAGE(A1001:A1005)</f>
        <v>73.400000000000006</v>
      </c>
    </row>
    <row r="1002" spans="1:3" ht="15" customHeight="1" x14ac:dyDescent="0.5">
      <c r="A1002" s="4">
        <v>67</v>
      </c>
      <c r="B1002" s="7" t="s">
        <v>125</v>
      </c>
    </row>
    <row r="1003" spans="1:3" ht="15" customHeight="1" x14ac:dyDescent="0.5">
      <c r="A1003" s="4">
        <v>74</v>
      </c>
      <c r="B1003" s="7" t="s">
        <v>125</v>
      </c>
    </row>
    <row r="1004" spans="1:3" ht="15" customHeight="1" x14ac:dyDescent="0.5">
      <c r="A1004" s="4">
        <v>84</v>
      </c>
      <c r="B1004" s="7" t="s">
        <v>125</v>
      </c>
    </row>
    <row r="1005" spans="1:3" ht="15" customHeight="1" x14ac:dyDescent="0.5">
      <c r="A1005" s="4">
        <v>45</v>
      </c>
      <c r="B1005" s="7" t="s">
        <v>125</v>
      </c>
    </row>
    <row r="1006" spans="1:3" ht="15" customHeight="1" x14ac:dyDescent="0.5">
      <c r="A1006" s="4">
        <v>69</v>
      </c>
      <c r="B1006" s="7" t="s">
        <v>100</v>
      </c>
      <c r="C1006" s="15">
        <f>AVERAGE(A1006:A1011)</f>
        <v>69.666666666666671</v>
      </c>
    </row>
    <row r="1007" spans="1:3" ht="15" customHeight="1" x14ac:dyDescent="0.5">
      <c r="A1007" s="4">
        <v>159</v>
      </c>
      <c r="B1007" s="7" t="s">
        <v>100</v>
      </c>
    </row>
    <row r="1008" spans="1:3" ht="15" customHeight="1" x14ac:dyDescent="0.5">
      <c r="A1008" s="4">
        <v>47</v>
      </c>
      <c r="B1008" s="7" t="s">
        <v>100</v>
      </c>
    </row>
    <row r="1009" spans="1:3" ht="15" customHeight="1" x14ac:dyDescent="0.5">
      <c r="A1009" s="4">
        <v>80</v>
      </c>
      <c r="B1009" s="7" t="s">
        <v>100</v>
      </c>
    </row>
    <row r="1010" spans="1:3" ht="15" customHeight="1" x14ac:dyDescent="0.5">
      <c r="A1010" s="4">
        <v>33</v>
      </c>
      <c r="B1010" s="7" t="s">
        <v>100</v>
      </c>
    </row>
    <row r="1011" spans="1:3" ht="15" customHeight="1" x14ac:dyDescent="0.5">
      <c r="A1011" s="4">
        <v>30</v>
      </c>
      <c r="B1011" s="7" t="s">
        <v>100</v>
      </c>
    </row>
    <row r="1012" spans="1:3" ht="15" customHeight="1" x14ac:dyDescent="0.5">
      <c r="A1012" s="4">
        <v>147</v>
      </c>
      <c r="B1012" s="7" t="s">
        <v>172</v>
      </c>
      <c r="C1012" s="15">
        <f>AVERAGE(A1012:A1015)</f>
        <v>110</v>
      </c>
    </row>
    <row r="1013" spans="1:3" ht="15" customHeight="1" x14ac:dyDescent="0.5">
      <c r="A1013" s="4">
        <v>125</v>
      </c>
      <c r="B1013" s="7" t="s">
        <v>172</v>
      </c>
    </row>
    <row r="1014" spans="1:3" ht="15" customHeight="1" x14ac:dyDescent="0.5">
      <c r="A1014" s="4">
        <v>96</v>
      </c>
      <c r="B1014" s="7" t="s">
        <v>172</v>
      </c>
    </row>
    <row r="1015" spans="1:3" ht="15" customHeight="1" x14ac:dyDescent="0.5">
      <c r="A1015" s="4">
        <v>72</v>
      </c>
      <c r="B1015" s="7" t="s">
        <v>172</v>
      </c>
    </row>
    <row r="1016" spans="1:3" ht="15" customHeight="1" x14ac:dyDescent="0.5">
      <c r="A1016" s="4">
        <v>148</v>
      </c>
      <c r="B1016" s="7" t="s">
        <v>173</v>
      </c>
      <c r="C1016" s="15">
        <f>AVERAGE(A1016:A1017)</f>
        <v>129</v>
      </c>
    </row>
    <row r="1017" spans="1:3" ht="15" customHeight="1" x14ac:dyDescent="0.5">
      <c r="A1017" s="4">
        <v>110</v>
      </c>
      <c r="B1017" s="7" t="s">
        <v>173</v>
      </c>
    </row>
    <row r="1018" spans="1:3" ht="15" customHeight="1" x14ac:dyDescent="0.5">
      <c r="A1018" s="4">
        <v>119</v>
      </c>
      <c r="B1018" s="7" t="s">
        <v>44</v>
      </c>
      <c r="C1018" s="15">
        <f>AVERAGE(A1018:A1024)</f>
        <v>58.714285714285715</v>
      </c>
    </row>
    <row r="1019" spans="1:3" ht="15" customHeight="1" x14ac:dyDescent="0.5">
      <c r="A1019" s="4">
        <v>127</v>
      </c>
      <c r="B1019" s="7" t="s">
        <v>44</v>
      </c>
    </row>
    <row r="1020" spans="1:3" ht="15" customHeight="1" x14ac:dyDescent="0.5">
      <c r="A1020" s="4">
        <v>95</v>
      </c>
      <c r="B1020" s="7" t="s">
        <v>44</v>
      </c>
    </row>
    <row r="1021" spans="1:3" ht="15" customHeight="1" x14ac:dyDescent="0.5">
      <c r="A1021" s="4">
        <v>18</v>
      </c>
      <c r="B1021" s="7" t="s">
        <v>44</v>
      </c>
    </row>
    <row r="1022" spans="1:3" ht="15" customHeight="1" x14ac:dyDescent="0.5">
      <c r="A1022" s="4">
        <v>17</v>
      </c>
      <c r="B1022" s="7" t="s">
        <v>44</v>
      </c>
    </row>
    <row r="1023" spans="1:3" ht="15" customHeight="1" x14ac:dyDescent="0.5">
      <c r="A1023" s="4">
        <v>29</v>
      </c>
      <c r="B1023" s="7" t="s">
        <v>44</v>
      </c>
    </row>
    <row r="1024" spans="1:3" ht="15" customHeight="1" x14ac:dyDescent="0.5">
      <c r="A1024" s="4">
        <v>6</v>
      </c>
      <c r="B1024" s="7" t="s">
        <v>44</v>
      </c>
    </row>
    <row r="1025" spans="1:3" ht="15" customHeight="1" x14ac:dyDescent="0.5">
      <c r="A1025" s="4">
        <v>184</v>
      </c>
      <c r="B1025" s="7" t="s">
        <v>209</v>
      </c>
      <c r="C1025" s="15">
        <f>AVERAGE(A1025:A1027)</f>
        <v>138.33333333333334</v>
      </c>
    </row>
    <row r="1026" spans="1:3" ht="15" customHeight="1" x14ac:dyDescent="0.5">
      <c r="A1026" s="4">
        <v>168</v>
      </c>
      <c r="B1026" s="7" t="s">
        <v>209</v>
      </c>
    </row>
    <row r="1027" spans="1:3" ht="15" customHeight="1" x14ac:dyDescent="0.5">
      <c r="A1027" s="4">
        <v>63</v>
      </c>
      <c r="B1027" s="7" t="s">
        <v>209</v>
      </c>
    </row>
    <row r="1028" spans="1:3" ht="15" customHeight="1" x14ac:dyDescent="0.5">
      <c r="A1028" s="4">
        <v>163</v>
      </c>
      <c r="B1028" s="7" t="s">
        <v>188</v>
      </c>
      <c r="C1028" s="15">
        <f>AVERAGE(A1028:A1030)</f>
        <v>147.33333333333334</v>
      </c>
    </row>
    <row r="1029" spans="1:3" ht="15" customHeight="1" x14ac:dyDescent="0.5">
      <c r="A1029" s="4">
        <v>152</v>
      </c>
      <c r="B1029" s="7" t="s">
        <v>188</v>
      </c>
    </row>
    <row r="1030" spans="1:3" ht="15" customHeight="1" x14ac:dyDescent="0.5">
      <c r="A1030" s="4">
        <v>127</v>
      </c>
      <c r="B1030" s="7" t="s">
        <v>188</v>
      </c>
    </row>
    <row r="1031" spans="1:3" ht="15" customHeight="1" x14ac:dyDescent="0.5">
      <c r="A1031" s="4">
        <v>141</v>
      </c>
      <c r="B1031" s="7" t="s">
        <v>166</v>
      </c>
      <c r="C1031" s="15">
        <f>AVERAGE(A1031:A1035)</f>
        <v>71</v>
      </c>
    </row>
    <row r="1032" spans="1:3" ht="15" customHeight="1" x14ac:dyDescent="0.5">
      <c r="A1032" s="4">
        <v>96</v>
      </c>
      <c r="B1032" s="7" t="s">
        <v>166</v>
      </c>
    </row>
    <row r="1033" spans="1:3" ht="15" customHeight="1" x14ac:dyDescent="0.5">
      <c r="A1033" s="4">
        <v>34</v>
      </c>
      <c r="B1033" s="7" t="s">
        <v>166</v>
      </c>
    </row>
    <row r="1034" spans="1:3" ht="15" customHeight="1" x14ac:dyDescent="0.5">
      <c r="A1034" s="4">
        <v>48</v>
      </c>
      <c r="B1034" s="7" t="s">
        <v>166</v>
      </c>
    </row>
    <row r="1035" spans="1:3" ht="15" customHeight="1" x14ac:dyDescent="0.5">
      <c r="A1035" s="4">
        <v>36</v>
      </c>
      <c r="B1035" s="7" t="s">
        <v>166</v>
      </c>
    </row>
    <row r="1036" spans="1:3" ht="15" customHeight="1" x14ac:dyDescent="0.5">
      <c r="A1036" s="4">
        <v>145</v>
      </c>
      <c r="B1036" s="7" t="s">
        <v>170</v>
      </c>
      <c r="C1036" s="15">
        <f>AVERAGE(A1036:A1037)</f>
        <v>134</v>
      </c>
    </row>
    <row r="1037" spans="1:3" ht="15" customHeight="1" x14ac:dyDescent="0.5">
      <c r="A1037" s="4">
        <v>123</v>
      </c>
      <c r="B1037" s="7" t="s">
        <v>170</v>
      </c>
    </row>
    <row r="1038" spans="1:3" ht="15" customHeight="1" x14ac:dyDescent="0.5">
      <c r="A1038" s="4">
        <v>41</v>
      </c>
      <c r="B1038" s="7" t="s">
        <v>75</v>
      </c>
      <c r="C1038" s="15">
        <f>AVERAGE(A1038:A1047)</f>
        <v>33.799999999999997</v>
      </c>
    </row>
    <row r="1039" spans="1:3" ht="15" customHeight="1" x14ac:dyDescent="0.5">
      <c r="A1039" s="4">
        <v>11</v>
      </c>
      <c r="B1039" s="7" t="s">
        <v>75</v>
      </c>
    </row>
    <row r="1040" spans="1:3" ht="15" customHeight="1" x14ac:dyDescent="0.5">
      <c r="A1040" s="4">
        <v>11</v>
      </c>
      <c r="B1040" s="7" t="s">
        <v>75</v>
      </c>
    </row>
    <row r="1041" spans="1:3" ht="15" customHeight="1" x14ac:dyDescent="0.5">
      <c r="A1041" s="4">
        <v>47</v>
      </c>
      <c r="B1041" s="7" t="s">
        <v>75</v>
      </c>
    </row>
    <row r="1042" spans="1:3" ht="15" customHeight="1" x14ac:dyDescent="0.5">
      <c r="A1042" s="4">
        <v>69</v>
      </c>
      <c r="B1042" s="7" t="s">
        <v>75</v>
      </c>
    </row>
    <row r="1043" spans="1:3" ht="15" customHeight="1" x14ac:dyDescent="0.5">
      <c r="A1043" s="4">
        <v>50</v>
      </c>
      <c r="B1043" s="7" t="s">
        <v>75</v>
      </c>
    </row>
    <row r="1044" spans="1:3" ht="15" customHeight="1" x14ac:dyDescent="0.5">
      <c r="A1044" s="4">
        <v>50</v>
      </c>
      <c r="B1044" s="7" t="s">
        <v>75</v>
      </c>
    </row>
    <row r="1045" spans="1:3" ht="15" customHeight="1" x14ac:dyDescent="0.5">
      <c r="A1045" s="4">
        <v>23</v>
      </c>
      <c r="B1045" s="7" t="s">
        <v>75</v>
      </c>
    </row>
    <row r="1046" spans="1:3" ht="15" customHeight="1" x14ac:dyDescent="0.5">
      <c r="A1046" s="4">
        <v>27</v>
      </c>
      <c r="B1046" s="7" t="s">
        <v>75</v>
      </c>
    </row>
    <row r="1047" spans="1:3" ht="15" customHeight="1" x14ac:dyDescent="0.5">
      <c r="A1047" s="4">
        <v>9</v>
      </c>
      <c r="B1047" s="7" t="s">
        <v>75</v>
      </c>
    </row>
    <row r="1048" spans="1:3" ht="15" customHeight="1" x14ac:dyDescent="0.5">
      <c r="A1048" s="4">
        <v>95</v>
      </c>
      <c r="B1048" s="7" t="s">
        <v>123</v>
      </c>
      <c r="C1048" s="15">
        <f>AVERAGE(A1048:A1056)</f>
        <v>42.111111111111114</v>
      </c>
    </row>
    <row r="1049" spans="1:3" ht="15" customHeight="1" x14ac:dyDescent="0.5">
      <c r="A1049" s="4">
        <v>29</v>
      </c>
      <c r="B1049" s="7" t="s">
        <v>123</v>
      </c>
    </row>
    <row r="1050" spans="1:3" ht="15" customHeight="1" x14ac:dyDescent="0.5">
      <c r="A1050" s="4">
        <v>69</v>
      </c>
      <c r="B1050" s="7" t="s">
        <v>123</v>
      </c>
    </row>
    <row r="1051" spans="1:3" ht="15" customHeight="1" x14ac:dyDescent="0.5">
      <c r="A1051" s="4">
        <v>60</v>
      </c>
      <c r="B1051" s="7" t="s">
        <v>123</v>
      </c>
    </row>
    <row r="1052" spans="1:3" ht="15" customHeight="1" x14ac:dyDescent="0.5">
      <c r="A1052" s="4">
        <v>40</v>
      </c>
      <c r="B1052" s="7" t="s">
        <v>123</v>
      </c>
    </row>
    <row r="1053" spans="1:3" ht="15" customHeight="1" x14ac:dyDescent="0.5">
      <c r="A1053" s="4">
        <v>21</v>
      </c>
      <c r="B1053" s="7" t="s">
        <v>123</v>
      </c>
    </row>
    <row r="1054" spans="1:3" ht="15" customHeight="1" x14ac:dyDescent="0.5">
      <c r="A1054" s="4">
        <v>28</v>
      </c>
      <c r="B1054" s="7" t="s">
        <v>123</v>
      </c>
    </row>
    <row r="1055" spans="1:3" ht="15" customHeight="1" x14ac:dyDescent="0.5">
      <c r="A1055" s="4">
        <v>12</v>
      </c>
      <c r="B1055" s="7" t="s">
        <v>123</v>
      </c>
    </row>
    <row r="1056" spans="1:3" ht="15" customHeight="1" x14ac:dyDescent="0.5">
      <c r="A1056" s="4">
        <v>25</v>
      </c>
      <c r="B1056" s="7" t="s">
        <v>123</v>
      </c>
    </row>
    <row r="1057" spans="1:3" ht="15" customHeight="1" x14ac:dyDescent="0.5">
      <c r="A1057" s="4">
        <v>71</v>
      </c>
      <c r="B1057" s="7" t="s">
        <v>27</v>
      </c>
      <c r="C1057" s="15">
        <f>AVERAGE(A1057:A1077)</f>
        <v>23.428571428571427</v>
      </c>
    </row>
    <row r="1058" spans="1:3" ht="15" customHeight="1" x14ac:dyDescent="0.5">
      <c r="A1058" s="4">
        <v>50</v>
      </c>
      <c r="B1058" s="7" t="s">
        <v>27</v>
      </c>
    </row>
    <row r="1059" spans="1:3" ht="15" customHeight="1" x14ac:dyDescent="0.5">
      <c r="A1059" s="4">
        <v>14</v>
      </c>
      <c r="B1059" s="7" t="s">
        <v>27</v>
      </c>
    </row>
    <row r="1060" spans="1:3" ht="15" customHeight="1" x14ac:dyDescent="0.5">
      <c r="A1060" s="4">
        <v>100</v>
      </c>
      <c r="B1060" s="7" t="s">
        <v>27</v>
      </c>
    </row>
    <row r="1061" spans="1:3" ht="15" customHeight="1" x14ac:dyDescent="0.5">
      <c r="A1061" s="4">
        <v>45</v>
      </c>
      <c r="B1061" s="7" t="s">
        <v>27</v>
      </c>
    </row>
    <row r="1062" spans="1:3" ht="15" customHeight="1" x14ac:dyDescent="0.5">
      <c r="A1062" s="4">
        <v>48</v>
      </c>
      <c r="B1062" s="7" t="s">
        <v>27</v>
      </c>
    </row>
    <row r="1063" spans="1:3" ht="15" customHeight="1" x14ac:dyDescent="0.5">
      <c r="A1063" s="4">
        <v>37</v>
      </c>
      <c r="B1063" s="7" t="s">
        <v>27</v>
      </c>
    </row>
    <row r="1064" spans="1:3" ht="15" customHeight="1" x14ac:dyDescent="0.5">
      <c r="A1064" s="4">
        <v>19</v>
      </c>
      <c r="B1064" s="7" t="s">
        <v>27</v>
      </c>
    </row>
    <row r="1065" spans="1:3" ht="15" customHeight="1" x14ac:dyDescent="0.5">
      <c r="A1065" s="4">
        <v>18</v>
      </c>
      <c r="B1065" s="7" t="s">
        <v>27</v>
      </c>
    </row>
    <row r="1066" spans="1:3" ht="15" customHeight="1" x14ac:dyDescent="0.5">
      <c r="A1066" s="4">
        <v>6</v>
      </c>
      <c r="B1066" s="7" t="s">
        <v>27</v>
      </c>
    </row>
    <row r="1067" spans="1:3" ht="15" customHeight="1" x14ac:dyDescent="0.5">
      <c r="A1067" s="4">
        <v>23</v>
      </c>
      <c r="B1067" s="7" t="s">
        <v>27</v>
      </c>
    </row>
    <row r="1068" spans="1:3" ht="15" customHeight="1" x14ac:dyDescent="0.5">
      <c r="A1068" s="4">
        <v>8</v>
      </c>
      <c r="B1068" s="7" t="s">
        <v>27</v>
      </c>
    </row>
    <row r="1069" spans="1:3" ht="15" customHeight="1" x14ac:dyDescent="0.5">
      <c r="A1069" s="4">
        <v>5</v>
      </c>
      <c r="B1069" s="7" t="s">
        <v>27</v>
      </c>
    </row>
    <row r="1070" spans="1:3" ht="15" customHeight="1" x14ac:dyDescent="0.5">
      <c r="A1070" s="4">
        <v>4</v>
      </c>
      <c r="B1070" s="7" t="s">
        <v>27</v>
      </c>
    </row>
    <row r="1071" spans="1:3" ht="15" customHeight="1" x14ac:dyDescent="0.5">
      <c r="A1071" s="4">
        <v>9</v>
      </c>
      <c r="B1071" s="7" t="s">
        <v>27</v>
      </c>
    </row>
    <row r="1072" spans="1:3" ht="15" customHeight="1" x14ac:dyDescent="0.5">
      <c r="A1072" s="4">
        <v>7</v>
      </c>
      <c r="B1072" s="7" t="s">
        <v>27</v>
      </c>
    </row>
    <row r="1073" spans="1:3" ht="15" customHeight="1" x14ac:dyDescent="0.5">
      <c r="A1073" s="4">
        <v>2</v>
      </c>
      <c r="B1073" s="7" t="s">
        <v>27</v>
      </c>
    </row>
    <row r="1074" spans="1:3" ht="15" customHeight="1" x14ac:dyDescent="0.5">
      <c r="A1074" s="4">
        <v>8</v>
      </c>
      <c r="B1074" s="7" t="s">
        <v>27</v>
      </c>
    </row>
    <row r="1075" spans="1:3" ht="15" customHeight="1" x14ac:dyDescent="0.5">
      <c r="A1075" s="4">
        <v>9</v>
      </c>
      <c r="B1075" s="7" t="s">
        <v>27</v>
      </c>
    </row>
    <row r="1076" spans="1:3" ht="15" customHeight="1" x14ac:dyDescent="0.5">
      <c r="A1076" s="4">
        <v>3</v>
      </c>
      <c r="B1076" s="7" t="s">
        <v>27</v>
      </c>
    </row>
    <row r="1077" spans="1:3" ht="15" customHeight="1" x14ac:dyDescent="0.5">
      <c r="A1077" s="4">
        <v>6</v>
      </c>
      <c r="B1077" s="7" t="s">
        <v>27</v>
      </c>
    </row>
    <row r="1078" spans="1:3" ht="15" customHeight="1" x14ac:dyDescent="0.5">
      <c r="A1078" s="4">
        <v>55</v>
      </c>
      <c r="B1078" s="7" t="s">
        <v>87</v>
      </c>
      <c r="C1078" s="15">
        <f>AVERAGE(A1078:A1087)</f>
        <v>39.200000000000003</v>
      </c>
    </row>
    <row r="1079" spans="1:3" ht="15" customHeight="1" x14ac:dyDescent="0.5">
      <c r="A1079" s="4">
        <v>42</v>
      </c>
      <c r="B1079" s="7" t="s">
        <v>87</v>
      </c>
    </row>
    <row r="1080" spans="1:3" ht="15" customHeight="1" x14ac:dyDescent="0.5">
      <c r="A1080" s="4">
        <v>54</v>
      </c>
      <c r="B1080" s="7" t="s">
        <v>87</v>
      </c>
    </row>
    <row r="1081" spans="1:3" ht="15" customHeight="1" x14ac:dyDescent="0.5">
      <c r="A1081" s="4">
        <v>54</v>
      </c>
      <c r="B1081" s="7" t="s">
        <v>87</v>
      </c>
    </row>
    <row r="1082" spans="1:3" ht="15" customHeight="1" x14ac:dyDescent="0.5">
      <c r="A1082" s="4">
        <v>52</v>
      </c>
      <c r="B1082" s="7" t="s">
        <v>87</v>
      </c>
    </row>
    <row r="1083" spans="1:3" ht="15" customHeight="1" x14ac:dyDescent="0.5">
      <c r="A1083" s="4">
        <v>39</v>
      </c>
      <c r="B1083" s="7" t="s">
        <v>87</v>
      </c>
    </row>
    <row r="1084" spans="1:3" ht="15" customHeight="1" x14ac:dyDescent="0.5">
      <c r="A1084" s="4">
        <v>43</v>
      </c>
      <c r="B1084" s="7" t="s">
        <v>87</v>
      </c>
    </row>
    <row r="1085" spans="1:3" ht="15" customHeight="1" x14ac:dyDescent="0.5">
      <c r="A1085" s="4">
        <v>22</v>
      </c>
      <c r="B1085" s="7" t="s">
        <v>87</v>
      </c>
    </row>
    <row r="1086" spans="1:3" ht="15" customHeight="1" x14ac:dyDescent="0.5">
      <c r="A1086" s="4">
        <v>21</v>
      </c>
      <c r="B1086" s="7" t="s">
        <v>87</v>
      </c>
    </row>
    <row r="1087" spans="1:3" ht="15" customHeight="1" x14ac:dyDescent="0.5">
      <c r="A1087" s="4">
        <v>10</v>
      </c>
      <c r="B1087" s="7" t="s">
        <v>87</v>
      </c>
    </row>
    <row r="1088" spans="1:3" ht="15" customHeight="1" x14ac:dyDescent="0.5">
      <c r="A1088" s="4">
        <v>103</v>
      </c>
      <c r="B1088" s="7" t="s">
        <v>131</v>
      </c>
      <c r="C1088" s="15">
        <f>AVERAGE(A1088:A1090)</f>
        <v>115.66666666666667</v>
      </c>
    </row>
    <row r="1089" spans="1:3" ht="15" customHeight="1" x14ac:dyDescent="0.5">
      <c r="A1089" s="4">
        <v>146</v>
      </c>
      <c r="B1089" s="7" t="s">
        <v>131</v>
      </c>
    </row>
    <row r="1090" spans="1:3" ht="15" customHeight="1" x14ac:dyDescent="0.5">
      <c r="A1090" s="4">
        <v>98</v>
      </c>
      <c r="B1090" s="7" t="s">
        <v>131</v>
      </c>
    </row>
    <row r="1091" spans="1:3" ht="15" customHeight="1" x14ac:dyDescent="0.5">
      <c r="A1091" s="4">
        <v>64</v>
      </c>
      <c r="B1091" s="7" t="s">
        <v>96</v>
      </c>
      <c r="C1091" s="15">
        <f>AVERAGE(A1091:A1094)</f>
        <v>60</v>
      </c>
    </row>
    <row r="1092" spans="1:3" ht="15" customHeight="1" x14ac:dyDescent="0.5">
      <c r="A1092" s="4">
        <v>81</v>
      </c>
      <c r="B1092" s="7" t="s">
        <v>96</v>
      </c>
    </row>
    <row r="1093" spans="1:3" ht="15" customHeight="1" x14ac:dyDescent="0.5">
      <c r="A1093" s="4">
        <v>76</v>
      </c>
      <c r="B1093" s="7" t="s">
        <v>96</v>
      </c>
    </row>
    <row r="1094" spans="1:3" ht="15" customHeight="1" x14ac:dyDescent="0.5">
      <c r="A1094" s="4">
        <v>19</v>
      </c>
      <c r="B1094" s="7" t="s">
        <v>96</v>
      </c>
    </row>
    <row r="1095" spans="1:3" ht="15" customHeight="1" x14ac:dyDescent="0.5">
      <c r="A1095" s="4">
        <v>58</v>
      </c>
      <c r="B1095" s="7" t="s">
        <v>90</v>
      </c>
      <c r="C1095" s="15">
        <f>AVERAGE(A1095:A1099)</f>
        <v>58.4</v>
      </c>
    </row>
    <row r="1096" spans="1:3" ht="15" customHeight="1" x14ac:dyDescent="0.5">
      <c r="A1096" s="4">
        <v>80</v>
      </c>
      <c r="B1096" s="7" t="s">
        <v>90</v>
      </c>
    </row>
    <row r="1097" spans="1:3" ht="15" customHeight="1" x14ac:dyDescent="0.5">
      <c r="A1097" s="4">
        <v>72</v>
      </c>
      <c r="B1097" s="7" t="s">
        <v>90</v>
      </c>
    </row>
    <row r="1098" spans="1:3" ht="15" customHeight="1" x14ac:dyDescent="0.5">
      <c r="A1098" s="4">
        <v>62</v>
      </c>
      <c r="B1098" s="7" t="s">
        <v>90</v>
      </c>
    </row>
    <row r="1099" spans="1:3" ht="15" customHeight="1" x14ac:dyDescent="0.5">
      <c r="A1099" s="4">
        <v>20</v>
      </c>
      <c r="B1099" s="7" t="s">
        <v>90</v>
      </c>
    </row>
    <row r="1100" spans="1:3" ht="15" customHeight="1" x14ac:dyDescent="0.5">
      <c r="A1100" s="4">
        <v>36</v>
      </c>
      <c r="B1100" s="7" t="s">
        <v>20</v>
      </c>
      <c r="C1100" s="15">
        <f>AVERAGE(A1100:A1116)</f>
        <v>28.117647058823529</v>
      </c>
    </row>
    <row r="1101" spans="1:3" ht="15" customHeight="1" x14ac:dyDescent="0.5">
      <c r="A1101" s="4">
        <v>38</v>
      </c>
      <c r="B1101" s="7" t="s">
        <v>20</v>
      </c>
    </row>
    <row r="1102" spans="1:3" ht="15" customHeight="1" x14ac:dyDescent="0.5">
      <c r="A1102" s="4">
        <v>39</v>
      </c>
      <c r="B1102" s="7" t="s">
        <v>20</v>
      </c>
    </row>
    <row r="1103" spans="1:3" ht="15" customHeight="1" x14ac:dyDescent="0.5">
      <c r="A1103" s="4">
        <v>133</v>
      </c>
      <c r="B1103" s="7" t="s">
        <v>20</v>
      </c>
    </row>
    <row r="1104" spans="1:3" ht="15" customHeight="1" x14ac:dyDescent="0.5">
      <c r="A1104" s="4">
        <v>21</v>
      </c>
      <c r="B1104" s="7" t="s">
        <v>20</v>
      </c>
    </row>
    <row r="1105" spans="1:3" ht="15" customHeight="1" x14ac:dyDescent="0.5">
      <c r="A1105" s="4">
        <v>43</v>
      </c>
      <c r="B1105" s="7" t="s">
        <v>20</v>
      </c>
    </row>
    <row r="1106" spans="1:3" ht="15" customHeight="1" x14ac:dyDescent="0.5">
      <c r="A1106" s="4">
        <v>18</v>
      </c>
      <c r="B1106" s="7" t="s">
        <v>20</v>
      </c>
    </row>
    <row r="1107" spans="1:3" ht="15" customHeight="1" x14ac:dyDescent="0.5">
      <c r="A1107" s="4">
        <v>12</v>
      </c>
      <c r="B1107" s="7" t="s">
        <v>20</v>
      </c>
    </row>
    <row r="1108" spans="1:3" ht="15" customHeight="1" x14ac:dyDescent="0.5">
      <c r="A1108" s="4">
        <v>15</v>
      </c>
      <c r="B1108" s="7" t="s">
        <v>20</v>
      </c>
    </row>
    <row r="1109" spans="1:3" ht="15" customHeight="1" x14ac:dyDescent="0.5">
      <c r="A1109" s="4">
        <v>22</v>
      </c>
      <c r="B1109" s="7" t="s">
        <v>20</v>
      </c>
    </row>
    <row r="1110" spans="1:3" ht="15" customHeight="1" x14ac:dyDescent="0.5">
      <c r="A1110" s="4">
        <v>14</v>
      </c>
      <c r="B1110" s="7" t="s">
        <v>20</v>
      </c>
    </row>
    <row r="1111" spans="1:3" ht="15" customHeight="1" x14ac:dyDescent="0.5">
      <c r="A1111" s="4">
        <v>25</v>
      </c>
      <c r="B1111" s="7" t="s">
        <v>20</v>
      </c>
    </row>
    <row r="1112" spans="1:3" ht="15" customHeight="1" x14ac:dyDescent="0.5">
      <c r="A1112" s="4">
        <v>20</v>
      </c>
      <c r="B1112" s="7" t="s">
        <v>20</v>
      </c>
    </row>
    <row r="1113" spans="1:3" ht="15" customHeight="1" x14ac:dyDescent="0.5">
      <c r="A1113" s="4">
        <v>18</v>
      </c>
      <c r="B1113" s="7" t="s">
        <v>20</v>
      </c>
    </row>
    <row r="1114" spans="1:3" ht="15" customHeight="1" x14ac:dyDescent="0.5">
      <c r="A1114" s="4">
        <v>12</v>
      </c>
      <c r="B1114" s="7" t="s">
        <v>20</v>
      </c>
    </row>
    <row r="1115" spans="1:3" ht="15" customHeight="1" x14ac:dyDescent="0.5">
      <c r="A1115" s="4">
        <v>6</v>
      </c>
      <c r="B1115" s="7" t="s">
        <v>20</v>
      </c>
    </row>
    <row r="1116" spans="1:3" ht="15" customHeight="1" x14ac:dyDescent="0.5">
      <c r="A1116" s="4">
        <v>6</v>
      </c>
      <c r="B1116" s="7" t="s">
        <v>20</v>
      </c>
    </row>
    <row r="1117" spans="1:3" ht="15" customHeight="1" x14ac:dyDescent="0.5">
      <c r="A1117" s="4">
        <v>37</v>
      </c>
      <c r="B1117" s="7" t="s">
        <v>73</v>
      </c>
      <c r="C1117" s="15">
        <f>AVERAGE(A1117:A1127)</f>
        <v>27.454545454545453</v>
      </c>
    </row>
    <row r="1118" spans="1:3" ht="15" customHeight="1" x14ac:dyDescent="0.5">
      <c r="A1118" s="4">
        <v>26</v>
      </c>
      <c r="B1118" s="7" t="s">
        <v>73</v>
      </c>
    </row>
    <row r="1119" spans="1:3" ht="15" customHeight="1" x14ac:dyDescent="0.5">
      <c r="A1119" s="4">
        <v>39</v>
      </c>
      <c r="B1119" s="7" t="s">
        <v>73</v>
      </c>
    </row>
    <row r="1120" spans="1:3" ht="15" customHeight="1" x14ac:dyDescent="0.5">
      <c r="A1120" s="4">
        <v>43</v>
      </c>
      <c r="B1120" s="7" t="s">
        <v>73</v>
      </c>
    </row>
    <row r="1121" spans="1:3" ht="15" customHeight="1" x14ac:dyDescent="0.5">
      <c r="A1121" s="4">
        <v>27</v>
      </c>
      <c r="B1121" s="7" t="s">
        <v>73</v>
      </c>
    </row>
    <row r="1122" spans="1:3" ht="15" customHeight="1" x14ac:dyDescent="0.5">
      <c r="A1122" s="4">
        <v>13</v>
      </c>
      <c r="B1122" s="7" t="s">
        <v>73</v>
      </c>
    </row>
    <row r="1123" spans="1:3" ht="15" customHeight="1" x14ac:dyDescent="0.5">
      <c r="A1123" s="4">
        <v>28</v>
      </c>
      <c r="B1123" s="7" t="s">
        <v>73</v>
      </c>
    </row>
    <row r="1124" spans="1:3" ht="15" customHeight="1" x14ac:dyDescent="0.5">
      <c r="A1124" s="4">
        <v>38</v>
      </c>
      <c r="B1124" s="7" t="s">
        <v>73</v>
      </c>
    </row>
    <row r="1125" spans="1:3" ht="15" customHeight="1" x14ac:dyDescent="0.5">
      <c r="A1125" s="4">
        <v>14</v>
      </c>
      <c r="B1125" s="7" t="s">
        <v>73</v>
      </c>
    </row>
    <row r="1126" spans="1:3" ht="15" customHeight="1" x14ac:dyDescent="0.5">
      <c r="A1126" s="4">
        <v>23</v>
      </c>
      <c r="B1126" s="7" t="s">
        <v>73</v>
      </c>
    </row>
    <row r="1127" spans="1:3" ht="15" customHeight="1" x14ac:dyDescent="0.5">
      <c r="A1127" s="4">
        <v>14</v>
      </c>
      <c r="B1127" s="7" t="s">
        <v>73</v>
      </c>
    </row>
    <row r="1128" spans="1:3" ht="15" customHeight="1" x14ac:dyDescent="0.5">
      <c r="A1128" s="4">
        <v>30</v>
      </c>
      <c r="B1128" s="7" t="s">
        <v>26</v>
      </c>
      <c r="C1128" s="15">
        <f>AVERAGE(A1128:A1156)</f>
        <v>11.068965517241379</v>
      </c>
    </row>
    <row r="1129" spans="1:3" ht="15" customHeight="1" x14ac:dyDescent="0.5">
      <c r="A1129" s="4">
        <v>2</v>
      </c>
      <c r="B1129" s="7" t="s">
        <v>26</v>
      </c>
    </row>
    <row r="1130" spans="1:3" ht="15" customHeight="1" x14ac:dyDescent="0.5">
      <c r="A1130" s="4">
        <v>6</v>
      </c>
      <c r="B1130" s="7" t="s">
        <v>26</v>
      </c>
    </row>
    <row r="1131" spans="1:3" ht="15" customHeight="1" x14ac:dyDescent="0.5">
      <c r="A1131" s="4">
        <v>34</v>
      </c>
      <c r="B1131" s="7" t="s">
        <v>26</v>
      </c>
    </row>
    <row r="1132" spans="1:3" ht="15" customHeight="1" x14ac:dyDescent="0.5">
      <c r="A1132" s="4">
        <v>12</v>
      </c>
      <c r="B1132" s="7" t="s">
        <v>26</v>
      </c>
    </row>
    <row r="1133" spans="1:3" ht="15" customHeight="1" x14ac:dyDescent="0.5">
      <c r="A1133" s="4">
        <v>53</v>
      </c>
      <c r="B1133" s="7" t="s">
        <v>26</v>
      </c>
    </row>
    <row r="1134" spans="1:3" ht="15" customHeight="1" x14ac:dyDescent="0.5">
      <c r="A1134" s="4">
        <v>15</v>
      </c>
      <c r="B1134" s="7" t="s">
        <v>26</v>
      </c>
    </row>
    <row r="1135" spans="1:3" ht="15" customHeight="1" x14ac:dyDescent="0.5">
      <c r="A1135" s="4">
        <v>7</v>
      </c>
      <c r="B1135" s="7" t="s">
        <v>26</v>
      </c>
    </row>
    <row r="1136" spans="1:3" ht="15" customHeight="1" x14ac:dyDescent="0.5">
      <c r="A1136" s="4">
        <v>4</v>
      </c>
      <c r="B1136" s="7" t="s">
        <v>26</v>
      </c>
    </row>
    <row r="1137" spans="1:2" ht="15" customHeight="1" x14ac:dyDescent="0.5">
      <c r="A1137" s="4">
        <v>3</v>
      </c>
      <c r="B1137" s="7" t="s">
        <v>26</v>
      </c>
    </row>
    <row r="1138" spans="1:2" ht="15" customHeight="1" x14ac:dyDescent="0.5">
      <c r="A1138" s="4">
        <v>2</v>
      </c>
      <c r="B1138" s="7" t="s">
        <v>26</v>
      </c>
    </row>
    <row r="1139" spans="1:2" ht="15" customHeight="1" x14ac:dyDescent="0.5">
      <c r="A1139" s="4">
        <v>30</v>
      </c>
      <c r="B1139" s="7" t="s">
        <v>26</v>
      </c>
    </row>
    <row r="1140" spans="1:2" ht="15" customHeight="1" x14ac:dyDescent="0.5">
      <c r="A1140" s="4">
        <v>22</v>
      </c>
      <c r="B1140" s="7" t="s">
        <v>26</v>
      </c>
    </row>
    <row r="1141" spans="1:2" ht="15" customHeight="1" x14ac:dyDescent="0.5">
      <c r="A1141" s="4">
        <v>17</v>
      </c>
      <c r="B1141" s="7" t="s">
        <v>26</v>
      </c>
    </row>
    <row r="1142" spans="1:2" ht="15" customHeight="1" x14ac:dyDescent="0.5">
      <c r="A1142" s="4">
        <v>3</v>
      </c>
      <c r="B1142" s="7" t="s">
        <v>26</v>
      </c>
    </row>
    <row r="1143" spans="1:2" ht="15" customHeight="1" x14ac:dyDescent="0.5">
      <c r="A1143" s="4">
        <v>7</v>
      </c>
      <c r="B1143" s="7" t="s">
        <v>26</v>
      </c>
    </row>
    <row r="1144" spans="1:2" ht="15" customHeight="1" x14ac:dyDescent="0.5">
      <c r="A1144" s="4">
        <v>9</v>
      </c>
      <c r="B1144" s="7" t="s">
        <v>26</v>
      </c>
    </row>
    <row r="1145" spans="1:2" ht="15" customHeight="1" x14ac:dyDescent="0.5">
      <c r="A1145" s="4">
        <v>3</v>
      </c>
      <c r="B1145" s="7" t="s">
        <v>26</v>
      </c>
    </row>
    <row r="1146" spans="1:2" ht="15" customHeight="1" x14ac:dyDescent="0.5">
      <c r="A1146" s="4">
        <v>9</v>
      </c>
      <c r="B1146" s="7" t="s">
        <v>26</v>
      </c>
    </row>
    <row r="1147" spans="1:2" ht="15" customHeight="1" x14ac:dyDescent="0.5">
      <c r="A1147" s="4">
        <v>7</v>
      </c>
      <c r="B1147" s="7" t="s">
        <v>26</v>
      </c>
    </row>
    <row r="1148" spans="1:2" ht="15" customHeight="1" x14ac:dyDescent="0.5">
      <c r="A1148" s="4">
        <v>1</v>
      </c>
      <c r="B1148" s="7" t="s">
        <v>26</v>
      </c>
    </row>
    <row r="1149" spans="1:2" ht="15" customHeight="1" x14ac:dyDescent="0.5">
      <c r="A1149" s="4">
        <v>8</v>
      </c>
      <c r="B1149" s="7" t="s">
        <v>26</v>
      </c>
    </row>
    <row r="1150" spans="1:2" ht="15" customHeight="1" x14ac:dyDescent="0.5">
      <c r="A1150" s="4">
        <v>10</v>
      </c>
      <c r="B1150" s="7" t="s">
        <v>26</v>
      </c>
    </row>
    <row r="1151" spans="1:2" ht="15" customHeight="1" x14ac:dyDescent="0.5">
      <c r="A1151" s="4">
        <v>6</v>
      </c>
      <c r="B1151" s="7" t="s">
        <v>26</v>
      </c>
    </row>
    <row r="1152" spans="1:2" ht="15" customHeight="1" x14ac:dyDescent="0.5">
      <c r="A1152" s="4">
        <v>3</v>
      </c>
      <c r="B1152" s="7" t="s">
        <v>26</v>
      </c>
    </row>
    <row r="1153" spans="1:3" ht="15" customHeight="1" x14ac:dyDescent="0.5">
      <c r="A1153" s="4">
        <v>1</v>
      </c>
      <c r="B1153" s="7" t="s">
        <v>26</v>
      </c>
    </row>
    <row r="1154" spans="1:3" ht="15" customHeight="1" x14ac:dyDescent="0.5">
      <c r="A1154" s="4">
        <v>8</v>
      </c>
      <c r="B1154" s="7" t="s">
        <v>26</v>
      </c>
    </row>
    <row r="1155" spans="1:3" ht="15" customHeight="1" x14ac:dyDescent="0.5">
      <c r="A1155" s="4">
        <v>4</v>
      </c>
      <c r="B1155" s="7" t="s">
        <v>26</v>
      </c>
    </row>
    <row r="1156" spans="1:3" ht="15" customHeight="1" x14ac:dyDescent="0.5">
      <c r="A1156" s="4">
        <v>5</v>
      </c>
      <c r="B1156" s="7" t="s">
        <v>26</v>
      </c>
    </row>
    <row r="1157" spans="1:3" ht="15" customHeight="1" x14ac:dyDescent="0.5">
      <c r="A1157" s="4">
        <v>174</v>
      </c>
      <c r="B1157" s="7" t="s">
        <v>199</v>
      </c>
      <c r="C1157" s="15">
        <f>AVERAGE(A1157:A1159)</f>
        <v>128.66666666666666</v>
      </c>
    </row>
    <row r="1158" spans="1:3" ht="15" customHeight="1" x14ac:dyDescent="0.5">
      <c r="A1158" s="4">
        <v>139</v>
      </c>
      <c r="B1158" s="7" t="s">
        <v>199</v>
      </c>
    </row>
    <row r="1159" spans="1:3" ht="15" customHeight="1" x14ac:dyDescent="0.5">
      <c r="A1159" s="4">
        <v>73</v>
      </c>
      <c r="B1159" s="7" t="s">
        <v>199</v>
      </c>
    </row>
    <row r="1160" spans="1:3" ht="15" customHeight="1" x14ac:dyDescent="0.5">
      <c r="A1160" s="4">
        <v>109</v>
      </c>
      <c r="B1160" s="7" t="s">
        <v>136</v>
      </c>
      <c r="C1160" s="15">
        <f>AVERAGE(A1160:A1169)</f>
        <v>48.6</v>
      </c>
    </row>
    <row r="1161" spans="1:3" ht="15" customHeight="1" x14ac:dyDescent="0.5">
      <c r="A1161" s="4">
        <v>60</v>
      </c>
      <c r="B1161" s="7" t="s">
        <v>136</v>
      </c>
    </row>
    <row r="1162" spans="1:3" ht="15" customHeight="1" x14ac:dyDescent="0.5">
      <c r="A1162" s="4">
        <v>56</v>
      </c>
      <c r="B1162" s="7" t="s">
        <v>136</v>
      </c>
    </row>
    <row r="1163" spans="1:3" ht="15" customHeight="1" x14ac:dyDescent="0.5">
      <c r="A1163" s="4">
        <v>98</v>
      </c>
      <c r="B1163" s="7" t="s">
        <v>136</v>
      </c>
    </row>
    <row r="1164" spans="1:3" ht="15" customHeight="1" x14ac:dyDescent="0.5">
      <c r="A1164" s="4">
        <v>68</v>
      </c>
      <c r="B1164" s="7" t="s">
        <v>136</v>
      </c>
    </row>
    <row r="1165" spans="1:3" ht="15" customHeight="1" x14ac:dyDescent="0.5">
      <c r="A1165" s="4">
        <v>38</v>
      </c>
      <c r="B1165" s="7" t="s">
        <v>136</v>
      </c>
    </row>
    <row r="1166" spans="1:3" ht="15" customHeight="1" x14ac:dyDescent="0.5">
      <c r="A1166" s="4">
        <v>21</v>
      </c>
      <c r="B1166" s="7" t="s">
        <v>136</v>
      </c>
    </row>
    <row r="1167" spans="1:3" ht="15" customHeight="1" x14ac:dyDescent="0.5">
      <c r="A1167" s="4">
        <v>18</v>
      </c>
      <c r="B1167" s="7" t="s">
        <v>136</v>
      </c>
    </row>
    <row r="1168" spans="1:3" ht="15" customHeight="1" x14ac:dyDescent="0.5">
      <c r="A1168" s="4">
        <v>9</v>
      </c>
      <c r="B1168" s="7" t="s">
        <v>136</v>
      </c>
    </row>
    <row r="1169" spans="1:3" ht="15" customHeight="1" x14ac:dyDescent="0.5">
      <c r="A1169" s="4">
        <v>9</v>
      </c>
      <c r="B1169" s="7" t="s">
        <v>136</v>
      </c>
    </row>
    <row r="1170" spans="1:3" ht="15" customHeight="1" x14ac:dyDescent="0.5">
      <c r="A1170" s="4">
        <v>80</v>
      </c>
      <c r="B1170" s="7" t="s">
        <v>109</v>
      </c>
      <c r="C1170" s="15">
        <f>AVERAGE(A1170:A1175)</f>
        <v>44.5</v>
      </c>
    </row>
    <row r="1171" spans="1:3" ht="15" customHeight="1" x14ac:dyDescent="0.5">
      <c r="A1171" s="4">
        <v>83</v>
      </c>
      <c r="B1171" s="7" t="s">
        <v>109</v>
      </c>
    </row>
    <row r="1172" spans="1:3" ht="15" customHeight="1" x14ac:dyDescent="0.5">
      <c r="A1172" s="4">
        <v>18</v>
      </c>
      <c r="B1172" s="7" t="s">
        <v>109</v>
      </c>
    </row>
    <row r="1173" spans="1:3" ht="15" customHeight="1" x14ac:dyDescent="0.5">
      <c r="A1173" s="4">
        <v>65</v>
      </c>
      <c r="B1173" s="7" t="s">
        <v>109</v>
      </c>
    </row>
    <row r="1174" spans="1:3" ht="15" customHeight="1" x14ac:dyDescent="0.5">
      <c r="A1174" s="4">
        <v>14</v>
      </c>
      <c r="B1174" s="7" t="s">
        <v>109</v>
      </c>
    </row>
    <row r="1175" spans="1:3" ht="15" customHeight="1" x14ac:dyDescent="0.5">
      <c r="A1175" s="4">
        <v>7</v>
      </c>
      <c r="B1175" s="7" t="s">
        <v>109</v>
      </c>
    </row>
    <row r="1176" spans="1:3" ht="15" customHeight="1" x14ac:dyDescent="0.5">
      <c r="A1176" s="4">
        <v>106</v>
      </c>
      <c r="B1176" s="7" t="s">
        <v>134</v>
      </c>
      <c r="C1176" s="15">
        <f>AVERAGE(A1176:A1178)</f>
        <v>126</v>
      </c>
    </row>
    <row r="1177" spans="1:3" ht="15" customHeight="1" x14ac:dyDescent="0.5">
      <c r="A1177" s="4">
        <v>153</v>
      </c>
      <c r="B1177" s="7" t="s">
        <v>134</v>
      </c>
    </row>
    <row r="1178" spans="1:3" ht="15" customHeight="1" x14ac:dyDescent="0.5">
      <c r="A1178" s="4">
        <v>119</v>
      </c>
      <c r="B1178" s="7" t="s">
        <v>134</v>
      </c>
    </row>
    <row r="1179" spans="1:3" ht="15" customHeight="1" x14ac:dyDescent="0.5">
      <c r="A1179" s="4">
        <v>14</v>
      </c>
      <c r="B1179" s="7" t="s">
        <v>15</v>
      </c>
      <c r="C1179" s="15">
        <f>AVERAGE(A1179:A1208)</f>
        <v>10.933333333333334</v>
      </c>
    </row>
    <row r="1180" spans="1:3" ht="15" customHeight="1" x14ac:dyDescent="0.5">
      <c r="A1180" s="4">
        <v>112</v>
      </c>
      <c r="B1180" s="7" t="s">
        <v>15</v>
      </c>
    </row>
    <row r="1181" spans="1:3" ht="15" customHeight="1" x14ac:dyDescent="0.5">
      <c r="A1181" s="4">
        <v>4</v>
      </c>
      <c r="B1181" s="7" t="s">
        <v>15</v>
      </c>
    </row>
    <row r="1182" spans="1:3" ht="15" customHeight="1" x14ac:dyDescent="0.5">
      <c r="A1182" s="4">
        <v>15</v>
      </c>
      <c r="B1182" s="7" t="s">
        <v>15</v>
      </c>
    </row>
    <row r="1183" spans="1:3" ht="15" customHeight="1" x14ac:dyDescent="0.5">
      <c r="A1183" s="4">
        <v>1</v>
      </c>
      <c r="B1183" s="7" t="s">
        <v>15</v>
      </c>
    </row>
    <row r="1184" spans="1:3" ht="15" customHeight="1" x14ac:dyDescent="0.5">
      <c r="A1184" s="4">
        <v>22</v>
      </c>
      <c r="B1184" s="7" t="s">
        <v>15</v>
      </c>
    </row>
    <row r="1185" spans="1:2" ht="15" customHeight="1" x14ac:dyDescent="0.5">
      <c r="A1185" s="4">
        <v>16</v>
      </c>
      <c r="B1185" s="7" t="s">
        <v>15</v>
      </c>
    </row>
    <row r="1186" spans="1:2" ht="15" customHeight="1" x14ac:dyDescent="0.5">
      <c r="A1186" s="4">
        <v>5</v>
      </c>
      <c r="B1186" s="7" t="s">
        <v>15</v>
      </c>
    </row>
    <row r="1187" spans="1:2" ht="15" customHeight="1" x14ac:dyDescent="0.5">
      <c r="A1187" s="4">
        <v>2</v>
      </c>
      <c r="B1187" s="7" t="s">
        <v>15</v>
      </c>
    </row>
    <row r="1188" spans="1:2" ht="15" customHeight="1" x14ac:dyDescent="0.5">
      <c r="A1188" s="4">
        <v>8</v>
      </c>
      <c r="B1188" s="7" t="s">
        <v>15</v>
      </c>
    </row>
    <row r="1189" spans="1:2" ht="15" customHeight="1" x14ac:dyDescent="0.5">
      <c r="A1189" s="4">
        <v>8</v>
      </c>
      <c r="B1189" s="7" t="s">
        <v>15</v>
      </c>
    </row>
    <row r="1190" spans="1:2" ht="15" customHeight="1" x14ac:dyDescent="0.5">
      <c r="A1190" s="4">
        <v>28</v>
      </c>
      <c r="B1190" s="7" t="s">
        <v>15</v>
      </c>
    </row>
    <row r="1191" spans="1:2" ht="15" customHeight="1" x14ac:dyDescent="0.5">
      <c r="A1191" s="4">
        <v>7</v>
      </c>
      <c r="B1191" s="7" t="s">
        <v>15</v>
      </c>
    </row>
    <row r="1192" spans="1:2" ht="15" customHeight="1" x14ac:dyDescent="0.5">
      <c r="A1192" s="4">
        <v>9</v>
      </c>
      <c r="B1192" s="7" t="s">
        <v>15</v>
      </c>
    </row>
    <row r="1193" spans="1:2" ht="15" customHeight="1" x14ac:dyDescent="0.5">
      <c r="A1193" s="4">
        <v>4</v>
      </c>
      <c r="B1193" s="7" t="s">
        <v>15</v>
      </c>
    </row>
    <row r="1194" spans="1:2" ht="15" customHeight="1" x14ac:dyDescent="0.5">
      <c r="A1194" s="4">
        <v>2</v>
      </c>
      <c r="B1194" s="7" t="s">
        <v>15</v>
      </c>
    </row>
    <row r="1195" spans="1:2" ht="15" customHeight="1" x14ac:dyDescent="0.5">
      <c r="A1195" s="4">
        <v>5</v>
      </c>
      <c r="B1195" s="7" t="s">
        <v>15</v>
      </c>
    </row>
    <row r="1196" spans="1:2" ht="15" customHeight="1" x14ac:dyDescent="0.5">
      <c r="A1196" s="4">
        <v>1</v>
      </c>
      <c r="B1196" s="7" t="s">
        <v>15</v>
      </c>
    </row>
    <row r="1197" spans="1:2" ht="15" customHeight="1" x14ac:dyDescent="0.5">
      <c r="A1197" s="4">
        <v>2</v>
      </c>
      <c r="B1197" s="7" t="s">
        <v>15</v>
      </c>
    </row>
    <row r="1198" spans="1:2" ht="15" customHeight="1" x14ac:dyDescent="0.5">
      <c r="A1198" s="4">
        <v>1</v>
      </c>
      <c r="B1198" s="7" t="s">
        <v>15</v>
      </c>
    </row>
    <row r="1199" spans="1:2" ht="15" customHeight="1" x14ac:dyDescent="0.5">
      <c r="A1199" s="4">
        <v>15</v>
      </c>
      <c r="B1199" s="7" t="s">
        <v>15</v>
      </c>
    </row>
    <row r="1200" spans="1:2" ht="15" customHeight="1" x14ac:dyDescent="0.5">
      <c r="A1200" s="4">
        <v>5</v>
      </c>
      <c r="B1200" s="7" t="s">
        <v>15</v>
      </c>
    </row>
    <row r="1201" spans="1:3" ht="15" customHeight="1" x14ac:dyDescent="0.5">
      <c r="A1201" s="4">
        <v>4</v>
      </c>
      <c r="B1201" s="7" t="s">
        <v>15</v>
      </c>
    </row>
    <row r="1202" spans="1:3" ht="15" customHeight="1" x14ac:dyDescent="0.5">
      <c r="A1202" s="4">
        <v>3</v>
      </c>
      <c r="B1202" s="7" t="s">
        <v>15</v>
      </c>
    </row>
    <row r="1203" spans="1:3" ht="15" customHeight="1" x14ac:dyDescent="0.5">
      <c r="A1203" s="4">
        <v>2</v>
      </c>
      <c r="B1203" s="7" t="s">
        <v>15</v>
      </c>
    </row>
    <row r="1204" spans="1:3" ht="15" customHeight="1" x14ac:dyDescent="0.5">
      <c r="A1204" s="4">
        <v>5</v>
      </c>
      <c r="B1204" s="7" t="s">
        <v>15</v>
      </c>
    </row>
    <row r="1205" spans="1:3" ht="15" customHeight="1" x14ac:dyDescent="0.5">
      <c r="A1205" s="4">
        <v>7</v>
      </c>
      <c r="B1205" s="7" t="s">
        <v>15</v>
      </c>
    </row>
    <row r="1206" spans="1:3" ht="15" customHeight="1" x14ac:dyDescent="0.5">
      <c r="A1206" s="4">
        <v>3</v>
      </c>
      <c r="B1206" s="7" t="s">
        <v>15</v>
      </c>
    </row>
    <row r="1207" spans="1:3" ht="15" customHeight="1" x14ac:dyDescent="0.5">
      <c r="A1207" s="4">
        <v>10</v>
      </c>
      <c r="B1207" s="7" t="s">
        <v>15</v>
      </c>
    </row>
    <row r="1208" spans="1:3" ht="15" customHeight="1" x14ac:dyDescent="0.5">
      <c r="A1208" s="4">
        <v>8</v>
      </c>
      <c r="B1208" s="7" t="s">
        <v>15</v>
      </c>
    </row>
    <row r="1209" spans="1:3" ht="15" customHeight="1" x14ac:dyDescent="0.5">
      <c r="A1209" s="4">
        <v>164</v>
      </c>
      <c r="B1209" s="7" t="s">
        <v>189</v>
      </c>
      <c r="C1209" s="15">
        <f>AVERAGE(A1209:A1212)</f>
        <v>90.25</v>
      </c>
    </row>
    <row r="1210" spans="1:3" ht="15" customHeight="1" x14ac:dyDescent="0.5">
      <c r="A1210" s="4">
        <v>44</v>
      </c>
      <c r="B1210" s="7" t="s">
        <v>189</v>
      </c>
    </row>
    <row r="1211" spans="1:3" ht="15" customHeight="1" x14ac:dyDescent="0.5">
      <c r="A1211" s="4">
        <v>112</v>
      </c>
      <c r="B1211" s="7" t="s">
        <v>189</v>
      </c>
    </row>
    <row r="1212" spans="1:3" ht="15" customHeight="1" x14ac:dyDescent="0.5">
      <c r="A1212" s="4">
        <v>41</v>
      </c>
      <c r="B1212" s="7" t="s">
        <v>189</v>
      </c>
    </row>
    <row r="1213" spans="1:3" ht="15" customHeight="1" x14ac:dyDescent="0.5">
      <c r="A1213" s="4">
        <v>10</v>
      </c>
      <c r="B1213" s="7" t="s">
        <v>18</v>
      </c>
      <c r="C1213" s="15">
        <f>AVERAGE(A1213:A1233)</f>
        <v>9.9523809523809526</v>
      </c>
    </row>
    <row r="1214" spans="1:3" ht="15" customHeight="1" x14ac:dyDescent="0.5">
      <c r="A1214" s="4">
        <v>9</v>
      </c>
      <c r="B1214" s="7" t="s">
        <v>18</v>
      </c>
    </row>
    <row r="1215" spans="1:3" ht="15" customHeight="1" x14ac:dyDescent="0.5">
      <c r="A1215" s="4">
        <v>38</v>
      </c>
      <c r="B1215" s="7" t="s">
        <v>18</v>
      </c>
    </row>
    <row r="1216" spans="1:3" ht="15" customHeight="1" x14ac:dyDescent="0.5">
      <c r="A1216" s="4">
        <v>7</v>
      </c>
      <c r="B1216" s="7" t="s">
        <v>18</v>
      </c>
    </row>
    <row r="1217" spans="1:2" ht="15" customHeight="1" x14ac:dyDescent="0.5">
      <c r="A1217" s="4">
        <v>13</v>
      </c>
      <c r="B1217" s="7" t="s">
        <v>18</v>
      </c>
    </row>
    <row r="1218" spans="1:2" ht="15" customHeight="1" x14ac:dyDescent="0.5">
      <c r="A1218" s="4">
        <v>7</v>
      </c>
      <c r="B1218" s="7" t="s">
        <v>18</v>
      </c>
    </row>
    <row r="1219" spans="1:2" ht="15" customHeight="1" x14ac:dyDescent="0.5">
      <c r="A1219" s="4">
        <v>6</v>
      </c>
      <c r="B1219" s="7" t="s">
        <v>18</v>
      </c>
    </row>
    <row r="1220" spans="1:2" ht="15" customHeight="1" x14ac:dyDescent="0.5">
      <c r="A1220" s="4">
        <v>16</v>
      </c>
      <c r="B1220" s="7" t="s">
        <v>18</v>
      </c>
    </row>
    <row r="1221" spans="1:2" ht="15" customHeight="1" x14ac:dyDescent="0.5">
      <c r="A1221" s="4">
        <v>27</v>
      </c>
      <c r="B1221" s="7" t="s">
        <v>18</v>
      </c>
    </row>
    <row r="1222" spans="1:2" ht="15" customHeight="1" x14ac:dyDescent="0.5">
      <c r="A1222" s="4">
        <v>4</v>
      </c>
      <c r="B1222" s="7" t="s">
        <v>18</v>
      </c>
    </row>
    <row r="1223" spans="1:2" ht="15" customHeight="1" x14ac:dyDescent="0.5">
      <c r="A1223" s="4">
        <v>11</v>
      </c>
      <c r="B1223" s="7" t="s">
        <v>18</v>
      </c>
    </row>
    <row r="1224" spans="1:2" ht="15" customHeight="1" x14ac:dyDescent="0.5">
      <c r="A1224" s="4">
        <v>13</v>
      </c>
      <c r="B1224" s="7" t="s">
        <v>18</v>
      </c>
    </row>
    <row r="1225" spans="1:2" ht="15" customHeight="1" x14ac:dyDescent="0.5">
      <c r="A1225" s="4">
        <v>5</v>
      </c>
      <c r="B1225" s="7" t="s">
        <v>18</v>
      </c>
    </row>
    <row r="1226" spans="1:2" ht="15" customHeight="1" x14ac:dyDescent="0.5">
      <c r="A1226" s="4">
        <v>5</v>
      </c>
      <c r="B1226" s="7" t="s">
        <v>18</v>
      </c>
    </row>
    <row r="1227" spans="1:2" ht="15" customHeight="1" x14ac:dyDescent="0.5">
      <c r="A1227" s="4">
        <v>7</v>
      </c>
      <c r="B1227" s="7" t="s">
        <v>18</v>
      </c>
    </row>
    <row r="1228" spans="1:2" ht="15" customHeight="1" x14ac:dyDescent="0.5">
      <c r="A1228" s="4">
        <v>7</v>
      </c>
      <c r="B1228" s="7" t="s">
        <v>18</v>
      </c>
    </row>
    <row r="1229" spans="1:2" ht="15" customHeight="1" x14ac:dyDescent="0.5">
      <c r="A1229" s="4">
        <v>7</v>
      </c>
      <c r="B1229" s="7" t="s">
        <v>18</v>
      </c>
    </row>
    <row r="1230" spans="1:2" ht="15" customHeight="1" x14ac:dyDescent="0.5">
      <c r="A1230" s="4">
        <v>6</v>
      </c>
      <c r="B1230" s="7" t="s">
        <v>18</v>
      </c>
    </row>
    <row r="1231" spans="1:2" ht="15" customHeight="1" x14ac:dyDescent="0.5">
      <c r="A1231" s="4">
        <v>2</v>
      </c>
      <c r="B1231" s="7" t="s">
        <v>18</v>
      </c>
    </row>
    <row r="1232" spans="1:2" ht="15" customHeight="1" x14ac:dyDescent="0.5">
      <c r="A1232" s="4">
        <v>4</v>
      </c>
      <c r="B1232" s="7" t="s">
        <v>18</v>
      </c>
    </row>
    <row r="1233" spans="1:3" ht="15" customHeight="1" x14ac:dyDescent="0.5">
      <c r="A1233" s="4">
        <v>5</v>
      </c>
      <c r="B1233" s="7" t="s">
        <v>18</v>
      </c>
    </row>
    <row r="1234" spans="1:3" ht="15" customHeight="1" x14ac:dyDescent="0.5">
      <c r="A1234" s="4">
        <v>116</v>
      </c>
      <c r="B1234" s="7" t="s">
        <v>143</v>
      </c>
      <c r="C1234" s="15">
        <f>AVERAGE(A1234:A1236)</f>
        <v>103.66666666666667</v>
      </c>
    </row>
    <row r="1235" spans="1:3" ht="15" customHeight="1" x14ac:dyDescent="0.5">
      <c r="A1235" s="4">
        <v>101</v>
      </c>
      <c r="B1235" s="7" t="s">
        <v>143</v>
      </c>
    </row>
    <row r="1236" spans="1:3" ht="15" customHeight="1" x14ac:dyDescent="0.5">
      <c r="A1236" s="4">
        <v>94</v>
      </c>
      <c r="B1236" s="7" t="s">
        <v>143</v>
      </c>
    </row>
    <row r="1237" spans="1:3" ht="15" customHeight="1" x14ac:dyDescent="0.5">
      <c r="A1237" s="4">
        <v>52</v>
      </c>
      <c r="B1237" s="7" t="s">
        <v>84</v>
      </c>
      <c r="C1237" s="15">
        <f>AVERAGE(A1237:A1244)</f>
        <v>63.625</v>
      </c>
    </row>
    <row r="1238" spans="1:3" ht="15" customHeight="1" x14ac:dyDescent="0.5">
      <c r="A1238" s="4">
        <v>178</v>
      </c>
      <c r="B1238" s="7" t="s">
        <v>84</v>
      </c>
    </row>
    <row r="1239" spans="1:3" ht="15" customHeight="1" x14ac:dyDescent="0.5">
      <c r="A1239" s="4">
        <v>73</v>
      </c>
      <c r="B1239" s="7" t="s">
        <v>84</v>
      </c>
    </row>
    <row r="1240" spans="1:3" ht="15" customHeight="1" x14ac:dyDescent="0.5">
      <c r="A1240" s="4">
        <v>52</v>
      </c>
      <c r="B1240" s="7" t="s">
        <v>84</v>
      </c>
    </row>
    <row r="1241" spans="1:3" ht="15" customHeight="1" x14ac:dyDescent="0.5">
      <c r="A1241" s="4">
        <v>53</v>
      </c>
      <c r="B1241" s="7" t="s">
        <v>84</v>
      </c>
    </row>
    <row r="1242" spans="1:3" ht="15" customHeight="1" x14ac:dyDescent="0.5">
      <c r="A1242" s="4">
        <v>46</v>
      </c>
      <c r="B1242" s="7" t="s">
        <v>84</v>
      </c>
    </row>
    <row r="1243" spans="1:3" ht="15" customHeight="1" x14ac:dyDescent="0.5">
      <c r="A1243" s="4">
        <v>43</v>
      </c>
      <c r="B1243" s="7" t="s">
        <v>84</v>
      </c>
    </row>
    <row r="1244" spans="1:3" ht="15" customHeight="1" x14ac:dyDescent="0.5">
      <c r="A1244" s="4">
        <v>12</v>
      </c>
      <c r="B1244" s="7" t="s">
        <v>84</v>
      </c>
    </row>
    <row r="1245" spans="1:3" ht="15" customHeight="1" x14ac:dyDescent="0.5">
      <c r="A1245" s="4">
        <v>113</v>
      </c>
      <c r="B1245" s="7" t="s">
        <v>140</v>
      </c>
      <c r="C1245" s="15">
        <f>AVERAGE(A1245:A1246)</f>
        <v>134</v>
      </c>
    </row>
    <row r="1246" spans="1:3" ht="15" customHeight="1" x14ac:dyDescent="0.5">
      <c r="A1246" s="4">
        <v>155</v>
      </c>
      <c r="B1246" s="7" t="s">
        <v>140</v>
      </c>
    </row>
    <row r="1247" spans="1:3" ht="15" customHeight="1" x14ac:dyDescent="0.5">
      <c r="A1247" s="4">
        <v>32</v>
      </c>
      <c r="B1247" s="7" t="s">
        <v>71</v>
      </c>
      <c r="C1247" s="15">
        <f>AVERAGE(A1247:A1257)</f>
        <v>27.454545454545453</v>
      </c>
    </row>
    <row r="1248" spans="1:3" ht="15" customHeight="1" x14ac:dyDescent="0.5">
      <c r="A1248" s="4">
        <v>57</v>
      </c>
      <c r="B1248" s="7" t="s">
        <v>71</v>
      </c>
    </row>
    <row r="1249" spans="1:3" ht="15" customHeight="1" x14ac:dyDescent="0.5">
      <c r="A1249" s="4">
        <v>30</v>
      </c>
      <c r="B1249" s="7" t="s">
        <v>71</v>
      </c>
    </row>
    <row r="1250" spans="1:3" ht="15" customHeight="1" x14ac:dyDescent="0.5">
      <c r="A1250" s="4">
        <v>37</v>
      </c>
      <c r="B1250" s="7" t="s">
        <v>71</v>
      </c>
    </row>
    <row r="1251" spans="1:3" ht="15" customHeight="1" x14ac:dyDescent="0.5">
      <c r="A1251" s="4">
        <v>23</v>
      </c>
      <c r="B1251" s="7" t="s">
        <v>71</v>
      </c>
    </row>
    <row r="1252" spans="1:3" ht="15" customHeight="1" x14ac:dyDescent="0.5">
      <c r="A1252" s="4">
        <v>29</v>
      </c>
      <c r="B1252" s="7" t="s">
        <v>71</v>
      </c>
    </row>
    <row r="1253" spans="1:3" ht="15" customHeight="1" x14ac:dyDescent="0.5">
      <c r="A1253" s="4">
        <v>34</v>
      </c>
      <c r="B1253" s="7" t="s">
        <v>71</v>
      </c>
    </row>
    <row r="1254" spans="1:3" ht="15" customHeight="1" x14ac:dyDescent="0.5">
      <c r="A1254" s="4">
        <v>11</v>
      </c>
      <c r="B1254" s="7" t="s">
        <v>71</v>
      </c>
    </row>
    <row r="1255" spans="1:3" ht="15" customHeight="1" x14ac:dyDescent="0.5">
      <c r="A1255" s="4">
        <v>24</v>
      </c>
      <c r="B1255" s="7" t="s">
        <v>71</v>
      </c>
    </row>
    <row r="1256" spans="1:3" ht="15" customHeight="1" x14ac:dyDescent="0.5">
      <c r="A1256" s="4">
        <v>15</v>
      </c>
      <c r="B1256" s="7" t="s">
        <v>71</v>
      </c>
    </row>
    <row r="1257" spans="1:3" ht="15" customHeight="1" x14ac:dyDescent="0.5">
      <c r="A1257" s="4">
        <v>10</v>
      </c>
      <c r="B1257" s="7" t="s">
        <v>71</v>
      </c>
    </row>
    <row r="1258" spans="1:3" ht="15" customHeight="1" x14ac:dyDescent="0.5">
      <c r="A1258" s="4">
        <v>18</v>
      </c>
      <c r="B1258" s="7" t="s">
        <v>31</v>
      </c>
      <c r="C1258" s="15">
        <f>AVERAGE(A1258:A1270)</f>
        <v>33.846153846153847</v>
      </c>
    </row>
    <row r="1259" spans="1:3" ht="15" customHeight="1" x14ac:dyDescent="0.5">
      <c r="A1259" s="4">
        <v>119</v>
      </c>
      <c r="B1259" s="7" t="s">
        <v>31</v>
      </c>
    </row>
    <row r="1260" spans="1:3" ht="15" customHeight="1" x14ac:dyDescent="0.5">
      <c r="A1260" s="4">
        <v>50</v>
      </c>
      <c r="B1260" s="7" t="s">
        <v>31</v>
      </c>
    </row>
    <row r="1261" spans="1:3" ht="15" customHeight="1" x14ac:dyDescent="0.5">
      <c r="A1261" s="4">
        <v>22</v>
      </c>
      <c r="B1261" s="7" t="s">
        <v>31</v>
      </c>
    </row>
    <row r="1262" spans="1:3" ht="15" customHeight="1" x14ac:dyDescent="0.5">
      <c r="A1262" s="4">
        <v>59</v>
      </c>
      <c r="B1262" s="7" t="s">
        <v>31</v>
      </c>
    </row>
    <row r="1263" spans="1:3" ht="15" customHeight="1" x14ac:dyDescent="0.5">
      <c r="A1263" s="4">
        <v>19</v>
      </c>
      <c r="B1263" s="7" t="s">
        <v>31</v>
      </c>
    </row>
    <row r="1264" spans="1:3" ht="15" customHeight="1" x14ac:dyDescent="0.5">
      <c r="A1264" s="4">
        <v>19</v>
      </c>
      <c r="B1264" s="7" t="s">
        <v>31</v>
      </c>
    </row>
    <row r="1265" spans="1:3" ht="15" customHeight="1" x14ac:dyDescent="0.5">
      <c r="A1265" s="4">
        <v>46</v>
      </c>
      <c r="B1265" s="7" t="s">
        <v>31</v>
      </c>
    </row>
    <row r="1266" spans="1:3" ht="15" customHeight="1" x14ac:dyDescent="0.5">
      <c r="A1266" s="4">
        <v>16</v>
      </c>
      <c r="B1266" s="7" t="s">
        <v>31</v>
      </c>
    </row>
    <row r="1267" spans="1:3" ht="15" customHeight="1" x14ac:dyDescent="0.5">
      <c r="A1267" s="4">
        <v>29</v>
      </c>
      <c r="B1267" s="7" t="s">
        <v>31</v>
      </c>
    </row>
    <row r="1268" spans="1:3" ht="15" customHeight="1" x14ac:dyDescent="0.5">
      <c r="A1268" s="4">
        <v>10</v>
      </c>
      <c r="B1268" s="7" t="s">
        <v>31</v>
      </c>
    </row>
    <row r="1269" spans="1:3" ht="15" customHeight="1" x14ac:dyDescent="0.5">
      <c r="A1269" s="4">
        <v>17</v>
      </c>
      <c r="B1269" s="7" t="s">
        <v>31</v>
      </c>
    </row>
    <row r="1270" spans="1:3" ht="15" customHeight="1" x14ac:dyDescent="0.5">
      <c r="A1270" s="4">
        <v>16</v>
      </c>
      <c r="B1270" s="7" t="s">
        <v>31</v>
      </c>
    </row>
    <row r="1271" spans="1:3" ht="15" customHeight="1" x14ac:dyDescent="0.5">
      <c r="A1271" s="4">
        <v>126</v>
      </c>
      <c r="B1271" s="7" t="s">
        <v>152</v>
      </c>
      <c r="C1271" s="15">
        <f>AVERAGE(A1271:A1273)</f>
        <v>112.66666666666667</v>
      </c>
    </row>
    <row r="1272" spans="1:3" ht="15" customHeight="1" x14ac:dyDescent="0.5">
      <c r="A1272" s="4">
        <v>121</v>
      </c>
      <c r="B1272" s="7" t="s">
        <v>152</v>
      </c>
    </row>
    <row r="1273" spans="1:3" ht="15" customHeight="1" x14ac:dyDescent="0.5">
      <c r="A1273" s="4">
        <v>91</v>
      </c>
      <c r="B1273" s="7" t="s">
        <v>152</v>
      </c>
    </row>
    <row r="1274" spans="1:3" ht="15" customHeight="1" x14ac:dyDescent="0.5">
      <c r="A1274" s="4">
        <v>24</v>
      </c>
      <c r="B1274" s="7" t="s">
        <v>29</v>
      </c>
      <c r="C1274" s="15">
        <f>AVERAGE(A1274:A1285)</f>
        <v>28.916666666666668</v>
      </c>
    </row>
    <row r="1275" spans="1:3" ht="15" customHeight="1" x14ac:dyDescent="0.5">
      <c r="A1275" s="4">
        <v>90</v>
      </c>
      <c r="B1275" s="7" t="s">
        <v>29</v>
      </c>
    </row>
    <row r="1276" spans="1:3" ht="15" customHeight="1" x14ac:dyDescent="0.5">
      <c r="A1276" s="4">
        <v>31</v>
      </c>
      <c r="B1276" s="7" t="s">
        <v>29</v>
      </c>
    </row>
    <row r="1277" spans="1:3" ht="15" customHeight="1" x14ac:dyDescent="0.5">
      <c r="A1277" s="4">
        <v>24</v>
      </c>
      <c r="B1277" s="7" t="s">
        <v>29</v>
      </c>
    </row>
    <row r="1278" spans="1:3" ht="15" customHeight="1" x14ac:dyDescent="0.5">
      <c r="A1278" s="4">
        <v>41</v>
      </c>
      <c r="B1278" s="7" t="s">
        <v>29</v>
      </c>
    </row>
    <row r="1279" spans="1:3" ht="15" customHeight="1" x14ac:dyDescent="0.5">
      <c r="A1279" s="4">
        <v>43</v>
      </c>
      <c r="B1279" s="7" t="s">
        <v>29</v>
      </c>
    </row>
    <row r="1280" spans="1:3" ht="15" customHeight="1" x14ac:dyDescent="0.5">
      <c r="A1280" s="4">
        <v>35</v>
      </c>
      <c r="B1280" s="7" t="s">
        <v>29</v>
      </c>
    </row>
    <row r="1281" spans="1:3" ht="15" customHeight="1" x14ac:dyDescent="0.5">
      <c r="A1281" s="4">
        <v>3</v>
      </c>
      <c r="B1281" s="7" t="s">
        <v>29</v>
      </c>
    </row>
    <row r="1282" spans="1:3" ht="15" customHeight="1" x14ac:dyDescent="0.5">
      <c r="A1282" s="4">
        <v>20</v>
      </c>
      <c r="B1282" s="7" t="s">
        <v>29</v>
      </c>
    </row>
    <row r="1283" spans="1:3" ht="15" customHeight="1" x14ac:dyDescent="0.5">
      <c r="A1283" s="4">
        <v>8</v>
      </c>
      <c r="B1283" s="7" t="s">
        <v>29</v>
      </c>
    </row>
    <row r="1284" spans="1:3" ht="15" customHeight="1" x14ac:dyDescent="0.5">
      <c r="A1284" s="4">
        <v>3</v>
      </c>
      <c r="B1284" s="7" t="s">
        <v>29</v>
      </c>
    </row>
    <row r="1285" spans="1:3" ht="15" customHeight="1" x14ac:dyDescent="0.5">
      <c r="A1285" s="4">
        <v>25</v>
      </c>
      <c r="B1285" s="7" t="s">
        <v>29</v>
      </c>
    </row>
    <row r="1286" spans="1:3" ht="15" customHeight="1" x14ac:dyDescent="0.5">
      <c r="A1286" s="4">
        <v>60</v>
      </c>
      <c r="B1286" s="7" t="s">
        <v>92</v>
      </c>
      <c r="C1286" s="15">
        <f>AVERAGE(A1286:A1289)</f>
        <v>62</v>
      </c>
    </row>
    <row r="1287" spans="1:3" ht="15" customHeight="1" x14ac:dyDescent="0.5">
      <c r="A1287" s="4">
        <v>32</v>
      </c>
      <c r="B1287" s="7" t="s">
        <v>92</v>
      </c>
    </row>
    <row r="1288" spans="1:3" ht="15" customHeight="1" x14ac:dyDescent="0.5">
      <c r="A1288" s="4">
        <v>78</v>
      </c>
      <c r="B1288" s="7" t="s">
        <v>92</v>
      </c>
    </row>
    <row r="1289" spans="1:3" ht="15" customHeight="1" x14ac:dyDescent="0.5">
      <c r="A1289" s="4">
        <v>78</v>
      </c>
      <c r="B1289" s="7" t="s">
        <v>92</v>
      </c>
    </row>
    <row r="1290" spans="1:3" ht="15" customHeight="1" x14ac:dyDescent="0.5">
      <c r="A1290" s="4">
        <v>81</v>
      </c>
      <c r="B1290" s="7" t="s">
        <v>46</v>
      </c>
      <c r="C1290" s="15">
        <f>AVERAGE(A1290:A1297)</f>
        <v>56.5</v>
      </c>
    </row>
    <row r="1291" spans="1:3" ht="15" customHeight="1" x14ac:dyDescent="0.5">
      <c r="A1291" s="4">
        <v>113</v>
      </c>
      <c r="B1291" s="7" t="s">
        <v>46</v>
      </c>
    </row>
    <row r="1292" spans="1:3" ht="15" customHeight="1" x14ac:dyDescent="0.5">
      <c r="A1292" s="4">
        <v>52</v>
      </c>
      <c r="B1292" s="7" t="s">
        <v>46</v>
      </c>
    </row>
    <row r="1293" spans="1:3" ht="15" customHeight="1" x14ac:dyDescent="0.5">
      <c r="A1293" s="4">
        <v>81</v>
      </c>
      <c r="B1293" s="7" t="s">
        <v>46</v>
      </c>
    </row>
    <row r="1294" spans="1:3" ht="15" customHeight="1" x14ac:dyDescent="0.5">
      <c r="A1294" s="4">
        <v>57</v>
      </c>
      <c r="B1294" s="7" t="s">
        <v>46</v>
      </c>
    </row>
    <row r="1295" spans="1:3" ht="15" customHeight="1" x14ac:dyDescent="0.5">
      <c r="A1295" s="4">
        <v>25</v>
      </c>
      <c r="B1295" s="7" t="s">
        <v>46</v>
      </c>
    </row>
    <row r="1296" spans="1:3" ht="15" customHeight="1" x14ac:dyDescent="0.5">
      <c r="A1296" s="4">
        <v>31</v>
      </c>
      <c r="B1296" s="7" t="s">
        <v>46</v>
      </c>
    </row>
    <row r="1297" spans="1:3" ht="15" customHeight="1" x14ac:dyDescent="0.5">
      <c r="A1297" s="4">
        <v>12</v>
      </c>
      <c r="B1297" s="7" t="s">
        <v>46</v>
      </c>
    </row>
    <row r="1298" spans="1:3" ht="15" customHeight="1" x14ac:dyDescent="0.5">
      <c r="A1298" s="4">
        <v>157</v>
      </c>
      <c r="B1298" s="7" t="s">
        <v>182</v>
      </c>
      <c r="C1298" s="15">
        <f>AVERAGE(A1298:A1300)</f>
        <v>97.666666666666671</v>
      </c>
    </row>
    <row r="1299" spans="1:3" ht="15" customHeight="1" x14ac:dyDescent="0.5">
      <c r="A1299" s="4">
        <v>25</v>
      </c>
      <c r="B1299" s="7" t="s">
        <v>182</v>
      </c>
    </row>
    <row r="1300" spans="1:3" ht="15" customHeight="1" x14ac:dyDescent="0.5">
      <c r="A1300" s="4">
        <v>111</v>
      </c>
      <c r="B1300" s="7" t="s">
        <v>182</v>
      </c>
    </row>
    <row r="1301" spans="1:3" ht="15" customHeight="1" x14ac:dyDescent="0.5">
      <c r="A1301" s="4">
        <v>146</v>
      </c>
      <c r="B1301" s="7" t="s">
        <v>171</v>
      </c>
      <c r="C1301" s="15">
        <f>AVERAGE(A1301:A1303)</f>
        <v>138.66666666666666</v>
      </c>
    </row>
    <row r="1302" spans="1:3" ht="15" customHeight="1" x14ac:dyDescent="0.5">
      <c r="A1302" s="4">
        <v>170</v>
      </c>
      <c r="B1302" s="7" t="s">
        <v>171</v>
      </c>
    </row>
    <row r="1303" spans="1:3" ht="15" customHeight="1" x14ac:dyDescent="0.5">
      <c r="A1303" s="4">
        <v>100</v>
      </c>
      <c r="B1303" s="7" t="s">
        <v>171</v>
      </c>
    </row>
    <row r="1304" spans="1:3" ht="15" customHeight="1" x14ac:dyDescent="0.5">
      <c r="A1304" s="4">
        <v>38</v>
      </c>
      <c r="B1304" s="7" t="s">
        <v>74</v>
      </c>
      <c r="C1304" s="15">
        <f>AVERAGE(A1304:A1312)</f>
        <v>31.555555555555557</v>
      </c>
    </row>
    <row r="1305" spans="1:3" ht="15" customHeight="1" x14ac:dyDescent="0.5">
      <c r="A1305" s="4">
        <v>46</v>
      </c>
      <c r="B1305" s="7" t="s">
        <v>74</v>
      </c>
    </row>
    <row r="1306" spans="1:3" ht="15" customHeight="1" x14ac:dyDescent="0.5">
      <c r="A1306" s="4">
        <v>79</v>
      </c>
      <c r="B1306" s="7" t="s">
        <v>74</v>
      </c>
    </row>
    <row r="1307" spans="1:3" ht="15" customHeight="1" x14ac:dyDescent="0.5">
      <c r="A1307" s="4">
        <v>31</v>
      </c>
      <c r="B1307" s="7" t="s">
        <v>74</v>
      </c>
    </row>
    <row r="1308" spans="1:3" ht="15" customHeight="1" x14ac:dyDescent="0.5">
      <c r="A1308" s="4">
        <v>31</v>
      </c>
      <c r="B1308" s="7" t="s">
        <v>74</v>
      </c>
    </row>
    <row r="1309" spans="1:3" ht="15" customHeight="1" x14ac:dyDescent="0.5">
      <c r="A1309" s="4">
        <v>8</v>
      </c>
      <c r="B1309" s="7" t="s">
        <v>74</v>
      </c>
    </row>
    <row r="1310" spans="1:3" ht="15" customHeight="1" x14ac:dyDescent="0.5">
      <c r="A1310" s="4">
        <v>38</v>
      </c>
      <c r="B1310" s="7" t="s">
        <v>74</v>
      </c>
    </row>
    <row r="1311" spans="1:3" ht="15" customHeight="1" x14ac:dyDescent="0.5">
      <c r="A1311" s="4">
        <v>7</v>
      </c>
      <c r="B1311" s="7" t="s">
        <v>74</v>
      </c>
    </row>
    <row r="1312" spans="1:3" ht="15" customHeight="1" x14ac:dyDescent="0.5">
      <c r="A1312" s="4">
        <v>6</v>
      </c>
      <c r="B1312" s="7" t="s">
        <v>74</v>
      </c>
    </row>
    <row r="1313" spans="1:3" ht="15" customHeight="1" x14ac:dyDescent="0.5">
      <c r="A1313" s="4">
        <v>137</v>
      </c>
      <c r="B1313" s="7" t="s">
        <v>162</v>
      </c>
      <c r="C1313" s="15">
        <f>AVERAGE(A1313:A1315)</f>
        <v>98</v>
      </c>
    </row>
    <row r="1314" spans="1:3" ht="15" customHeight="1" x14ac:dyDescent="0.5">
      <c r="A1314" s="4">
        <v>54</v>
      </c>
      <c r="B1314" s="7" t="s">
        <v>162</v>
      </c>
    </row>
    <row r="1315" spans="1:3" ht="15" customHeight="1" x14ac:dyDescent="0.5">
      <c r="A1315" s="4">
        <v>103</v>
      </c>
      <c r="B1315" s="7" t="s">
        <v>162</v>
      </c>
    </row>
    <row r="1316" spans="1:3" ht="15" customHeight="1" x14ac:dyDescent="0.5">
      <c r="A1316" s="4">
        <v>167</v>
      </c>
      <c r="B1316" s="7" t="s">
        <v>192</v>
      </c>
      <c r="C1316" s="15">
        <f>AVERAGE(A1316:A1318)</f>
        <v>126.33333333333333</v>
      </c>
    </row>
    <row r="1317" spans="1:3" ht="15" customHeight="1" x14ac:dyDescent="0.5">
      <c r="A1317" s="4">
        <v>106</v>
      </c>
      <c r="B1317" s="7" t="s">
        <v>192</v>
      </c>
    </row>
    <row r="1318" spans="1:3" ht="15" customHeight="1" x14ac:dyDescent="0.5">
      <c r="A1318" s="4">
        <v>106</v>
      </c>
      <c r="B1318" s="7" t="s">
        <v>192</v>
      </c>
    </row>
    <row r="1319" spans="1:3" ht="15" customHeight="1" x14ac:dyDescent="0.5">
      <c r="A1319" s="4">
        <v>7</v>
      </c>
      <c r="B1319" s="7" t="s">
        <v>58</v>
      </c>
      <c r="C1319" s="15">
        <f>AVERAGE(A1319:A1342)</f>
        <v>13.583333333333334</v>
      </c>
    </row>
    <row r="1320" spans="1:3" ht="15" customHeight="1" x14ac:dyDescent="0.5">
      <c r="A1320" s="4">
        <v>20</v>
      </c>
      <c r="B1320" s="7" t="s">
        <v>58</v>
      </c>
    </row>
    <row r="1321" spans="1:3" ht="15" customHeight="1" x14ac:dyDescent="0.5">
      <c r="A1321" s="4">
        <v>23</v>
      </c>
      <c r="B1321" s="7" t="s">
        <v>58</v>
      </c>
    </row>
    <row r="1322" spans="1:3" ht="15" customHeight="1" x14ac:dyDescent="0.5">
      <c r="A1322" s="4">
        <v>10</v>
      </c>
      <c r="B1322" s="7" t="s">
        <v>58</v>
      </c>
    </row>
    <row r="1323" spans="1:3" ht="15" customHeight="1" x14ac:dyDescent="0.5">
      <c r="A1323" s="4">
        <v>3</v>
      </c>
      <c r="B1323" s="7" t="s">
        <v>58</v>
      </c>
    </row>
    <row r="1324" spans="1:3" ht="15" customHeight="1" x14ac:dyDescent="0.5">
      <c r="A1324" s="4">
        <v>14</v>
      </c>
      <c r="B1324" s="7" t="s">
        <v>58</v>
      </c>
    </row>
    <row r="1325" spans="1:3" ht="15" customHeight="1" x14ac:dyDescent="0.5">
      <c r="A1325" s="4">
        <v>26</v>
      </c>
      <c r="B1325" s="7" t="s">
        <v>58</v>
      </c>
    </row>
    <row r="1326" spans="1:3" ht="15" customHeight="1" x14ac:dyDescent="0.5">
      <c r="A1326" s="4">
        <v>25</v>
      </c>
      <c r="B1326" s="7" t="s">
        <v>58</v>
      </c>
    </row>
    <row r="1327" spans="1:3" ht="15" customHeight="1" x14ac:dyDescent="0.5">
      <c r="A1327" s="4">
        <v>6</v>
      </c>
      <c r="B1327" s="7" t="s">
        <v>58</v>
      </c>
    </row>
    <row r="1328" spans="1:3" ht="15" customHeight="1" x14ac:dyDescent="0.5">
      <c r="A1328" s="4">
        <v>15</v>
      </c>
      <c r="B1328" s="7" t="s">
        <v>58</v>
      </c>
    </row>
    <row r="1329" spans="1:3" ht="15" customHeight="1" x14ac:dyDescent="0.5">
      <c r="A1329" s="4">
        <v>24</v>
      </c>
      <c r="B1329" s="7" t="s">
        <v>58</v>
      </c>
    </row>
    <row r="1330" spans="1:3" ht="15" customHeight="1" x14ac:dyDescent="0.5">
      <c r="A1330" s="4">
        <v>12</v>
      </c>
      <c r="B1330" s="7" t="s">
        <v>58</v>
      </c>
    </row>
    <row r="1331" spans="1:3" ht="15" customHeight="1" x14ac:dyDescent="0.5">
      <c r="A1331" s="4">
        <v>19</v>
      </c>
      <c r="B1331" s="7" t="s">
        <v>58</v>
      </c>
    </row>
    <row r="1332" spans="1:3" ht="15" customHeight="1" x14ac:dyDescent="0.5">
      <c r="A1332" s="4">
        <v>21</v>
      </c>
      <c r="B1332" s="7" t="s">
        <v>58</v>
      </c>
    </row>
    <row r="1333" spans="1:3" ht="15" customHeight="1" x14ac:dyDescent="0.5">
      <c r="A1333" s="4">
        <v>21</v>
      </c>
      <c r="B1333" s="7" t="s">
        <v>58</v>
      </c>
    </row>
    <row r="1334" spans="1:3" ht="15" customHeight="1" x14ac:dyDescent="0.5">
      <c r="A1334" s="4">
        <v>20</v>
      </c>
      <c r="B1334" s="7" t="s">
        <v>58</v>
      </c>
    </row>
    <row r="1335" spans="1:3" ht="15" customHeight="1" x14ac:dyDescent="0.5">
      <c r="A1335" s="4">
        <v>10</v>
      </c>
      <c r="B1335" s="7" t="s">
        <v>58</v>
      </c>
    </row>
    <row r="1336" spans="1:3" ht="15" customHeight="1" x14ac:dyDescent="0.5">
      <c r="A1336" s="4">
        <v>11</v>
      </c>
      <c r="B1336" s="7" t="s">
        <v>58</v>
      </c>
    </row>
    <row r="1337" spans="1:3" ht="15" customHeight="1" x14ac:dyDescent="0.5">
      <c r="A1337" s="4">
        <v>3</v>
      </c>
      <c r="B1337" s="7" t="s">
        <v>58</v>
      </c>
    </row>
    <row r="1338" spans="1:3" ht="15" customHeight="1" x14ac:dyDescent="0.5">
      <c r="A1338" s="4">
        <v>6</v>
      </c>
      <c r="B1338" s="7" t="s">
        <v>58</v>
      </c>
    </row>
    <row r="1339" spans="1:3" ht="15" customHeight="1" x14ac:dyDescent="0.5">
      <c r="A1339" s="4">
        <v>8</v>
      </c>
      <c r="B1339" s="7" t="s">
        <v>58</v>
      </c>
    </row>
    <row r="1340" spans="1:3" ht="15" customHeight="1" x14ac:dyDescent="0.5">
      <c r="A1340" s="4">
        <v>4</v>
      </c>
      <c r="B1340" s="7" t="s">
        <v>58</v>
      </c>
    </row>
    <row r="1341" spans="1:3" ht="15" customHeight="1" x14ac:dyDescent="0.5">
      <c r="A1341" s="4">
        <v>10</v>
      </c>
      <c r="B1341" s="7" t="s">
        <v>58</v>
      </c>
    </row>
    <row r="1342" spans="1:3" ht="15" customHeight="1" x14ac:dyDescent="0.5">
      <c r="A1342" s="4">
        <v>8</v>
      </c>
      <c r="B1342" s="7" t="s">
        <v>58</v>
      </c>
    </row>
    <row r="1343" spans="1:3" ht="15" customHeight="1" x14ac:dyDescent="0.5">
      <c r="A1343" s="4">
        <v>170</v>
      </c>
      <c r="B1343" s="7" t="s">
        <v>195</v>
      </c>
      <c r="C1343" s="15">
        <f>AVERAGE(A1343:A1344)</f>
        <v>146</v>
      </c>
    </row>
    <row r="1344" spans="1:3" ht="15" customHeight="1" x14ac:dyDescent="0.5">
      <c r="A1344" s="4">
        <v>122</v>
      </c>
      <c r="B1344" s="7" t="s">
        <v>195</v>
      </c>
    </row>
    <row r="1345" spans="1:3" ht="15" customHeight="1" x14ac:dyDescent="0.5">
      <c r="A1345" s="4">
        <v>158</v>
      </c>
      <c r="B1345" s="7" t="s">
        <v>183</v>
      </c>
      <c r="C1345" s="15">
        <f>AVERAGE(A1345:A1346)</f>
        <v>101.5</v>
      </c>
    </row>
    <row r="1346" spans="1:3" ht="15" customHeight="1" x14ac:dyDescent="0.5">
      <c r="A1346" s="4">
        <v>45</v>
      </c>
      <c r="B1346" s="7" t="s">
        <v>183</v>
      </c>
    </row>
    <row r="1347" spans="1:3" ht="15" customHeight="1" x14ac:dyDescent="0.5">
      <c r="A1347" s="4">
        <v>44</v>
      </c>
      <c r="B1347" s="7" t="s">
        <v>78</v>
      </c>
      <c r="C1347" s="15">
        <f>AVERAGE(A1347:A1351)</f>
        <v>44.8</v>
      </c>
    </row>
    <row r="1348" spans="1:3" ht="15" customHeight="1" x14ac:dyDescent="0.5">
      <c r="A1348" s="4">
        <v>62</v>
      </c>
      <c r="B1348" s="7" t="s">
        <v>78</v>
      </c>
    </row>
    <row r="1349" spans="1:3" ht="15" customHeight="1" x14ac:dyDescent="0.5">
      <c r="A1349" s="4">
        <v>48</v>
      </c>
      <c r="B1349" s="7" t="s">
        <v>78</v>
      </c>
    </row>
    <row r="1350" spans="1:3" ht="15" customHeight="1" x14ac:dyDescent="0.5">
      <c r="A1350" s="4">
        <v>40</v>
      </c>
      <c r="B1350" s="7" t="s">
        <v>78</v>
      </c>
    </row>
    <row r="1351" spans="1:3" ht="15" customHeight="1" x14ac:dyDescent="0.5">
      <c r="A1351" s="4">
        <v>30</v>
      </c>
      <c r="B1351" s="7" t="s">
        <v>78</v>
      </c>
    </row>
    <row r="1352" spans="1:3" ht="15" customHeight="1" x14ac:dyDescent="0.5">
      <c r="A1352" s="4">
        <v>136</v>
      </c>
      <c r="B1352" s="7" t="s">
        <v>161</v>
      </c>
      <c r="C1352" s="15">
        <f>AVERAGE(A1352:A1353)</f>
        <v>153.5</v>
      </c>
    </row>
    <row r="1353" spans="1:3" ht="15" customHeight="1" x14ac:dyDescent="0.5">
      <c r="A1353" s="4">
        <v>171</v>
      </c>
      <c r="B1353" s="7" t="s">
        <v>161</v>
      </c>
    </row>
    <row r="1354" spans="1:3" ht="15" customHeight="1" x14ac:dyDescent="0.5">
      <c r="A1354" s="4">
        <v>166</v>
      </c>
      <c r="B1354" s="7" t="s">
        <v>191</v>
      </c>
      <c r="C1354" s="15">
        <f>AVERAGE(A1354:A1356)</f>
        <v>128</v>
      </c>
    </row>
    <row r="1355" spans="1:3" ht="15" customHeight="1" x14ac:dyDescent="0.5">
      <c r="A1355" s="4">
        <v>93</v>
      </c>
      <c r="B1355" s="7" t="s">
        <v>191</v>
      </c>
    </row>
    <row r="1356" spans="1:3" ht="15" customHeight="1" x14ac:dyDescent="0.5">
      <c r="A1356" s="4">
        <v>125</v>
      </c>
      <c r="B1356" s="7" t="s">
        <v>191</v>
      </c>
    </row>
    <row r="1357" spans="1:3" ht="15" customHeight="1" x14ac:dyDescent="0.5">
      <c r="A1357" s="4">
        <v>74</v>
      </c>
      <c r="B1357" s="7" t="s">
        <v>104</v>
      </c>
      <c r="C1357" s="15">
        <f>AVERAGE(A1357:A1360)</f>
        <v>74.75</v>
      </c>
    </row>
    <row r="1358" spans="1:3" ht="15" customHeight="1" x14ac:dyDescent="0.5">
      <c r="A1358" s="4">
        <v>61</v>
      </c>
      <c r="B1358" s="7" t="s">
        <v>104</v>
      </c>
    </row>
    <row r="1359" spans="1:3" ht="15" customHeight="1" x14ac:dyDescent="0.5">
      <c r="A1359" s="4">
        <v>89</v>
      </c>
      <c r="B1359" s="7" t="s">
        <v>104</v>
      </c>
    </row>
    <row r="1360" spans="1:3" ht="15" customHeight="1" x14ac:dyDescent="0.5">
      <c r="A1360" s="4">
        <v>75</v>
      </c>
      <c r="B1360" s="7" t="s">
        <v>104</v>
      </c>
    </row>
    <row r="1361" spans="1:3" ht="15" customHeight="1" x14ac:dyDescent="0.5">
      <c r="A1361" s="4">
        <v>91</v>
      </c>
      <c r="B1361" s="7" t="s">
        <v>119</v>
      </c>
      <c r="C1361" s="15">
        <f>AVERAGE(A1361:A1364)</f>
        <v>74.25</v>
      </c>
    </row>
    <row r="1362" spans="1:3" ht="15" customHeight="1" x14ac:dyDescent="0.5">
      <c r="A1362" s="4">
        <v>34</v>
      </c>
      <c r="B1362" s="7" t="s">
        <v>119</v>
      </c>
    </row>
    <row r="1363" spans="1:3" ht="15" customHeight="1" x14ac:dyDescent="0.5">
      <c r="A1363" s="4">
        <v>82</v>
      </c>
      <c r="B1363" s="7" t="s">
        <v>119</v>
      </c>
    </row>
    <row r="1364" spans="1:3" ht="15" customHeight="1" x14ac:dyDescent="0.5">
      <c r="A1364" s="4">
        <v>90</v>
      </c>
      <c r="B1364" s="7" t="s">
        <v>119</v>
      </c>
    </row>
    <row r="1365" spans="1:3" ht="15" customHeight="1" x14ac:dyDescent="0.5">
      <c r="A1365" s="4">
        <v>82</v>
      </c>
      <c r="B1365" s="7" t="s">
        <v>110</v>
      </c>
      <c r="C1365" s="15">
        <f>AVERAGE(A1365:A1370)</f>
        <v>66.5</v>
      </c>
    </row>
    <row r="1366" spans="1:3" ht="15" customHeight="1" x14ac:dyDescent="0.5">
      <c r="A1366" s="4">
        <v>94</v>
      </c>
      <c r="B1366" s="7" t="s">
        <v>110</v>
      </c>
    </row>
    <row r="1367" spans="1:3" ht="15" customHeight="1" x14ac:dyDescent="0.5">
      <c r="A1367" s="4">
        <v>61</v>
      </c>
      <c r="B1367" s="7" t="s">
        <v>110</v>
      </c>
    </row>
    <row r="1368" spans="1:3" ht="15" customHeight="1" x14ac:dyDescent="0.5">
      <c r="A1368" s="4">
        <v>82</v>
      </c>
      <c r="B1368" s="7" t="s">
        <v>110</v>
      </c>
    </row>
    <row r="1369" spans="1:3" ht="15" customHeight="1" x14ac:dyDescent="0.5">
      <c r="A1369" s="4">
        <v>46</v>
      </c>
      <c r="B1369" s="7" t="s">
        <v>110</v>
      </c>
    </row>
    <row r="1370" spans="1:3" ht="15" customHeight="1" x14ac:dyDescent="0.5">
      <c r="A1370" s="4">
        <v>34</v>
      </c>
      <c r="B1370" s="7" t="s">
        <v>110</v>
      </c>
    </row>
    <row r="1371" spans="1:3" ht="15" customHeight="1" x14ac:dyDescent="0.5">
      <c r="A1371" s="4">
        <v>177</v>
      </c>
      <c r="B1371" s="7" t="s">
        <v>202</v>
      </c>
      <c r="C1371" s="15">
        <f>AVERAGE(A1371:A1372)</f>
        <v>176</v>
      </c>
    </row>
    <row r="1372" spans="1:3" ht="15" customHeight="1" x14ac:dyDescent="0.5">
      <c r="A1372" s="4">
        <v>175</v>
      </c>
      <c r="B1372" s="7" t="s">
        <v>202</v>
      </c>
    </row>
    <row r="1373" spans="1:3" ht="15" customHeight="1" x14ac:dyDescent="0.5">
      <c r="A1373" s="4">
        <v>134</v>
      </c>
      <c r="B1373" s="7" t="s">
        <v>159</v>
      </c>
      <c r="C1373" s="15">
        <f>AVERAGE(A1373:A1375)</f>
        <v>116.33333333333333</v>
      </c>
    </row>
    <row r="1374" spans="1:3" ht="15" customHeight="1" x14ac:dyDescent="0.5">
      <c r="A1374" s="4">
        <v>144</v>
      </c>
      <c r="B1374" s="7" t="s">
        <v>159</v>
      </c>
    </row>
    <row r="1375" spans="1:3" ht="15" customHeight="1" x14ac:dyDescent="0.5">
      <c r="A1375" s="4">
        <v>71</v>
      </c>
      <c r="B1375" s="7" t="s">
        <v>159</v>
      </c>
    </row>
    <row r="1376" spans="1:3" ht="15" customHeight="1" x14ac:dyDescent="0.5">
      <c r="A1376" s="4">
        <v>27</v>
      </c>
      <c r="B1376" s="7" t="s">
        <v>69</v>
      </c>
      <c r="C1376" s="15">
        <f>AVERAGE(A1376:A1382)</f>
        <v>31</v>
      </c>
    </row>
    <row r="1377" spans="1:3" ht="15" customHeight="1" x14ac:dyDescent="0.5">
      <c r="A1377" s="4">
        <v>30</v>
      </c>
      <c r="B1377" s="7" t="s">
        <v>69</v>
      </c>
    </row>
    <row r="1378" spans="1:3" ht="15" customHeight="1" x14ac:dyDescent="0.5">
      <c r="A1378" s="4">
        <v>45</v>
      </c>
      <c r="B1378" s="7" t="s">
        <v>69</v>
      </c>
    </row>
    <row r="1379" spans="1:3" ht="15" customHeight="1" x14ac:dyDescent="0.5">
      <c r="A1379" s="4">
        <v>21</v>
      </c>
      <c r="B1379" s="7" t="s">
        <v>69</v>
      </c>
    </row>
    <row r="1380" spans="1:3" ht="15" customHeight="1" x14ac:dyDescent="0.5">
      <c r="A1380" s="4">
        <v>34</v>
      </c>
      <c r="B1380" s="7" t="s">
        <v>69</v>
      </c>
    </row>
    <row r="1381" spans="1:3" ht="15" customHeight="1" x14ac:dyDescent="0.5">
      <c r="A1381" s="4">
        <v>32</v>
      </c>
      <c r="B1381" s="7" t="s">
        <v>69</v>
      </c>
    </row>
    <row r="1382" spans="1:3" ht="15" customHeight="1" x14ac:dyDescent="0.5">
      <c r="A1382" s="4">
        <v>28</v>
      </c>
      <c r="B1382" s="7" t="s">
        <v>69</v>
      </c>
    </row>
    <row r="1383" spans="1:3" ht="15" customHeight="1" x14ac:dyDescent="0.5">
      <c r="A1383" s="4">
        <v>182</v>
      </c>
      <c r="B1383" s="7" t="s">
        <v>207</v>
      </c>
      <c r="C1383" s="15">
        <f>AVERAGE(A1383:A1384)</f>
        <v>136.5</v>
      </c>
    </row>
    <row r="1384" spans="1:3" ht="15" customHeight="1" x14ac:dyDescent="0.5">
      <c r="A1384" s="4">
        <v>91</v>
      </c>
      <c r="B1384" s="7" t="s">
        <v>207</v>
      </c>
    </row>
    <row r="1385" spans="1:3" ht="15" customHeight="1" x14ac:dyDescent="0.5">
      <c r="A1385" s="4">
        <v>127</v>
      </c>
      <c r="B1385" s="7" t="s">
        <v>153</v>
      </c>
      <c r="C1385" s="15">
        <f>AVERAGE(A1385:A1387)</f>
        <v>122.33333333333333</v>
      </c>
    </row>
    <row r="1386" spans="1:3" ht="15" customHeight="1" x14ac:dyDescent="0.5">
      <c r="A1386" s="4">
        <v>145</v>
      </c>
      <c r="B1386" s="7" t="s">
        <v>153</v>
      </c>
    </row>
    <row r="1387" spans="1:3" ht="15" customHeight="1" x14ac:dyDescent="0.5">
      <c r="A1387" s="4">
        <v>95</v>
      </c>
      <c r="B1387" s="7" t="s">
        <v>153</v>
      </c>
    </row>
    <row r="1388" spans="1:3" ht="15" customHeight="1" x14ac:dyDescent="0.5">
      <c r="A1388" s="4">
        <v>25</v>
      </c>
      <c r="B1388" s="7" t="s">
        <v>68</v>
      </c>
      <c r="C1388" s="15">
        <f>AVERAGE(A1388:A1394)</f>
        <v>48.142857142857146</v>
      </c>
    </row>
    <row r="1389" spans="1:3" ht="15" customHeight="1" x14ac:dyDescent="0.5">
      <c r="A1389" s="4">
        <v>164</v>
      </c>
      <c r="B1389" s="7" t="s">
        <v>68</v>
      </c>
    </row>
    <row r="1390" spans="1:3" ht="15" customHeight="1" x14ac:dyDescent="0.5">
      <c r="A1390" s="4">
        <v>34</v>
      </c>
      <c r="B1390" s="7" t="s">
        <v>68</v>
      </c>
    </row>
    <row r="1391" spans="1:3" ht="15" customHeight="1" x14ac:dyDescent="0.5">
      <c r="A1391" s="4">
        <v>26</v>
      </c>
      <c r="B1391" s="7" t="s">
        <v>68</v>
      </c>
    </row>
    <row r="1392" spans="1:3" ht="15" customHeight="1" x14ac:dyDescent="0.5">
      <c r="A1392" s="4">
        <v>24</v>
      </c>
      <c r="B1392" s="7" t="s">
        <v>68</v>
      </c>
    </row>
    <row r="1393" spans="1:3" ht="15" customHeight="1" x14ac:dyDescent="0.5">
      <c r="A1393" s="4">
        <v>33</v>
      </c>
      <c r="B1393" s="7" t="s">
        <v>68</v>
      </c>
    </row>
    <row r="1394" spans="1:3" ht="15" customHeight="1" x14ac:dyDescent="0.5">
      <c r="A1394" s="4">
        <v>31</v>
      </c>
      <c r="B1394" s="7" t="s">
        <v>68</v>
      </c>
    </row>
    <row r="1395" spans="1:3" ht="15" customHeight="1" x14ac:dyDescent="0.5">
      <c r="A1395" s="4">
        <v>150</v>
      </c>
      <c r="B1395" s="7" t="s">
        <v>175</v>
      </c>
      <c r="C1395" s="15">
        <f>AVERAGE(A1395:A1397)</f>
        <v>78.333333333333329</v>
      </c>
    </row>
    <row r="1396" spans="1:3" ht="15" customHeight="1" x14ac:dyDescent="0.5">
      <c r="A1396" s="4">
        <v>33</v>
      </c>
      <c r="B1396" s="7" t="s">
        <v>175</v>
      </c>
    </row>
    <row r="1397" spans="1:3" ht="15" customHeight="1" x14ac:dyDescent="0.5">
      <c r="A1397" s="4">
        <v>52</v>
      </c>
      <c r="B1397" s="7" t="s">
        <v>175</v>
      </c>
    </row>
    <row r="1398" spans="1:3" ht="15" customHeight="1" x14ac:dyDescent="0.5">
      <c r="A1398" s="4">
        <v>156</v>
      </c>
      <c r="B1398" s="7" t="s">
        <v>181</v>
      </c>
      <c r="C1398" s="15">
        <f>AVERAGE(A1398:A1399)</f>
        <v>126.5</v>
      </c>
    </row>
    <row r="1399" spans="1:3" ht="15" customHeight="1" x14ac:dyDescent="0.5">
      <c r="A1399" s="4">
        <v>97</v>
      </c>
      <c r="B1399" s="7" t="s">
        <v>181</v>
      </c>
    </row>
  </sheetData>
  <sortState xmlns:xlrd2="http://schemas.microsoft.com/office/spreadsheetml/2017/richdata2" ref="A3:B1399">
    <sortCondition ref="B139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0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32812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301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55</v>
      </c>
      <c r="C3" s="18">
        <v>2.7777777777777777</v>
      </c>
      <c r="D3" s="4">
        <v>36</v>
      </c>
      <c r="E3" s="13">
        <f>C3/(D3-0.75)*10</f>
        <v>0.78802206461780933</v>
      </c>
    </row>
    <row r="4" spans="1:5" ht="15" customHeight="1" x14ac:dyDescent="0.5">
      <c r="A4" s="4">
        <v>2</v>
      </c>
      <c r="B4" s="7" t="s">
        <v>10</v>
      </c>
      <c r="C4" s="18">
        <v>6.6969696969696972</v>
      </c>
      <c r="D4" s="4">
        <v>33</v>
      </c>
      <c r="E4" s="13">
        <f>C4/(D4-0.75)*10</f>
        <v>2.0765797509983557</v>
      </c>
    </row>
    <row r="5" spans="1:5" ht="15" customHeight="1" x14ac:dyDescent="0.5">
      <c r="A5" s="4">
        <v>3</v>
      </c>
      <c r="B5" s="7" t="s">
        <v>11</v>
      </c>
      <c r="C5" s="18">
        <v>6.2857142857142856</v>
      </c>
      <c r="D5" s="4">
        <v>28</v>
      </c>
      <c r="E5" s="13">
        <f>C5/(D5-0.75)*10</f>
        <v>2.3066841415465271</v>
      </c>
    </row>
    <row r="6" spans="1:5" ht="15" customHeight="1" x14ac:dyDescent="0.5">
      <c r="A6" s="4">
        <v>4</v>
      </c>
      <c r="B6" s="7" t="s">
        <v>15</v>
      </c>
      <c r="C6" s="18">
        <v>10.933333333333334</v>
      </c>
      <c r="D6" s="4">
        <v>30</v>
      </c>
      <c r="E6" s="13">
        <f>C6/(D6-0.75)*10</f>
        <v>3.7378917378917382</v>
      </c>
    </row>
    <row r="7" spans="1:5" ht="15" customHeight="1" x14ac:dyDescent="0.5">
      <c r="A7" s="4">
        <v>5</v>
      </c>
      <c r="B7" s="7" t="s">
        <v>12</v>
      </c>
      <c r="C7" s="18">
        <v>9.1199999999999992</v>
      </c>
      <c r="D7" s="4">
        <v>25</v>
      </c>
      <c r="E7" s="13">
        <f>C7/(D7-0.75)*10</f>
        <v>3.7608247422680408</v>
      </c>
    </row>
    <row r="8" spans="1:5" ht="15" customHeight="1" x14ac:dyDescent="0.5">
      <c r="A8" s="4">
        <v>6</v>
      </c>
      <c r="B8" s="7" t="s">
        <v>26</v>
      </c>
      <c r="C8" s="18">
        <v>11.068965517241379</v>
      </c>
      <c r="D8" s="4">
        <v>29</v>
      </c>
      <c r="E8" s="13">
        <f>C8/(D8-0.75)*10</f>
        <v>3.9182178822093379</v>
      </c>
    </row>
    <row r="9" spans="1:5" ht="15" customHeight="1" x14ac:dyDescent="0.5">
      <c r="A9" s="4">
        <v>7</v>
      </c>
      <c r="B9" s="7" t="s">
        <v>18</v>
      </c>
      <c r="C9" s="18">
        <v>9.9523809523809526</v>
      </c>
      <c r="D9" s="4">
        <v>21</v>
      </c>
      <c r="E9" s="13">
        <f>C9/(D9-0.75)*10</f>
        <v>4.9147560258671366</v>
      </c>
    </row>
    <row r="10" spans="1:5" ht="15" customHeight="1" x14ac:dyDescent="0.5">
      <c r="A10" s="4">
        <v>8</v>
      </c>
      <c r="B10" s="7" t="s">
        <v>63</v>
      </c>
      <c r="C10" s="18">
        <v>12.416666666666666</v>
      </c>
      <c r="D10" s="4">
        <v>24</v>
      </c>
      <c r="E10" s="13">
        <f>C10/(D10-0.75)*10</f>
        <v>5.3405017921146944</v>
      </c>
    </row>
    <row r="11" spans="1:5" ht="15" customHeight="1" x14ac:dyDescent="0.5">
      <c r="A11" s="4">
        <v>9</v>
      </c>
      <c r="B11" s="7" t="s">
        <v>57</v>
      </c>
      <c r="C11" s="18">
        <v>12.75</v>
      </c>
      <c r="D11" s="4">
        <v>24</v>
      </c>
      <c r="E11" s="13">
        <f>C11/(D11-0.75)*10</f>
        <v>5.4838709677419351</v>
      </c>
    </row>
    <row r="12" spans="1:5" ht="15" customHeight="1" x14ac:dyDescent="0.5">
      <c r="A12" s="4">
        <v>10</v>
      </c>
      <c r="B12" s="7" t="s">
        <v>62</v>
      </c>
      <c r="C12" s="18">
        <v>13</v>
      </c>
      <c r="D12" s="4">
        <v>24</v>
      </c>
      <c r="E12" s="13">
        <f>C12/(D12-0.75)*10</f>
        <v>5.5913978494623651</v>
      </c>
    </row>
    <row r="13" spans="1:5" ht="15" customHeight="1" x14ac:dyDescent="0.5">
      <c r="A13" s="4">
        <v>11</v>
      </c>
      <c r="B13" s="7" t="s">
        <v>58</v>
      </c>
      <c r="C13" s="18">
        <v>13.583333333333334</v>
      </c>
      <c r="D13" s="4">
        <v>24</v>
      </c>
      <c r="E13" s="13">
        <f>C13/(D13-0.75)*10</f>
        <v>5.8422939068100366</v>
      </c>
    </row>
    <row r="14" spans="1:5" ht="15" customHeight="1" x14ac:dyDescent="0.5">
      <c r="A14" s="4">
        <v>12</v>
      </c>
      <c r="B14" s="7" t="s">
        <v>54</v>
      </c>
      <c r="C14" s="18">
        <v>11.45</v>
      </c>
      <c r="D14" s="4">
        <v>20</v>
      </c>
      <c r="E14" s="13">
        <f>C14/(D14-0.75)*10</f>
        <v>5.9480519480519476</v>
      </c>
    </row>
    <row r="15" spans="1:5" ht="15" customHeight="1" x14ac:dyDescent="0.5">
      <c r="A15" s="4">
        <v>13</v>
      </c>
      <c r="B15" s="7" t="s">
        <v>19</v>
      </c>
      <c r="C15" s="18">
        <v>13.272727272727273</v>
      </c>
      <c r="D15" s="4">
        <v>22</v>
      </c>
      <c r="E15" s="13">
        <f>C15/(D15-0.75)*10</f>
        <v>6.2459893048128343</v>
      </c>
    </row>
    <row r="16" spans="1:5" ht="15" customHeight="1" x14ac:dyDescent="0.5">
      <c r="A16" s="4">
        <v>14</v>
      </c>
      <c r="B16" s="7" t="s">
        <v>23</v>
      </c>
      <c r="C16" s="18">
        <v>14.4</v>
      </c>
      <c r="D16" s="4">
        <v>20</v>
      </c>
      <c r="E16" s="13">
        <f>C16/(D16-0.75)*10</f>
        <v>7.4805194805194812</v>
      </c>
    </row>
    <row r="17" spans="1:5" ht="15" customHeight="1" x14ac:dyDescent="0.5">
      <c r="A17" s="4">
        <v>15</v>
      </c>
      <c r="B17" s="7" t="s">
        <v>28</v>
      </c>
      <c r="C17" s="18">
        <v>13.894736842105264</v>
      </c>
      <c r="D17" s="4">
        <v>19</v>
      </c>
      <c r="E17" s="13">
        <f>C17/(D17-0.75)*10</f>
        <v>7.6135544340302816</v>
      </c>
    </row>
    <row r="18" spans="1:5" ht="15" customHeight="1" x14ac:dyDescent="0.5">
      <c r="A18" s="4">
        <v>16</v>
      </c>
      <c r="B18" s="7" t="s">
        <v>61</v>
      </c>
      <c r="C18" s="18">
        <v>15</v>
      </c>
      <c r="D18" s="4">
        <v>19</v>
      </c>
      <c r="E18" s="13">
        <f>C18/(D18-0.75)*10</f>
        <v>8.2191780821917799</v>
      </c>
    </row>
    <row r="19" spans="1:5" ht="15" customHeight="1" x14ac:dyDescent="0.5">
      <c r="A19" s="4">
        <v>17</v>
      </c>
      <c r="B19" s="7" t="s">
        <v>47</v>
      </c>
      <c r="C19" s="18">
        <v>20.476190476190474</v>
      </c>
      <c r="D19" s="4">
        <v>21</v>
      </c>
      <c r="E19" s="13">
        <f>C19/(D19-0.75)*10</f>
        <v>10.111699000587889</v>
      </c>
    </row>
    <row r="20" spans="1:5" ht="15" customHeight="1" x14ac:dyDescent="0.5">
      <c r="A20" s="4">
        <v>18</v>
      </c>
      <c r="B20" s="7" t="s">
        <v>33</v>
      </c>
      <c r="C20" s="18">
        <v>20.9</v>
      </c>
      <c r="D20" s="4">
        <v>20</v>
      </c>
      <c r="E20" s="13">
        <f>C20/(D20-0.75)*10</f>
        <v>10.857142857142856</v>
      </c>
    </row>
    <row r="21" spans="1:5" ht="15" customHeight="1" x14ac:dyDescent="0.5">
      <c r="A21" s="4">
        <v>19</v>
      </c>
      <c r="B21" s="7" t="s">
        <v>27</v>
      </c>
      <c r="C21" s="18">
        <v>23.428571428571427</v>
      </c>
      <c r="D21" s="4">
        <v>21</v>
      </c>
      <c r="E21" s="13">
        <f>C21/(D21-0.75)*10</f>
        <v>11.569664902998236</v>
      </c>
    </row>
    <row r="22" spans="1:5" ht="15" customHeight="1" x14ac:dyDescent="0.5">
      <c r="A22" s="4">
        <v>20</v>
      </c>
      <c r="B22" s="7" t="s">
        <v>13</v>
      </c>
      <c r="C22" s="18">
        <v>21.666666666666668</v>
      </c>
      <c r="D22" s="4">
        <v>18</v>
      </c>
      <c r="E22" s="13">
        <f>C22/(D22-0.75)*10</f>
        <v>12.560386473429952</v>
      </c>
    </row>
    <row r="23" spans="1:5" ht="15" customHeight="1" x14ac:dyDescent="0.5">
      <c r="A23" s="4">
        <v>21</v>
      </c>
      <c r="B23" s="7" t="s">
        <v>21</v>
      </c>
      <c r="C23" s="18">
        <v>22.111111111111111</v>
      </c>
      <c r="D23" s="4">
        <v>18</v>
      </c>
      <c r="E23" s="13">
        <f>C23/(D23-0.75)*10</f>
        <v>12.818035426731079</v>
      </c>
    </row>
    <row r="24" spans="1:5" ht="15" customHeight="1" x14ac:dyDescent="0.5">
      <c r="A24" s="4">
        <v>22</v>
      </c>
      <c r="B24" s="7" t="s">
        <v>59</v>
      </c>
      <c r="C24" s="18">
        <v>15.846153846153847</v>
      </c>
      <c r="D24" s="4">
        <v>13</v>
      </c>
      <c r="E24" s="13">
        <f>C24/(D24-0.75)*10</f>
        <v>12.935635792778651</v>
      </c>
    </row>
    <row r="25" spans="1:5" ht="15" customHeight="1" x14ac:dyDescent="0.5">
      <c r="A25" s="4">
        <v>23</v>
      </c>
      <c r="B25" s="7" t="s">
        <v>20</v>
      </c>
      <c r="C25" s="18">
        <v>28.117647058823529</v>
      </c>
      <c r="D25" s="4">
        <v>17</v>
      </c>
      <c r="E25" s="13">
        <f>C25/(D25-0.75)*10</f>
        <v>17.303167420814482</v>
      </c>
    </row>
    <row r="26" spans="1:5" ht="15" customHeight="1" x14ac:dyDescent="0.5">
      <c r="A26" s="4">
        <v>24</v>
      </c>
      <c r="B26" s="7" t="s">
        <v>56</v>
      </c>
      <c r="C26" s="18">
        <v>18.181818181818183</v>
      </c>
      <c r="D26" s="4">
        <v>11</v>
      </c>
      <c r="E26" s="13">
        <f>C26/(D26-0.75)*10</f>
        <v>17.738359201773836</v>
      </c>
    </row>
    <row r="27" spans="1:5" ht="15" customHeight="1" x14ac:dyDescent="0.5">
      <c r="A27" s="4">
        <v>25</v>
      </c>
      <c r="B27" s="7" t="s">
        <v>22</v>
      </c>
      <c r="C27" s="18">
        <v>25.714285714285715</v>
      </c>
      <c r="D27" s="4">
        <v>14</v>
      </c>
      <c r="E27" s="13">
        <f>C27/(D27-0.75)*10</f>
        <v>19.40700808625337</v>
      </c>
    </row>
    <row r="28" spans="1:5" ht="15" customHeight="1" x14ac:dyDescent="0.5">
      <c r="A28" s="4">
        <v>26</v>
      </c>
      <c r="B28" s="7" t="s">
        <v>48</v>
      </c>
      <c r="C28" s="18">
        <v>25.076923076923077</v>
      </c>
      <c r="D28" s="4">
        <v>13</v>
      </c>
      <c r="E28" s="13">
        <f>C28/(D28-0.75)*10</f>
        <v>20.470957613814758</v>
      </c>
    </row>
    <row r="29" spans="1:5" ht="15" customHeight="1" x14ac:dyDescent="0.5">
      <c r="A29" s="4">
        <v>27</v>
      </c>
      <c r="B29" s="7" t="s">
        <v>39</v>
      </c>
      <c r="C29" s="18">
        <v>26</v>
      </c>
      <c r="D29" s="4">
        <v>13</v>
      </c>
      <c r="E29" s="13">
        <f>C29/(D29-0.75)*10</f>
        <v>21.22448979591837</v>
      </c>
    </row>
    <row r="30" spans="1:5" ht="15" customHeight="1" x14ac:dyDescent="0.5">
      <c r="A30" s="4">
        <v>28</v>
      </c>
      <c r="B30" s="7" t="s">
        <v>72</v>
      </c>
      <c r="C30" s="18">
        <v>28.46153846153846</v>
      </c>
      <c r="D30" s="4">
        <v>13</v>
      </c>
      <c r="E30" s="13">
        <f>C30/(D30-0.75)*10</f>
        <v>23.23390894819466</v>
      </c>
    </row>
    <row r="31" spans="1:5" ht="15" customHeight="1" x14ac:dyDescent="0.5">
      <c r="A31" s="4">
        <v>29</v>
      </c>
      <c r="B31" s="7" t="s">
        <v>45</v>
      </c>
      <c r="C31" s="18">
        <v>28.615384615384617</v>
      </c>
      <c r="D31" s="4">
        <v>13</v>
      </c>
      <c r="E31" s="13">
        <f>C31/(D31-0.75)*10</f>
        <v>23.359497645211931</v>
      </c>
    </row>
    <row r="32" spans="1:5" ht="15" customHeight="1" x14ac:dyDescent="0.5">
      <c r="A32" s="4">
        <v>30</v>
      </c>
      <c r="B32" s="7" t="s">
        <v>101</v>
      </c>
      <c r="C32" s="18">
        <v>30.23076923076923</v>
      </c>
      <c r="D32" s="4">
        <v>13</v>
      </c>
      <c r="E32" s="13">
        <f>C32/(D32-0.75)*10</f>
        <v>24.678178963893245</v>
      </c>
    </row>
    <row r="33" spans="1:5" ht="15" customHeight="1" x14ac:dyDescent="0.5">
      <c r="A33" s="4">
        <v>31</v>
      </c>
      <c r="B33" s="7" t="s">
        <v>79</v>
      </c>
      <c r="C33" s="18">
        <v>28</v>
      </c>
      <c r="D33" s="4">
        <v>12</v>
      </c>
      <c r="E33" s="13">
        <f>C33/(D33-0.75)*10</f>
        <v>24.888888888888889</v>
      </c>
    </row>
    <row r="34" spans="1:5" ht="15" customHeight="1" x14ac:dyDescent="0.5">
      <c r="A34" s="4">
        <v>32</v>
      </c>
      <c r="B34" s="7" t="s">
        <v>105</v>
      </c>
      <c r="C34" s="18">
        <v>33.928571428571431</v>
      </c>
      <c r="D34" s="4">
        <v>14</v>
      </c>
      <c r="E34" s="13">
        <f>C34/(D34-0.75)*10</f>
        <v>25.60646900269542</v>
      </c>
    </row>
    <row r="35" spans="1:5" ht="15" customHeight="1" x14ac:dyDescent="0.5">
      <c r="A35" s="4">
        <v>33</v>
      </c>
      <c r="B35" s="7" t="s">
        <v>29</v>
      </c>
      <c r="C35" s="18">
        <v>28.916666666666668</v>
      </c>
      <c r="D35" s="4">
        <v>12</v>
      </c>
      <c r="E35" s="13">
        <f>C35/(D35-0.75)*10</f>
        <v>25.703703703703702</v>
      </c>
    </row>
    <row r="36" spans="1:5" ht="15" customHeight="1" x14ac:dyDescent="0.5">
      <c r="A36" s="4">
        <v>34</v>
      </c>
      <c r="B36" s="7" t="s">
        <v>25</v>
      </c>
      <c r="C36" s="18">
        <v>29.25</v>
      </c>
      <c r="D36" s="4">
        <v>12</v>
      </c>
      <c r="E36" s="13">
        <f>C36/(D36-0.75)*10</f>
        <v>26</v>
      </c>
    </row>
    <row r="37" spans="1:5" ht="15" customHeight="1" x14ac:dyDescent="0.5">
      <c r="A37" s="4">
        <v>35</v>
      </c>
      <c r="B37" s="7" t="s">
        <v>81</v>
      </c>
      <c r="C37" s="18">
        <v>35.142857142857146</v>
      </c>
      <c r="D37" s="4">
        <v>14</v>
      </c>
      <c r="E37" s="13">
        <f>C37/(D37-0.75)*10</f>
        <v>26.522911051212937</v>
      </c>
    </row>
    <row r="38" spans="1:5" ht="15" customHeight="1" x14ac:dyDescent="0.5">
      <c r="A38" s="4">
        <v>36</v>
      </c>
      <c r="B38" s="7" t="s">
        <v>73</v>
      </c>
      <c r="C38" s="18">
        <v>27.454545454545453</v>
      </c>
      <c r="D38" s="4">
        <v>11</v>
      </c>
      <c r="E38" s="13">
        <f>C38/(D38-0.75)*10</f>
        <v>26.784922394678489</v>
      </c>
    </row>
    <row r="39" spans="1:5" ht="15" customHeight="1" x14ac:dyDescent="0.5">
      <c r="A39" s="4">
        <v>37</v>
      </c>
      <c r="B39" s="7" t="s">
        <v>71</v>
      </c>
      <c r="C39" s="18">
        <v>27.454545454545453</v>
      </c>
      <c r="D39" s="4">
        <v>11</v>
      </c>
      <c r="E39" s="13">
        <f>C39/(D39-0.75)*10</f>
        <v>26.784922394678489</v>
      </c>
    </row>
    <row r="40" spans="1:5" ht="15" customHeight="1" x14ac:dyDescent="0.5">
      <c r="A40" s="4">
        <v>38</v>
      </c>
      <c r="B40" s="7" t="s">
        <v>65</v>
      </c>
      <c r="C40" s="18">
        <v>27.727272727272727</v>
      </c>
      <c r="D40" s="4">
        <v>11</v>
      </c>
      <c r="E40" s="13">
        <f>C40/(D40-0.75)*10</f>
        <v>27.0509977827051</v>
      </c>
    </row>
    <row r="41" spans="1:5" ht="15" customHeight="1" x14ac:dyDescent="0.5">
      <c r="A41" s="4">
        <v>39</v>
      </c>
      <c r="B41" s="7" t="s">
        <v>31</v>
      </c>
      <c r="C41" s="18">
        <v>33.846153846153847</v>
      </c>
      <c r="D41" s="4">
        <v>13</v>
      </c>
      <c r="E41" s="13">
        <f>C41/(D41-0.75)*10</f>
        <v>27.629513343799058</v>
      </c>
    </row>
    <row r="42" spans="1:5" ht="15" customHeight="1" x14ac:dyDescent="0.5">
      <c r="A42" s="4">
        <v>40</v>
      </c>
      <c r="B42" s="7" t="s">
        <v>67</v>
      </c>
      <c r="C42" s="18">
        <v>19.142857142857142</v>
      </c>
      <c r="D42" s="4">
        <v>7</v>
      </c>
      <c r="E42" s="13">
        <f>C42/(D42-0.75)*10</f>
        <v>30.628571428571426</v>
      </c>
    </row>
    <row r="43" spans="1:5" ht="15" customHeight="1" x14ac:dyDescent="0.5">
      <c r="A43" s="4">
        <v>41</v>
      </c>
      <c r="B43" s="7" t="s">
        <v>98</v>
      </c>
      <c r="C43" s="18">
        <v>32.6</v>
      </c>
      <c r="D43" s="4">
        <v>10</v>
      </c>
      <c r="E43" s="13">
        <f>C43/(D43-0.75)*10</f>
        <v>35.243243243243242</v>
      </c>
    </row>
    <row r="44" spans="1:5" ht="15" customHeight="1" x14ac:dyDescent="0.5">
      <c r="A44" s="4">
        <v>42</v>
      </c>
      <c r="B44" s="7" t="s">
        <v>75</v>
      </c>
      <c r="C44" s="18">
        <v>33.799999999999997</v>
      </c>
      <c r="D44" s="4">
        <v>10</v>
      </c>
      <c r="E44" s="13">
        <f>C44/(D44-0.75)*10</f>
        <v>36.540540540540533</v>
      </c>
    </row>
    <row r="45" spans="1:5" ht="15" customHeight="1" x14ac:dyDescent="0.5">
      <c r="A45" s="4">
        <v>43</v>
      </c>
      <c r="B45" s="7" t="s">
        <v>74</v>
      </c>
      <c r="C45" s="18">
        <v>31.555555555555557</v>
      </c>
      <c r="D45" s="4">
        <v>9</v>
      </c>
      <c r="E45" s="13">
        <f>C45/(D45-0.75)*10</f>
        <v>38.249158249158256</v>
      </c>
    </row>
    <row r="46" spans="1:5" ht="15" customHeight="1" x14ac:dyDescent="0.5">
      <c r="A46" s="4">
        <v>44</v>
      </c>
      <c r="B46" s="7" t="s">
        <v>49</v>
      </c>
      <c r="C46" s="18">
        <v>42.454545454545453</v>
      </c>
      <c r="D46" s="4">
        <v>11</v>
      </c>
      <c r="E46" s="13">
        <f>C46/(D46-0.75)*10</f>
        <v>41.419068736141902</v>
      </c>
    </row>
    <row r="47" spans="1:5" ht="15" customHeight="1" x14ac:dyDescent="0.5">
      <c r="A47" s="4">
        <v>45</v>
      </c>
      <c r="B47" s="7" t="s">
        <v>87</v>
      </c>
      <c r="C47" s="18">
        <v>39.200000000000003</v>
      </c>
      <c r="D47" s="4">
        <v>10</v>
      </c>
      <c r="E47" s="13">
        <f>C47/(D47-0.75)*10</f>
        <v>42.378378378378379</v>
      </c>
    </row>
    <row r="48" spans="1:5" ht="15" customHeight="1" x14ac:dyDescent="0.5">
      <c r="A48" s="4">
        <v>46</v>
      </c>
      <c r="B48" s="7" t="s">
        <v>88</v>
      </c>
      <c r="C48" s="18">
        <v>47.75</v>
      </c>
      <c r="D48" s="4">
        <v>12</v>
      </c>
      <c r="E48" s="13">
        <f>C48/(D48-0.75)*10</f>
        <v>42.444444444444443</v>
      </c>
    </row>
    <row r="49" spans="1:5" ht="15" customHeight="1" x14ac:dyDescent="0.5">
      <c r="A49" s="4">
        <v>47</v>
      </c>
      <c r="B49" s="7" t="s">
        <v>17</v>
      </c>
      <c r="C49" s="18">
        <v>43.636363636363633</v>
      </c>
      <c r="D49" s="4">
        <v>11</v>
      </c>
      <c r="E49" s="13">
        <f>C49/(D49-0.75)*10</f>
        <v>42.572062084257205</v>
      </c>
    </row>
    <row r="50" spans="1:5" ht="15" customHeight="1" x14ac:dyDescent="0.5">
      <c r="A50" s="4">
        <v>48</v>
      </c>
      <c r="B50" s="7" t="s">
        <v>83</v>
      </c>
      <c r="C50" s="18">
        <v>34.5</v>
      </c>
      <c r="D50" s="4">
        <v>8</v>
      </c>
      <c r="E50" s="13">
        <f>C50/(D50-0.75)*10</f>
        <v>47.58620689655173</v>
      </c>
    </row>
    <row r="51" spans="1:5" ht="15" customHeight="1" x14ac:dyDescent="0.5">
      <c r="A51" s="4">
        <v>49</v>
      </c>
      <c r="B51" s="7" t="s">
        <v>66</v>
      </c>
      <c r="C51" s="18">
        <v>20.399999999999999</v>
      </c>
      <c r="D51" s="4">
        <v>5</v>
      </c>
      <c r="E51" s="13">
        <f>C51/(D51-0.75)*10</f>
        <v>48</v>
      </c>
    </row>
    <row r="52" spans="1:5" ht="15" customHeight="1" x14ac:dyDescent="0.5">
      <c r="A52" s="4">
        <v>50</v>
      </c>
      <c r="B52" s="7" t="s">
        <v>70</v>
      </c>
      <c r="C52" s="18">
        <v>35.5</v>
      </c>
      <c r="D52" s="4">
        <v>8</v>
      </c>
      <c r="E52" s="13">
        <f>C52/(D52-0.75)*10</f>
        <v>48.965517241379303</v>
      </c>
    </row>
    <row r="53" spans="1:5" ht="15" customHeight="1" x14ac:dyDescent="0.5">
      <c r="A53" s="4">
        <v>51</v>
      </c>
      <c r="B53" s="7" t="s">
        <v>76</v>
      </c>
      <c r="C53" s="18">
        <v>35.875</v>
      </c>
      <c r="D53" s="4">
        <v>8</v>
      </c>
      <c r="E53" s="13">
        <f>C53/(D53-0.75)*10</f>
        <v>49.482758620689651</v>
      </c>
    </row>
    <row r="54" spans="1:5" ht="15" customHeight="1" x14ac:dyDescent="0.5">
      <c r="A54" s="4">
        <v>52</v>
      </c>
      <c r="B54" s="7" t="s">
        <v>69</v>
      </c>
      <c r="C54" s="18">
        <v>31</v>
      </c>
      <c r="D54" s="4">
        <v>7</v>
      </c>
      <c r="E54" s="13">
        <f>C54/(D54-0.75)*10</f>
        <v>49.6</v>
      </c>
    </row>
    <row r="55" spans="1:5" ht="15" customHeight="1" x14ac:dyDescent="0.5">
      <c r="A55" s="4">
        <v>53</v>
      </c>
      <c r="B55" s="7" t="s">
        <v>123</v>
      </c>
      <c r="C55" s="18">
        <v>42.111111111111114</v>
      </c>
      <c r="D55" s="4">
        <v>9</v>
      </c>
      <c r="E55" s="13">
        <f>C55/(D55-0.75)*10</f>
        <v>51.043771043771045</v>
      </c>
    </row>
    <row r="56" spans="1:5" ht="15" customHeight="1" x14ac:dyDescent="0.5">
      <c r="A56" s="4">
        <v>54</v>
      </c>
      <c r="B56" s="7" t="s">
        <v>103</v>
      </c>
      <c r="C56" s="18">
        <v>37.375</v>
      </c>
      <c r="D56" s="4">
        <v>8</v>
      </c>
      <c r="E56" s="13">
        <f>C56/(D56-0.75)*10</f>
        <v>51.551724137931032</v>
      </c>
    </row>
    <row r="57" spans="1:5" ht="15" customHeight="1" x14ac:dyDescent="0.5">
      <c r="A57" s="4">
        <v>55</v>
      </c>
      <c r="B57" s="7" t="s">
        <v>37</v>
      </c>
      <c r="C57" s="18">
        <v>48.6</v>
      </c>
      <c r="D57" s="4">
        <v>10</v>
      </c>
      <c r="E57" s="13">
        <f>C57/(D57-0.75)*10</f>
        <v>52.540540540540547</v>
      </c>
    </row>
    <row r="58" spans="1:5" ht="15" customHeight="1" x14ac:dyDescent="0.5">
      <c r="A58" s="4">
        <v>56</v>
      </c>
      <c r="B58" s="7" t="s">
        <v>136</v>
      </c>
      <c r="C58" s="18">
        <v>48.6</v>
      </c>
      <c r="D58" s="4">
        <v>10</v>
      </c>
      <c r="E58" s="13">
        <f>C58/(D58-0.75)*10</f>
        <v>52.540540540540547</v>
      </c>
    </row>
    <row r="59" spans="1:5" ht="15" customHeight="1" x14ac:dyDescent="0.5">
      <c r="A59" s="4">
        <v>57</v>
      </c>
      <c r="B59" s="7" t="s">
        <v>108</v>
      </c>
      <c r="C59" s="18">
        <v>43.555555555555557</v>
      </c>
      <c r="D59" s="4">
        <v>9</v>
      </c>
      <c r="E59" s="13">
        <f>C59/(D59-0.75)*10</f>
        <v>52.794612794612796</v>
      </c>
    </row>
    <row r="60" spans="1:5" ht="15" customHeight="1" x14ac:dyDescent="0.5">
      <c r="A60" s="4">
        <v>58</v>
      </c>
      <c r="B60" s="7" t="s">
        <v>102</v>
      </c>
      <c r="C60" s="18">
        <v>47.111111111111114</v>
      </c>
      <c r="D60" s="4">
        <v>9</v>
      </c>
      <c r="E60" s="13">
        <f>C60/(D60-0.75)*10</f>
        <v>57.104377104377107</v>
      </c>
    </row>
    <row r="61" spans="1:5" ht="15" customHeight="1" x14ac:dyDescent="0.5">
      <c r="A61" s="4">
        <v>59</v>
      </c>
      <c r="B61" s="7" t="s">
        <v>64</v>
      </c>
      <c r="C61" s="18">
        <v>39.428571428571431</v>
      </c>
      <c r="D61" s="4">
        <v>7</v>
      </c>
      <c r="E61" s="13">
        <f>C61/(D61-0.75)*10</f>
        <v>63.085714285714289</v>
      </c>
    </row>
    <row r="62" spans="1:5" ht="15" customHeight="1" x14ac:dyDescent="0.5">
      <c r="A62" s="4">
        <v>60</v>
      </c>
      <c r="B62" s="7" t="s">
        <v>135</v>
      </c>
      <c r="C62" s="18">
        <v>53.222222222222221</v>
      </c>
      <c r="D62" s="4">
        <v>9</v>
      </c>
      <c r="E62" s="13">
        <f>C62/(D62-0.75)*10</f>
        <v>64.511784511784512</v>
      </c>
    </row>
    <row r="63" spans="1:5" ht="15" customHeight="1" x14ac:dyDescent="0.5">
      <c r="A63" s="4">
        <v>61</v>
      </c>
      <c r="B63" s="7" t="s">
        <v>30</v>
      </c>
      <c r="C63" s="18">
        <v>49.25</v>
      </c>
      <c r="D63" s="4">
        <v>8</v>
      </c>
      <c r="E63" s="13">
        <f>C63/(D63-0.75)*10</f>
        <v>67.931034482758619</v>
      </c>
    </row>
    <row r="64" spans="1:5" ht="15" customHeight="1" x14ac:dyDescent="0.5">
      <c r="A64" s="4">
        <v>62</v>
      </c>
      <c r="B64" s="7" t="s">
        <v>93</v>
      </c>
      <c r="C64" s="18">
        <v>52.875</v>
      </c>
      <c r="D64" s="4">
        <v>8</v>
      </c>
      <c r="E64" s="13">
        <f>C64/(D64-0.75)*10</f>
        <v>72.931034482758619</v>
      </c>
    </row>
    <row r="65" spans="1:5" ht="15" customHeight="1" x14ac:dyDescent="0.5">
      <c r="A65" s="4">
        <v>63</v>
      </c>
      <c r="B65" s="7" t="s">
        <v>122</v>
      </c>
      <c r="C65" s="18">
        <v>46.142857142857146</v>
      </c>
      <c r="D65" s="4">
        <v>7</v>
      </c>
      <c r="E65" s="13">
        <f>C65/(D65-0.75)*10</f>
        <v>73.828571428571436</v>
      </c>
    </row>
    <row r="66" spans="1:5" ht="15" customHeight="1" x14ac:dyDescent="0.5">
      <c r="A66" s="4">
        <v>64</v>
      </c>
      <c r="B66" s="7" t="s">
        <v>99</v>
      </c>
      <c r="C66" s="18">
        <v>46.714285714285715</v>
      </c>
      <c r="D66" s="4">
        <v>7</v>
      </c>
      <c r="E66" s="13">
        <f>C66/(D66-0.75)*10</f>
        <v>74.742857142857147</v>
      </c>
    </row>
    <row r="67" spans="1:5" ht="15" customHeight="1" x14ac:dyDescent="0.5">
      <c r="A67" s="4">
        <v>65</v>
      </c>
      <c r="B67" s="7" t="s">
        <v>68</v>
      </c>
      <c r="C67" s="18">
        <v>48.142857142857146</v>
      </c>
      <c r="D67" s="4">
        <v>7</v>
      </c>
      <c r="E67" s="13">
        <f>C67/(D67-0.75)*10</f>
        <v>77.028571428571439</v>
      </c>
    </row>
    <row r="68" spans="1:5" ht="15" customHeight="1" x14ac:dyDescent="0.5">
      <c r="A68" s="4">
        <v>66</v>
      </c>
      <c r="B68" s="7" t="s">
        <v>46</v>
      </c>
      <c r="C68" s="18">
        <v>56.5</v>
      </c>
      <c r="D68" s="4">
        <v>8</v>
      </c>
      <c r="E68" s="13">
        <f>C68/(D68-0.75)*10</f>
        <v>77.931034482758619</v>
      </c>
    </row>
    <row r="69" spans="1:5" ht="15" customHeight="1" x14ac:dyDescent="0.5">
      <c r="A69" s="4">
        <v>67</v>
      </c>
      <c r="B69" s="7" t="s">
        <v>95</v>
      </c>
      <c r="C69" s="18">
        <v>57.375</v>
      </c>
      <c r="D69" s="4">
        <v>8</v>
      </c>
      <c r="E69" s="13">
        <f>C69/(D69-0.75)*10</f>
        <v>79.137931034482762</v>
      </c>
    </row>
    <row r="70" spans="1:5" ht="15" customHeight="1" x14ac:dyDescent="0.5">
      <c r="A70" s="4">
        <v>68</v>
      </c>
      <c r="B70" s="7" t="s">
        <v>124</v>
      </c>
      <c r="C70" s="18">
        <v>51</v>
      </c>
      <c r="D70" s="4">
        <v>7</v>
      </c>
      <c r="E70" s="13">
        <f>C70/(D70-0.75)*10</f>
        <v>81.599999999999994</v>
      </c>
    </row>
    <row r="71" spans="1:5" ht="15" customHeight="1" x14ac:dyDescent="0.5">
      <c r="A71" s="4">
        <v>69</v>
      </c>
      <c r="B71" s="7" t="s">
        <v>109</v>
      </c>
      <c r="C71" s="18">
        <v>44.5</v>
      </c>
      <c r="D71" s="4">
        <v>6</v>
      </c>
      <c r="E71" s="13">
        <f>C71/(D71-0.75)*10</f>
        <v>84.761904761904759</v>
      </c>
    </row>
    <row r="72" spans="1:5" ht="15" customHeight="1" x14ac:dyDescent="0.5">
      <c r="A72" s="4">
        <v>70</v>
      </c>
      <c r="B72" s="7" t="s">
        <v>80</v>
      </c>
      <c r="C72" s="18">
        <v>54.428571428571431</v>
      </c>
      <c r="D72" s="4">
        <v>7</v>
      </c>
      <c r="E72" s="13">
        <f>C72/(D72-0.75)*10</f>
        <v>87.085714285714289</v>
      </c>
    </row>
    <row r="73" spans="1:5" ht="15" customHeight="1" x14ac:dyDescent="0.5">
      <c r="A73" s="4">
        <v>71</v>
      </c>
      <c r="B73" s="7" t="s">
        <v>84</v>
      </c>
      <c r="C73" s="18">
        <v>63.625</v>
      </c>
      <c r="D73" s="4">
        <v>8</v>
      </c>
      <c r="E73" s="13">
        <f>C73/(D73-0.75)*10</f>
        <v>87.758620689655174</v>
      </c>
    </row>
    <row r="74" spans="1:5" ht="15" customHeight="1" x14ac:dyDescent="0.5">
      <c r="A74" s="4">
        <v>72</v>
      </c>
      <c r="B74" s="7" t="s">
        <v>85</v>
      </c>
      <c r="C74" s="18">
        <v>46.333333333333336</v>
      </c>
      <c r="D74" s="4">
        <v>6</v>
      </c>
      <c r="E74" s="13">
        <f>C74/(D74-0.75)*10</f>
        <v>88.253968253968253</v>
      </c>
    </row>
    <row r="75" spans="1:5" ht="15" customHeight="1" x14ac:dyDescent="0.5">
      <c r="A75" s="4">
        <v>73</v>
      </c>
      <c r="B75" s="7" t="s">
        <v>44</v>
      </c>
      <c r="C75" s="18">
        <v>58.714285714285715</v>
      </c>
      <c r="D75" s="4">
        <v>7</v>
      </c>
      <c r="E75" s="13">
        <f>C75/(D75-0.75)*10</f>
        <v>93.94285714285715</v>
      </c>
    </row>
    <row r="76" spans="1:5" ht="15" customHeight="1" x14ac:dyDescent="0.5">
      <c r="A76" s="4">
        <v>74</v>
      </c>
      <c r="B76" s="7" t="s">
        <v>32</v>
      </c>
      <c r="C76" s="18">
        <v>59.142857142857146</v>
      </c>
      <c r="D76" s="4">
        <v>7</v>
      </c>
      <c r="E76" s="13">
        <f>C76/(D76-0.75)*10</f>
        <v>94.628571428571433</v>
      </c>
    </row>
    <row r="77" spans="1:5" ht="15" customHeight="1" x14ac:dyDescent="0.5">
      <c r="A77" s="4">
        <v>75</v>
      </c>
      <c r="B77" s="7" t="s">
        <v>121</v>
      </c>
      <c r="C77" s="18">
        <v>64.571428571428569</v>
      </c>
      <c r="D77" s="4">
        <v>7</v>
      </c>
      <c r="E77" s="13">
        <f>C77/(D77-0.75)*10</f>
        <v>103.31428571428572</v>
      </c>
    </row>
    <row r="78" spans="1:5" ht="15" customHeight="1" x14ac:dyDescent="0.5">
      <c r="A78" s="4">
        <v>76</v>
      </c>
      <c r="B78" s="7" t="s">
        <v>82</v>
      </c>
      <c r="C78" s="18">
        <v>44.6</v>
      </c>
      <c r="D78" s="4">
        <v>5</v>
      </c>
      <c r="E78" s="13">
        <f>C78/(D78-0.75)*10</f>
        <v>104.94117647058823</v>
      </c>
    </row>
    <row r="79" spans="1:5" ht="15" customHeight="1" x14ac:dyDescent="0.5">
      <c r="A79" s="4">
        <v>77</v>
      </c>
      <c r="B79" s="7" t="s">
        <v>78</v>
      </c>
      <c r="C79" s="18">
        <v>44.8</v>
      </c>
      <c r="D79" s="4">
        <v>5</v>
      </c>
      <c r="E79" s="13">
        <f>C79/(D79-0.75)*10</f>
        <v>105.41176470588235</v>
      </c>
    </row>
    <row r="80" spans="1:5" ht="15" customHeight="1" x14ac:dyDescent="0.5">
      <c r="A80" s="4">
        <v>78</v>
      </c>
      <c r="B80" s="7" t="s">
        <v>164</v>
      </c>
      <c r="C80" s="18">
        <v>57.333333333333336</v>
      </c>
      <c r="D80" s="4">
        <v>6</v>
      </c>
      <c r="E80" s="13">
        <f>C80/(D80-0.75)*10</f>
        <v>109.20634920634922</v>
      </c>
    </row>
    <row r="81" spans="1:5" ht="15" customHeight="1" x14ac:dyDescent="0.5">
      <c r="A81" s="4">
        <v>79</v>
      </c>
      <c r="B81" s="7" t="s">
        <v>120</v>
      </c>
      <c r="C81" s="18">
        <v>61</v>
      </c>
      <c r="D81" s="4">
        <v>6</v>
      </c>
      <c r="E81" s="13">
        <f>C81/(D81-0.75)*10</f>
        <v>116.19047619047619</v>
      </c>
    </row>
    <row r="82" spans="1:5" ht="15" customHeight="1" x14ac:dyDescent="0.5">
      <c r="A82" s="4">
        <v>80</v>
      </c>
      <c r="B82" s="7" t="s">
        <v>77</v>
      </c>
      <c r="C82" s="18">
        <v>50</v>
      </c>
      <c r="D82" s="4">
        <v>5</v>
      </c>
      <c r="E82" s="13">
        <f>C82/(D82-0.75)*10</f>
        <v>117.64705882352942</v>
      </c>
    </row>
    <row r="83" spans="1:5" ht="15" customHeight="1" x14ac:dyDescent="0.5">
      <c r="A83" s="4">
        <v>81</v>
      </c>
      <c r="B83" s="7" t="s">
        <v>110</v>
      </c>
      <c r="C83" s="18">
        <v>66.5</v>
      </c>
      <c r="D83" s="4">
        <v>6</v>
      </c>
      <c r="E83" s="13">
        <f>C83/(D83-0.75)*10</f>
        <v>126.66666666666666</v>
      </c>
    </row>
    <row r="84" spans="1:5" ht="15" customHeight="1" x14ac:dyDescent="0.5">
      <c r="A84" s="4">
        <v>82</v>
      </c>
      <c r="B84" s="7" t="s">
        <v>137</v>
      </c>
      <c r="C84" s="18">
        <v>41.5</v>
      </c>
      <c r="D84" s="4">
        <v>4</v>
      </c>
      <c r="E84" s="13">
        <f>C84/(D84-0.75)*10</f>
        <v>127.69230769230771</v>
      </c>
    </row>
    <row r="85" spans="1:5" ht="15" customHeight="1" x14ac:dyDescent="0.5">
      <c r="A85" s="4">
        <v>83</v>
      </c>
      <c r="B85" s="7" t="s">
        <v>86</v>
      </c>
      <c r="C85" s="18">
        <v>55.4</v>
      </c>
      <c r="D85" s="4">
        <v>5</v>
      </c>
      <c r="E85" s="13">
        <f>C85/(D85-0.75)*10</f>
        <v>130.35294117647058</v>
      </c>
    </row>
    <row r="86" spans="1:5" ht="15" customHeight="1" x14ac:dyDescent="0.5">
      <c r="A86" s="4">
        <v>84</v>
      </c>
      <c r="B86" s="7" t="s">
        <v>117</v>
      </c>
      <c r="C86" s="18">
        <v>55.6</v>
      </c>
      <c r="D86" s="4">
        <v>5</v>
      </c>
      <c r="E86" s="13">
        <f>C86/(D86-0.75)*10</f>
        <v>130.8235294117647</v>
      </c>
    </row>
    <row r="87" spans="1:5" ht="15" customHeight="1" x14ac:dyDescent="0.5">
      <c r="A87" s="4">
        <v>85</v>
      </c>
      <c r="B87" s="7" t="s">
        <v>100</v>
      </c>
      <c r="C87" s="18">
        <v>69.666666666666671</v>
      </c>
      <c r="D87" s="4">
        <v>6</v>
      </c>
      <c r="E87" s="13">
        <f>C87/(D87-0.75)*10</f>
        <v>132.69841269841271</v>
      </c>
    </row>
    <row r="88" spans="1:5" ht="15" customHeight="1" x14ac:dyDescent="0.5">
      <c r="A88" s="4">
        <v>86</v>
      </c>
      <c r="B88" s="7" t="s">
        <v>90</v>
      </c>
      <c r="C88" s="18">
        <v>58.4</v>
      </c>
      <c r="D88" s="4">
        <v>5</v>
      </c>
      <c r="E88" s="13">
        <f>C88/(D88-0.75)*10</f>
        <v>137.41176470588235</v>
      </c>
    </row>
    <row r="89" spans="1:5" ht="15" customHeight="1" x14ac:dyDescent="0.5">
      <c r="A89" s="4">
        <v>87</v>
      </c>
      <c r="B89" s="7" t="s">
        <v>89</v>
      </c>
      <c r="C89" s="18">
        <v>61.6</v>
      </c>
      <c r="D89" s="4">
        <v>5</v>
      </c>
      <c r="E89" s="13">
        <f>C89/(D89-0.75)*10</f>
        <v>144.94117647058823</v>
      </c>
    </row>
    <row r="90" spans="1:5" ht="15" customHeight="1" x14ac:dyDescent="0.5">
      <c r="A90" s="4">
        <v>88</v>
      </c>
      <c r="B90" s="7" t="s">
        <v>144</v>
      </c>
      <c r="C90" s="18">
        <v>64.8</v>
      </c>
      <c r="D90" s="4">
        <v>5</v>
      </c>
      <c r="E90" s="13">
        <f>C90/(D90-0.75)*10</f>
        <v>152.47058823529412</v>
      </c>
    </row>
    <row r="91" spans="1:5" ht="15" customHeight="1" x14ac:dyDescent="0.5">
      <c r="A91" s="4">
        <v>89</v>
      </c>
      <c r="B91" s="7" t="s">
        <v>112</v>
      </c>
      <c r="C91" s="18">
        <v>65.599999999999994</v>
      </c>
      <c r="D91" s="4">
        <v>5</v>
      </c>
      <c r="E91" s="13">
        <f>C91/(D91-0.75)*10</f>
        <v>154.35294117647058</v>
      </c>
    </row>
    <row r="92" spans="1:5" ht="15" customHeight="1" x14ac:dyDescent="0.5">
      <c r="A92" s="4">
        <v>90</v>
      </c>
      <c r="B92" s="7" t="s">
        <v>97</v>
      </c>
      <c r="C92" s="18">
        <v>66</v>
      </c>
      <c r="D92" s="4">
        <v>5</v>
      </c>
      <c r="E92" s="13">
        <f>C92/(D92-0.75)*10</f>
        <v>155.29411764705881</v>
      </c>
    </row>
    <row r="93" spans="1:5" ht="15" customHeight="1" x14ac:dyDescent="0.5">
      <c r="A93" s="4">
        <v>91</v>
      </c>
      <c r="B93" s="7" t="s">
        <v>166</v>
      </c>
      <c r="C93" s="18">
        <v>71</v>
      </c>
      <c r="D93" s="4">
        <v>5</v>
      </c>
      <c r="E93" s="13">
        <f>C93/(D93-0.75)*10</f>
        <v>167.05882352941177</v>
      </c>
    </row>
    <row r="94" spans="1:5" ht="15" customHeight="1" x14ac:dyDescent="0.5">
      <c r="A94" s="4">
        <v>92</v>
      </c>
      <c r="B94" s="7" t="s">
        <v>125</v>
      </c>
      <c r="C94" s="18">
        <v>73.400000000000006</v>
      </c>
      <c r="D94" s="4">
        <v>5</v>
      </c>
      <c r="E94" s="13">
        <f>C94/(D94-0.75)*10</f>
        <v>172.70588235294122</v>
      </c>
    </row>
    <row r="95" spans="1:5" ht="15" customHeight="1" x14ac:dyDescent="0.5">
      <c r="A95" s="4">
        <v>93</v>
      </c>
      <c r="B95" s="7" t="s">
        <v>115</v>
      </c>
      <c r="C95" s="18">
        <v>73.599999999999994</v>
      </c>
      <c r="D95" s="4">
        <v>5</v>
      </c>
      <c r="E95" s="13">
        <f>C95/(D95-0.75)*10</f>
        <v>173.17647058823528</v>
      </c>
    </row>
    <row r="96" spans="1:5" ht="15" customHeight="1" x14ac:dyDescent="0.5">
      <c r="A96" s="4">
        <v>94</v>
      </c>
      <c r="B96" s="7" t="s">
        <v>165</v>
      </c>
      <c r="C96" s="18">
        <v>73.599999999999994</v>
      </c>
      <c r="D96" s="4">
        <v>5</v>
      </c>
      <c r="E96" s="13">
        <f>C96/(D96-0.75)*10</f>
        <v>173.17647058823528</v>
      </c>
    </row>
    <row r="97" spans="1:5" ht="15" customHeight="1" x14ac:dyDescent="0.5">
      <c r="A97" s="4">
        <v>95</v>
      </c>
      <c r="B97" s="7" t="s">
        <v>107</v>
      </c>
      <c r="C97" s="18">
        <v>59</v>
      </c>
      <c r="D97" s="4">
        <v>4</v>
      </c>
      <c r="E97" s="13">
        <f>C97/(D97-0.75)*10</f>
        <v>181.53846153846155</v>
      </c>
    </row>
    <row r="98" spans="1:5" ht="15" customHeight="1" x14ac:dyDescent="0.5">
      <c r="A98" s="4">
        <v>96</v>
      </c>
      <c r="B98" s="7" t="s">
        <v>146</v>
      </c>
      <c r="C98" s="18">
        <v>59</v>
      </c>
      <c r="D98" s="4">
        <v>4</v>
      </c>
      <c r="E98" s="13">
        <f>C98/(D98-0.75)*10</f>
        <v>181.53846153846155</v>
      </c>
    </row>
    <row r="99" spans="1:5" ht="15" customHeight="1" x14ac:dyDescent="0.5">
      <c r="A99" s="4">
        <v>97</v>
      </c>
      <c r="B99" s="7" t="s">
        <v>96</v>
      </c>
      <c r="C99" s="18">
        <v>60</v>
      </c>
      <c r="D99" s="4">
        <v>4</v>
      </c>
      <c r="E99" s="13">
        <f>C99/(D99-0.75)*10</f>
        <v>184.61538461538458</v>
      </c>
    </row>
    <row r="100" spans="1:5" ht="15" customHeight="1" x14ac:dyDescent="0.5">
      <c r="A100" s="4">
        <v>98</v>
      </c>
      <c r="B100" s="7" t="s">
        <v>94</v>
      </c>
      <c r="C100" s="18">
        <v>60.5</v>
      </c>
      <c r="D100" s="4">
        <v>4</v>
      </c>
      <c r="E100" s="13">
        <f>C100/(D100-0.75)*10</f>
        <v>186.15384615384616</v>
      </c>
    </row>
    <row r="101" spans="1:5" ht="15" customHeight="1" x14ac:dyDescent="0.5">
      <c r="A101" s="4">
        <v>99</v>
      </c>
      <c r="B101" s="7" t="s">
        <v>91</v>
      </c>
      <c r="C101" s="18">
        <v>61.25</v>
      </c>
      <c r="D101" s="4">
        <v>4</v>
      </c>
      <c r="E101" s="13">
        <f>C101/(D101-0.75)*10</f>
        <v>188.46153846153845</v>
      </c>
    </row>
    <row r="102" spans="1:5" ht="15" customHeight="1" x14ac:dyDescent="0.5">
      <c r="A102" s="4">
        <v>100</v>
      </c>
      <c r="B102" s="7" t="s">
        <v>92</v>
      </c>
      <c r="C102" s="18">
        <v>62</v>
      </c>
      <c r="D102" s="4">
        <v>4</v>
      </c>
      <c r="E102" s="13">
        <f>C102/(D102-0.75)*10</f>
        <v>190.76923076923077</v>
      </c>
    </row>
    <row r="103" spans="1:5" ht="15" customHeight="1" x14ac:dyDescent="0.5">
      <c r="A103" s="4">
        <v>101</v>
      </c>
      <c r="B103" s="7" t="s">
        <v>106</v>
      </c>
      <c r="C103" s="18">
        <v>81.8</v>
      </c>
      <c r="D103" s="4">
        <v>5</v>
      </c>
      <c r="E103" s="13">
        <f>C103/(D103-0.75)*10</f>
        <v>192.47058823529412</v>
      </c>
    </row>
    <row r="104" spans="1:5" ht="15" customHeight="1" x14ac:dyDescent="0.5">
      <c r="A104" s="4">
        <v>102</v>
      </c>
      <c r="B104" s="7" t="s">
        <v>148</v>
      </c>
      <c r="C104" s="18">
        <v>83</v>
      </c>
      <c r="D104" s="4">
        <v>5</v>
      </c>
      <c r="E104" s="13">
        <f>C104/(D104-0.75)*10</f>
        <v>195.29411764705884</v>
      </c>
    </row>
    <row r="105" spans="1:5" ht="15" customHeight="1" x14ac:dyDescent="0.5">
      <c r="A105" s="4">
        <v>103</v>
      </c>
      <c r="B105" s="7" t="s">
        <v>116</v>
      </c>
      <c r="C105" s="18">
        <v>84.2</v>
      </c>
      <c r="D105" s="4">
        <v>5</v>
      </c>
      <c r="E105" s="13">
        <f>C105/(D105-0.75)*10</f>
        <v>198.11764705882354</v>
      </c>
    </row>
    <row r="106" spans="1:5" ht="15" customHeight="1" x14ac:dyDescent="0.5">
      <c r="A106" s="4">
        <v>104</v>
      </c>
      <c r="B106" s="7" t="s">
        <v>114</v>
      </c>
      <c r="C106" s="18">
        <v>90</v>
      </c>
      <c r="D106" s="4">
        <v>5</v>
      </c>
      <c r="E106" s="13">
        <f>C106/(D106-0.75)*10</f>
        <v>211.76470588235293</v>
      </c>
    </row>
    <row r="107" spans="1:5" ht="15" customHeight="1" x14ac:dyDescent="0.5">
      <c r="A107" s="4">
        <v>105</v>
      </c>
      <c r="B107" s="7" t="s">
        <v>119</v>
      </c>
      <c r="C107" s="18">
        <v>74.25</v>
      </c>
      <c r="D107" s="4">
        <v>4</v>
      </c>
      <c r="E107" s="13">
        <f>C107/(D107-0.75)*10</f>
        <v>228.46153846153845</v>
      </c>
    </row>
    <row r="108" spans="1:5" ht="15" customHeight="1" x14ac:dyDescent="0.5">
      <c r="A108" s="4">
        <v>106</v>
      </c>
      <c r="B108" s="7" t="s">
        <v>104</v>
      </c>
      <c r="C108" s="18">
        <v>74.75</v>
      </c>
      <c r="D108" s="4">
        <v>4</v>
      </c>
      <c r="E108" s="13">
        <f>C108/(D108-0.75)*10</f>
        <v>230</v>
      </c>
    </row>
    <row r="109" spans="1:5" ht="15" customHeight="1" x14ac:dyDescent="0.5">
      <c r="A109" s="4">
        <v>107</v>
      </c>
      <c r="B109" s="7" t="s">
        <v>194</v>
      </c>
      <c r="C109" s="18">
        <v>75.5</v>
      </c>
      <c r="D109" s="4">
        <v>4</v>
      </c>
      <c r="E109" s="13">
        <f>C109/(D109-0.75)*10</f>
        <v>232.30769230769229</v>
      </c>
    </row>
    <row r="110" spans="1:5" ht="15" customHeight="1" x14ac:dyDescent="0.5">
      <c r="A110" s="4">
        <v>108</v>
      </c>
      <c r="B110" s="7" t="s">
        <v>127</v>
      </c>
      <c r="C110" s="18">
        <v>76</v>
      </c>
      <c r="D110" s="4">
        <v>4</v>
      </c>
      <c r="E110" s="13">
        <f>C110/(D110-0.75)*10</f>
        <v>233.84615384615384</v>
      </c>
    </row>
    <row r="111" spans="1:5" ht="15" customHeight="1" x14ac:dyDescent="0.5">
      <c r="A111" s="4">
        <v>109</v>
      </c>
      <c r="B111" s="7" t="s">
        <v>133</v>
      </c>
      <c r="C111" s="18">
        <v>84.75</v>
      </c>
      <c r="D111" s="4">
        <v>4</v>
      </c>
      <c r="E111" s="13">
        <f>C111/(D111-0.75)*10</f>
        <v>260.76923076923077</v>
      </c>
    </row>
    <row r="112" spans="1:5" ht="15" customHeight="1" x14ac:dyDescent="0.5">
      <c r="A112" s="4">
        <v>110</v>
      </c>
      <c r="B112" s="7" t="s">
        <v>151</v>
      </c>
      <c r="C112" s="18">
        <v>86.5</v>
      </c>
      <c r="D112" s="4">
        <v>4</v>
      </c>
      <c r="E112" s="13">
        <f>C112/(D112-0.75)*10</f>
        <v>266.15384615384619</v>
      </c>
    </row>
    <row r="113" spans="1:5" ht="15" customHeight="1" x14ac:dyDescent="0.5">
      <c r="A113" s="4">
        <v>111</v>
      </c>
      <c r="B113" s="7" t="s">
        <v>154</v>
      </c>
      <c r="C113" s="18">
        <v>88</v>
      </c>
      <c r="D113" s="4">
        <v>4</v>
      </c>
      <c r="E113" s="13">
        <f>C113/(D113-0.75)*10</f>
        <v>270.76923076923077</v>
      </c>
    </row>
    <row r="114" spans="1:5" ht="15" customHeight="1" x14ac:dyDescent="0.5">
      <c r="A114" s="4">
        <v>112</v>
      </c>
      <c r="B114" s="7" t="s">
        <v>189</v>
      </c>
      <c r="C114" s="18">
        <v>90.25</v>
      </c>
      <c r="D114" s="4">
        <v>4</v>
      </c>
      <c r="E114" s="13">
        <f>C114/(D114-0.75)*10</f>
        <v>277.69230769230768</v>
      </c>
    </row>
    <row r="115" spans="1:5" ht="15" customHeight="1" x14ac:dyDescent="0.5">
      <c r="A115" s="4">
        <v>113</v>
      </c>
      <c r="B115" s="7" t="s">
        <v>145</v>
      </c>
      <c r="C115" s="18">
        <v>95</v>
      </c>
      <c r="D115" s="4">
        <v>4</v>
      </c>
      <c r="E115" s="13">
        <f>C115/(D115-0.75)*10</f>
        <v>292.30769230769232</v>
      </c>
    </row>
    <row r="116" spans="1:5" ht="15" customHeight="1" x14ac:dyDescent="0.5">
      <c r="A116" s="4">
        <v>114</v>
      </c>
      <c r="B116" s="7" t="s">
        <v>111</v>
      </c>
      <c r="C116" s="18">
        <v>95.25</v>
      </c>
      <c r="D116" s="4">
        <v>4</v>
      </c>
      <c r="E116" s="13">
        <f>C116/(D116-0.75)*10</f>
        <v>293.07692307692309</v>
      </c>
    </row>
    <row r="117" spans="1:5" ht="15" customHeight="1" x14ac:dyDescent="0.5">
      <c r="A117" s="4">
        <v>115</v>
      </c>
      <c r="B117" s="7" t="s">
        <v>118</v>
      </c>
      <c r="C117" s="18">
        <v>98.5</v>
      </c>
      <c r="D117" s="4">
        <v>4</v>
      </c>
      <c r="E117" s="13">
        <f>C117/(D117-0.75)*10</f>
        <v>303.07692307692309</v>
      </c>
    </row>
    <row r="118" spans="1:5" ht="15" customHeight="1" x14ac:dyDescent="0.5">
      <c r="A118" s="4">
        <v>116</v>
      </c>
      <c r="B118" s="7" t="s">
        <v>157</v>
      </c>
      <c r="C118" s="18">
        <v>100.5</v>
      </c>
      <c r="D118" s="4">
        <v>4</v>
      </c>
      <c r="E118" s="13">
        <f>C118/(D118-0.75)*10</f>
        <v>309.23076923076923</v>
      </c>
    </row>
    <row r="119" spans="1:5" ht="15" customHeight="1" x14ac:dyDescent="0.5">
      <c r="A119" s="4">
        <v>117</v>
      </c>
      <c r="B119" s="7" t="s">
        <v>128</v>
      </c>
      <c r="C119" s="18">
        <v>109.25</v>
      </c>
      <c r="D119" s="4">
        <v>4</v>
      </c>
      <c r="E119" s="13">
        <f>C119/(D119-0.75)*10</f>
        <v>336.15384615384613</v>
      </c>
    </row>
    <row r="120" spans="1:5" ht="15" customHeight="1" x14ac:dyDescent="0.5">
      <c r="A120" s="4">
        <v>118</v>
      </c>
      <c r="B120" s="7" t="s">
        <v>172</v>
      </c>
      <c r="C120" s="18">
        <v>110</v>
      </c>
      <c r="D120" s="4">
        <v>4</v>
      </c>
      <c r="E120" s="13">
        <f>C120/(D120-0.75)*10</f>
        <v>338.46153846153845</v>
      </c>
    </row>
    <row r="121" spans="1:5" ht="15" customHeight="1" x14ac:dyDescent="0.5">
      <c r="A121" s="4">
        <v>119</v>
      </c>
      <c r="B121" s="7" t="s">
        <v>113</v>
      </c>
      <c r="C121" s="18">
        <v>77.333333333333329</v>
      </c>
      <c r="D121" s="4">
        <v>3</v>
      </c>
      <c r="E121" s="13">
        <f>C121/(D121-0.75)*10</f>
        <v>343.7037037037037</v>
      </c>
    </row>
    <row r="122" spans="1:5" ht="15" customHeight="1" x14ac:dyDescent="0.5">
      <c r="A122" s="4">
        <v>120</v>
      </c>
      <c r="B122" s="7" t="s">
        <v>175</v>
      </c>
      <c r="C122" s="18">
        <v>78.333333333333329</v>
      </c>
      <c r="D122" s="4">
        <v>3</v>
      </c>
      <c r="E122" s="13">
        <f>C122/(D122-0.75)*10</f>
        <v>348.1481481481481</v>
      </c>
    </row>
    <row r="123" spans="1:5" ht="15" customHeight="1" x14ac:dyDescent="0.5">
      <c r="A123" s="4">
        <v>121</v>
      </c>
      <c r="B123" s="7" t="s">
        <v>182</v>
      </c>
      <c r="C123" s="18">
        <v>97.666666666666671</v>
      </c>
      <c r="D123" s="4">
        <v>3</v>
      </c>
      <c r="E123" s="13">
        <f>C123/(D123-0.75)*10</f>
        <v>434.07407407407413</v>
      </c>
    </row>
    <row r="124" spans="1:5" ht="15" customHeight="1" x14ac:dyDescent="0.5">
      <c r="A124" s="4">
        <v>122</v>
      </c>
      <c r="B124" s="7" t="s">
        <v>162</v>
      </c>
      <c r="C124" s="18">
        <v>98</v>
      </c>
      <c r="D124" s="4">
        <v>3</v>
      </c>
      <c r="E124" s="13">
        <f>C124/(D124-0.75)*10</f>
        <v>435.55555555555554</v>
      </c>
    </row>
    <row r="125" spans="1:5" ht="15" customHeight="1" x14ac:dyDescent="0.5">
      <c r="A125" s="4">
        <v>123</v>
      </c>
      <c r="B125" s="7" t="s">
        <v>126</v>
      </c>
      <c r="C125" s="18">
        <v>101</v>
      </c>
      <c r="D125" s="4">
        <v>3</v>
      </c>
      <c r="E125" s="13">
        <f>C125/(D125-0.75)*10</f>
        <v>448.88888888888886</v>
      </c>
    </row>
    <row r="126" spans="1:5" ht="15" customHeight="1" x14ac:dyDescent="0.5">
      <c r="A126" s="4">
        <v>124</v>
      </c>
      <c r="B126" s="7" t="s">
        <v>143</v>
      </c>
      <c r="C126" s="18">
        <v>103.66666666666667</v>
      </c>
      <c r="D126" s="4">
        <v>3</v>
      </c>
      <c r="E126" s="13">
        <f>C126/(D126-0.75)*10</f>
        <v>460.74074074074076</v>
      </c>
    </row>
    <row r="127" spans="1:5" ht="15" customHeight="1" x14ac:dyDescent="0.5">
      <c r="A127" s="4">
        <v>125</v>
      </c>
      <c r="B127" s="7" t="s">
        <v>149</v>
      </c>
      <c r="C127" s="18">
        <v>106</v>
      </c>
      <c r="D127" s="4">
        <v>3</v>
      </c>
      <c r="E127" s="13">
        <f>C127/(D127-0.75)*10</f>
        <v>471.11111111111114</v>
      </c>
    </row>
    <row r="128" spans="1:5" ht="15" customHeight="1" x14ac:dyDescent="0.5">
      <c r="A128" s="4">
        <v>126</v>
      </c>
      <c r="B128" s="7" t="s">
        <v>138</v>
      </c>
      <c r="C128" s="18">
        <v>106.33333333333333</v>
      </c>
      <c r="D128" s="4">
        <v>3</v>
      </c>
      <c r="E128" s="13">
        <f>C128/(D128-0.75)*10</f>
        <v>472.59259259259261</v>
      </c>
    </row>
    <row r="129" spans="1:5" ht="15" customHeight="1" x14ac:dyDescent="0.5">
      <c r="A129" s="4">
        <v>127</v>
      </c>
      <c r="B129" s="7" t="s">
        <v>158</v>
      </c>
      <c r="C129" s="18">
        <v>108</v>
      </c>
      <c r="D129" s="4">
        <v>3</v>
      </c>
      <c r="E129" s="13">
        <f>C129/(D129-0.75)*10</f>
        <v>480</v>
      </c>
    </row>
    <row r="130" spans="1:5" ht="15" customHeight="1" x14ac:dyDescent="0.5">
      <c r="A130" s="4">
        <v>128</v>
      </c>
      <c r="B130" s="7" t="s">
        <v>167</v>
      </c>
      <c r="C130" s="18">
        <v>110.33333333333333</v>
      </c>
      <c r="D130" s="4">
        <v>3</v>
      </c>
      <c r="E130" s="13">
        <f>C130/(D130-0.75)*10</f>
        <v>490.37037037037038</v>
      </c>
    </row>
    <row r="131" spans="1:5" ht="15" customHeight="1" x14ac:dyDescent="0.5">
      <c r="A131" s="4">
        <v>129</v>
      </c>
      <c r="B131" s="7" t="s">
        <v>132</v>
      </c>
      <c r="C131" s="18">
        <v>112.33333333333333</v>
      </c>
      <c r="D131" s="4">
        <v>3</v>
      </c>
      <c r="E131" s="13">
        <f>C131/(D131-0.75)*10</f>
        <v>499.25925925925924</v>
      </c>
    </row>
    <row r="132" spans="1:5" ht="15" customHeight="1" x14ac:dyDescent="0.5">
      <c r="A132" s="4">
        <v>130</v>
      </c>
      <c r="B132" s="7" t="s">
        <v>152</v>
      </c>
      <c r="C132" s="18">
        <v>112.66666666666667</v>
      </c>
      <c r="D132" s="4">
        <v>3</v>
      </c>
      <c r="E132" s="13">
        <f>C132/(D132-0.75)*10</f>
        <v>500.74074074074076</v>
      </c>
    </row>
    <row r="133" spans="1:5" ht="15" customHeight="1" x14ac:dyDescent="0.5">
      <c r="A133" s="4">
        <v>131</v>
      </c>
      <c r="B133" s="7" t="s">
        <v>147</v>
      </c>
      <c r="C133" s="18">
        <v>113.33333333333333</v>
      </c>
      <c r="D133" s="4">
        <v>3</v>
      </c>
      <c r="E133" s="13">
        <f>C133/(D133-0.75)*10</f>
        <v>503.7037037037037</v>
      </c>
    </row>
    <row r="134" spans="1:5" ht="15" customHeight="1" x14ac:dyDescent="0.5">
      <c r="A134" s="4">
        <v>132</v>
      </c>
      <c r="B134" s="7" t="s">
        <v>156</v>
      </c>
      <c r="C134" s="18">
        <v>115.33333333333333</v>
      </c>
      <c r="D134" s="4">
        <v>3</v>
      </c>
      <c r="E134" s="13">
        <f>C134/(D134-0.75)*10</f>
        <v>512.59259259259261</v>
      </c>
    </row>
    <row r="135" spans="1:5" ht="15" customHeight="1" x14ac:dyDescent="0.5">
      <c r="A135" s="4">
        <v>133</v>
      </c>
      <c r="B135" s="7" t="s">
        <v>131</v>
      </c>
      <c r="C135" s="18">
        <v>115.66666666666667</v>
      </c>
      <c r="D135" s="4">
        <v>3</v>
      </c>
      <c r="E135" s="13">
        <f>C135/(D135-0.75)*10</f>
        <v>514.07407407407413</v>
      </c>
    </row>
    <row r="136" spans="1:5" ht="15" customHeight="1" x14ac:dyDescent="0.5">
      <c r="A136" s="4">
        <v>134</v>
      </c>
      <c r="B136" s="7" t="s">
        <v>159</v>
      </c>
      <c r="C136" s="18">
        <v>116.33333333333333</v>
      </c>
      <c r="D136" s="4">
        <v>3</v>
      </c>
      <c r="E136" s="13">
        <f>C136/(D136-0.75)*10</f>
        <v>517.03703703703707</v>
      </c>
    </row>
    <row r="137" spans="1:5" ht="15" customHeight="1" x14ac:dyDescent="0.5">
      <c r="A137" s="4">
        <v>135</v>
      </c>
      <c r="B137" s="7" t="s">
        <v>163</v>
      </c>
      <c r="C137" s="18">
        <v>117</v>
      </c>
      <c r="D137" s="4">
        <v>3</v>
      </c>
      <c r="E137" s="13">
        <f>C137/(D137-0.75)*10</f>
        <v>520</v>
      </c>
    </row>
    <row r="138" spans="1:5" ht="15" customHeight="1" x14ac:dyDescent="0.5">
      <c r="A138" s="4">
        <v>136</v>
      </c>
      <c r="B138" s="7" t="s">
        <v>129</v>
      </c>
      <c r="C138" s="18">
        <v>117.66666666666667</v>
      </c>
      <c r="D138" s="4">
        <v>3</v>
      </c>
      <c r="E138" s="13">
        <f>C138/(D138-0.75)*10</f>
        <v>522.96296296296293</v>
      </c>
    </row>
    <row r="139" spans="1:5" ht="15" customHeight="1" x14ac:dyDescent="0.5">
      <c r="A139" s="4">
        <v>137</v>
      </c>
      <c r="B139" s="7" t="s">
        <v>153</v>
      </c>
      <c r="C139" s="18">
        <v>122.33333333333333</v>
      </c>
      <c r="D139" s="4">
        <v>3</v>
      </c>
      <c r="E139" s="13">
        <f>C139/(D139-0.75)*10</f>
        <v>543.7037037037037</v>
      </c>
    </row>
    <row r="140" spans="1:5" ht="15" customHeight="1" x14ac:dyDescent="0.5">
      <c r="A140" s="4">
        <v>138</v>
      </c>
      <c r="B140" s="7" t="s">
        <v>134</v>
      </c>
      <c r="C140" s="18">
        <v>126</v>
      </c>
      <c r="D140" s="4">
        <v>3</v>
      </c>
      <c r="E140" s="13">
        <f>C140/(D140-0.75)*10</f>
        <v>560</v>
      </c>
    </row>
    <row r="141" spans="1:5" ht="15" customHeight="1" x14ac:dyDescent="0.5">
      <c r="A141" s="4">
        <v>139</v>
      </c>
      <c r="B141" s="7" t="s">
        <v>141</v>
      </c>
      <c r="C141" s="18">
        <v>126.33333333333333</v>
      </c>
      <c r="D141" s="4">
        <v>3</v>
      </c>
      <c r="E141" s="13">
        <f>C141/(D141-0.75)*10</f>
        <v>561.48148148148141</v>
      </c>
    </row>
    <row r="142" spans="1:5" ht="15" customHeight="1" x14ac:dyDescent="0.5">
      <c r="A142" s="4">
        <v>140</v>
      </c>
      <c r="B142" s="7" t="s">
        <v>192</v>
      </c>
      <c r="C142" s="18">
        <v>126.33333333333333</v>
      </c>
      <c r="D142" s="4">
        <v>3</v>
      </c>
      <c r="E142" s="13">
        <f>C142/(D142-0.75)*10</f>
        <v>561.48148148148141</v>
      </c>
    </row>
    <row r="143" spans="1:5" ht="15" customHeight="1" x14ac:dyDescent="0.5">
      <c r="A143" s="4">
        <v>141</v>
      </c>
      <c r="B143" s="7" t="s">
        <v>191</v>
      </c>
      <c r="C143" s="18">
        <v>128</v>
      </c>
      <c r="D143" s="4">
        <v>3</v>
      </c>
      <c r="E143" s="13">
        <f>C143/(D143-0.75)*10</f>
        <v>568.88888888888891</v>
      </c>
    </row>
    <row r="144" spans="1:5" ht="15" customHeight="1" x14ac:dyDescent="0.5">
      <c r="A144" s="4">
        <v>142</v>
      </c>
      <c r="B144" s="7" t="s">
        <v>199</v>
      </c>
      <c r="C144" s="18">
        <v>128.66666666666666</v>
      </c>
      <c r="D144" s="4">
        <v>3</v>
      </c>
      <c r="E144" s="13">
        <f>C144/(D144-0.75)*10</f>
        <v>571.85185185185185</v>
      </c>
    </row>
    <row r="145" spans="1:5" ht="15" customHeight="1" x14ac:dyDescent="0.5">
      <c r="A145" s="4">
        <v>143</v>
      </c>
      <c r="B145" s="7" t="s">
        <v>150</v>
      </c>
      <c r="C145" s="18">
        <v>130</v>
      </c>
      <c r="D145" s="4">
        <v>3</v>
      </c>
      <c r="E145" s="13">
        <f>C145/(D145-0.75)*10</f>
        <v>577.77777777777783</v>
      </c>
    </row>
    <row r="146" spans="1:5" ht="15" customHeight="1" x14ac:dyDescent="0.5">
      <c r="A146" s="4">
        <v>144</v>
      </c>
      <c r="B146" s="7" t="s">
        <v>193</v>
      </c>
      <c r="C146" s="18">
        <v>136</v>
      </c>
      <c r="D146" s="4">
        <v>3</v>
      </c>
      <c r="E146" s="13">
        <f>C146/(D146-0.75)*10</f>
        <v>604.44444444444446</v>
      </c>
    </row>
    <row r="147" spans="1:5" ht="15" customHeight="1" x14ac:dyDescent="0.5">
      <c r="A147" s="4">
        <v>145</v>
      </c>
      <c r="B147" s="7" t="s">
        <v>169</v>
      </c>
      <c r="C147" s="18">
        <v>136.33333333333334</v>
      </c>
      <c r="D147" s="4">
        <v>3</v>
      </c>
      <c r="E147" s="13">
        <f>C147/(D147-0.75)*10</f>
        <v>605.92592592592598</v>
      </c>
    </row>
    <row r="148" spans="1:5" ht="15" customHeight="1" x14ac:dyDescent="0.5">
      <c r="A148" s="4">
        <v>146</v>
      </c>
      <c r="B148" s="7" t="s">
        <v>196</v>
      </c>
      <c r="C148" s="18">
        <v>137.33333333333334</v>
      </c>
      <c r="D148" s="4">
        <v>3</v>
      </c>
      <c r="E148" s="13">
        <f>C148/(D148-0.75)*10</f>
        <v>610.37037037037044</v>
      </c>
    </row>
    <row r="149" spans="1:5" ht="15" customHeight="1" x14ac:dyDescent="0.5">
      <c r="A149" s="4">
        <v>147</v>
      </c>
      <c r="B149" s="7" t="s">
        <v>209</v>
      </c>
      <c r="C149" s="18">
        <v>138.33333333333334</v>
      </c>
      <c r="D149" s="4">
        <v>3</v>
      </c>
      <c r="E149" s="13">
        <f>C149/(D149-0.75)*10</f>
        <v>614.81481481481489</v>
      </c>
    </row>
    <row r="150" spans="1:5" ht="15" customHeight="1" x14ac:dyDescent="0.5">
      <c r="A150" s="4">
        <v>148</v>
      </c>
      <c r="B150" s="7" t="s">
        <v>171</v>
      </c>
      <c r="C150" s="18">
        <v>138.66666666666666</v>
      </c>
      <c r="D150" s="4">
        <v>3</v>
      </c>
      <c r="E150" s="13">
        <f>C150/(D150-0.75)*10</f>
        <v>616.2962962962963</v>
      </c>
    </row>
    <row r="151" spans="1:5" ht="15" customHeight="1" x14ac:dyDescent="0.5">
      <c r="A151" s="4">
        <v>149</v>
      </c>
      <c r="B151" s="7" t="s">
        <v>190</v>
      </c>
      <c r="C151" s="18">
        <v>144.66666666666666</v>
      </c>
      <c r="D151" s="4">
        <v>3</v>
      </c>
      <c r="E151" s="13">
        <f>C151/(D151-0.75)*10</f>
        <v>642.96296296296293</v>
      </c>
    </row>
    <row r="152" spans="1:5" ht="15" customHeight="1" x14ac:dyDescent="0.5">
      <c r="A152" s="4">
        <v>150</v>
      </c>
      <c r="B152" s="7" t="s">
        <v>155</v>
      </c>
      <c r="C152" s="18">
        <v>146.33333333333334</v>
      </c>
      <c r="D152" s="4">
        <v>3</v>
      </c>
      <c r="E152" s="13">
        <f>C152/(D152-0.75)*10</f>
        <v>650.37037037037044</v>
      </c>
    </row>
    <row r="153" spans="1:5" ht="15" customHeight="1" x14ac:dyDescent="0.5">
      <c r="A153" s="4">
        <v>151</v>
      </c>
      <c r="B153" s="7" t="s">
        <v>188</v>
      </c>
      <c r="C153" s="18">
        <v>147.33333333333334</v>
      </c>
      <c r="D153" s="4">
        <v>3</v>
      </c>
      <c r="E153" s="13">
        <f>C153/(D153-0.75)*10</f>
        <v>654.81481481481478</v>
      </c>
    </row>
    <row r="154" spans="1:5" ht="15" customHeight="1" x14ac:dyDescent="0.5">
      <c r="A154" s="4">
        <v>152</v>
      </c>
      <c r="B154" s="7" t="s">
        <v>211</v>
      </c>
      <c r="C154" s="18">
        <v>149.66666666666666</v>
      </c>
      <c r="D154" s="4">
        <v>3</v>
      </c>
      <c r="E154" s="13">
        <f>C154/(D154-0.75)*10</f>
        <v>665.18518518518522</v>
      </c>
    </row>
    <row r="155" spans="1:5" ht="15" customHeight="1" x14ac:dyDescent="0.5">
      <c r="A155" s="4">
        <v>153</v>
      </c>
      <c r="B155" s="7" t="s">
        <v>178</v>
      </c>
      <c r="C155" s="18">
        <v>150.33333333333334</v>
      </c>
      <c r="D155" s="4">
        <v>3</v>
      </c>
      <c r="E155" s="13">
        <f>C155/(D155-0.75)*10</f>
        <v>668.14814814814827</v>
      </c>
    </row>
    <row r="156" spans="1:5" ht="15" customHeight="1" x14ac:dyDescent="0.5">
      <c r="A156" s="4">
        <v>154</v>
      </c>
      <c r="B156" s="7" t="s">
        <v>200</v>
      </c>
      <c r="C156" s="18">
        <v>153.66666666666666</v>
      </c>
      <c r="D156" s="4">
        <v>3</v>
      </c>
      <c r="E156" s="13">
        <f>C156/(D156-0.75)*10</f>
        <v>682.96296296296293</v>
      </c>
    </row>
    <row r="157" spans="1:5" ht="15" customHeight="1" x14ac:dyDescent="0.5">
      <c r="A157" s="4">
        <v>155</v>
      </c>
      <c r="B157" s="7" t="s">
        <v>208</v>
      </c>
      <c r="C157" s="18">
        <v>160.33333333333334</v>
      </c>
      <c r="D157" s="4">
        <v>3</v>
      </c>
      <c r="E157" s="13">
        <f>C157/(D157-0.75)*10</f>
        <v>712.59259259259261</v>
      </c>
    </row>
    <row r="158" spans="1:5" ht="15" customHeight="1" x14ac:dyDescent="0.5">
      <c r="A158" s="4">
        <v>156</v>
      </c>
      <c r="B158" s="7" t="s">
        <v>201</v>
      </c>
      <c r="C158" s="18">
        <v>161</v>
      </c>
      <c r="D158" s="4">
        <v>3</v>
      </c>
      <c r="E158" s="13">
        <f>C158/(D158-0.75)*10</f>
        <v>715.55555555555554</v>
      </c>
    </row>
    <row r="159" spans="1:5" ht="15" customHeight="1" x14ac:dyDescent="0.5">
      <c r="A159" s="4">
        <v>157</v>
      </c>
      <c r="B159" s="7" t="s">
        <v>139</v>
      </c>
      <c r="C159" s="18">
        <v>95.5</v>
      </c>
      <c r="D159" s="4">
        <v>2</v>
      </c>
      <c r="E159" s="13">
        <f>C159/(D159-0.75)*10</f>
        <v>764</v>
      </c>
    </row>
    <row r="160" spans="1:5" ht="15" customHeight="1" x14ac:dyDescent="0.5">
      <c r="A160" s="4">
        <v>158</v>
      </c>
      <c r="B160" s="7" t="s">
        <v>183</v>
      </c>
      <c r="C160" s="18">
        <v>101.5</v>
      </c>
      <c r="D160" s="4">
        <v>2</v>
      </c>
      <c r="E160" s="13">
        <f>C160/(D160-0.75)*10</f>
        <v>812</v>
      </c>
    </row>
    <row r="161" spans="1:5" ht="15" customHeight="1" x14ac:dyDescent="0.5">
      <c r="A161" s="4">
        <v>159</v>
      </c>
      <c r="B161" s="7" t="s">
        <v>179</v>
      </c>
      <c r="C161" s="18">
        <v>115.5</v>
      </c>
      <c r="D161" s="4">
        <v>2</v>
      </c>
      <c r="E161" s="13">
        <f>C161/(D161-0.75)*10</f>
        <v>924</v>
      </c>
    </row>
    <row r="162" spans="1:5" ht="15" customHeight="1" x14ac:dyDescent="0.5">
      <c r="A162" s="4">
        <v>160</v>
      </c>
      <c r="B162" s="7" t="s">
        <v>210</v>
      </c>
      <c r="C162" s="18">
        <v>118.5</v>
      </c>
      <c r="D162" s="4">
        <v>2</v>
      </c>
      <c r="E162" s="13">
        <f>C162/(D162-0.75)*10</f>
        <v>948</v>
      </c>
    </row>
    <row r="163" spans="1:5" ht="15" customHeight="1" x14ac:dyDescent="0.5">
      <c r="A163" s="4">
        <v>161</v>
      </c>
      <c r="B163" s="7" t="s">
        <v>174</v>
      </c>
      <c r="C163" s="18">
        <v>120.5</v>
      </c>
      <c r="D163" s="4">
        <v>2</v>
      </c>
      <c r="E163" s="13">
        <f>C163/(D163-0.75)*10</f>
        <v>964</v>
      </c>
    </row>
    <row r="164" spans="1:5" ht="15" customHeight="1" x14ac:dyDescent="0.5">
      <c r="A164" s="4">
        <v>162</v>
      </c>
      <c r="B164" s="7" t="s">
        <v>198</v>
      </c>
      <c r="C164" s="18">
        <v>122</v>
      </c>
      <c r="D164" s="4">
        <v>2</v>
      </c>
      <c r="E164" s="13">
        <f>C164/(D164-0.75)*10</f>
        <v>976</v>
      </c>
    </row>
    <row r="165" spans="1:5" ht="15" customHeight="1" x14ac:dyDescent="0.5">
      <c r="A165" s="4">
        <v>163</v>
      </c>
      <c r="B165" s="7" t="s">
        <v>197</v>
      </c>
      <c r="C165" s="18">
        <v>125</v>
      </c>
      <c r="D165" s="4">
        <v>2</v>
      </c>
      <c r="E165" s="13">
        <f>C165/(D165-0.75)*10</f>
        <v>1000</v>
      </c>
    </row>
    <row r="166" spans="1:5" ht="15" customHeight="1" x14ac:dyDescent="0.5">
      <c r="A166" s="4">
        <v>164</v>
      </c>
      <c r="B166" s="7" t="s">
        <v>181</v>
      </c>
      <c r="C166" s="18">
        <v>126.5</v>
      </c>
      <c r="D166" s="4">
        <v>2</v>
      </c>
      <c r="E166" s="13">
        <f>C166/(D166-0.75)*10</f>
        <v>1012</v>
      </c>
    </row>
    <row r="167" spans="1:5" ht="15" customHeight="1" x14ac:dyDescent="0.5">
      <c r="A167" s="4">
        <v>165</v>
      </c>
      <c r="B167" s="7" t="s">
        <v>177</v>
      </c>
      <c r="C167" s="18">
        <v>127</v>
      </c>
      <c r="D167" s="4">
        <v>2</v>
      </c>
      <c r="E167" s="13">
        <f>C167/(D167-0.75)*10</f>
        <v>1016</v>
      </c>
    </row>
    <row r="168" spans="1:5" ht="15" customHeight="1" x14ac:dyDescent="0.5">
      <c r="A168" s="4">
        <v>166</v>
      </c>
      <c r="B168" s="7" t="s">
        <v>130</v>
      </c>
      <c r="C168" s="18">
        <v>128</v>
      </c>
      <c r="D168" s="4">
        <v>2</v>
      </c>
      <c r="E168" s="13">
        <f>C168/(D168-0.75)*10</f>
        <v>1024</v>
      </c>
    </row>
    <row r="169" spans="1:5" ht="15" customHeight="1" x14ac:dyDescent="0.5">
      <c r="A169" s="4">
        <v>167</v>
      </c>
      <c r="B169" s="7" t="s">
        <v>173</v>
      </c>
      <c r="C169" s="18">
        <v>129</v>
      </c>
      <c r="D169" s="4">
        <v>2</v>
      </c>
      <c r="E169" s="13">
        <f>C169/(D169-0.75)*10</f>
        <v>1032</v>
      </c>
    </row>
    <row r="170" spans="1:5" ht="15" customHeight="1" x14ac:dyDescent="0.5">
      <c r="A170" s="4">
        <v>168</v>
      </c>
      <c r="B170" s="7" t="s">
        <v>168</v>
      </c>
      <c r="C170" s="18">
        <v>130.5</v>
      </c>
      <c r="D170" s="4">
        <v>2</v>
      </c>
      <c r="E170" s="13">
        <f>C170/(D170-0.75)*10</f>
        <v>1044</v>
      </c>
    </row>
    <row r="171" spans="1:5" ht="15" customHeight="1" x14ac:dyDescent="0.5">
      <c r="A171" s="4">
        <v>169</v>
      </c>
      <c r="B171" s="7" t="s">
        <v>203</v>
      </c>
      <c r="C171" s="18">
        <v>131.5</v>
      </c>
      <c r="D171" s="4">
        <v>2</v>
      </c>
      <c r="E171" s="13">
        <f>C171/(D171-0.75)*10</f>
        <v>1052</v>
      </c>
    </row>
    <row r="172" spans="1:5" ht="15" customHeight="1" x14ac:dyDescent="0.5">
      <c r="A172" s="4">
        <v>170</v>
      </c>
      <c r="B172" s="7" t="s">
        <v>142</v>
      </c>
      <c r="C172" s="18">
        <v>132.5</v>
      </c>
      <c r="D172" s="4">
        <v>2</v>
      </c>
      <c r="E172" s="13">
        <f>C172/(D172-0.75)*10</f>
        <v>1060</v>
      </c>
    </row>
    <row r="173" spans="1:5" ht="15" customHeight="1" x14ac:dyDescent="0.5">
      <c r="A173" s="4">
        <v>171</v>
      </c>
      <c r="B173" s="7" t="s">
        <v>170</v>
      </c>
      <c r="C173" s="18">
        <v>134</v>
      </c>
      <c r="D173" s="4">
        <v>2</v>
      </c>
      <c r="E173" s="13">
        <f>C173/(D173-0.75)*10</f>
        <v>1072</v>
      </c>
    </row>
    <row r="174" spans="1:5" ht="15" customHeight="1" x14ac:dyDescent="0.5">
      <c r="A174" s="4">
        <v>172</v>
      </c>
      <c r="B174" s="7" t="s">
        <v>140</v>
      </c>
      <c r="C174" s="18">
        <v>134</v>
      </c>
      <c r="D174" s="4">
        <v>2</v>
      </c>
      <c r="E174" s="13">
        <f>C174/(D174-0.75)*10</f>
        <v>1072</v>
      </c>
    </row>
    <row r="175" spans="1:5" ht="15" customHeight="1" x14ac:dyDescent="0.5">
      <c r="A175" s="4">
        <v>173</v>
      </c>
      <c r="B175" s="7" t="s">
        <v>207</v>
      </c>
      <c r="C175" s="18">
        <v>136.5</v>
      </c>
      <c r="D175" s="4">
        <v>2</v>
      </c>
      <c r="E175" s="13">
        <f>C175/(D175-0.75)*10</f>
        <v>1092</v>
      </c>
    </row>
    <row r="176" spans="1:5" ht="15" customHeight="1" x14ac:dyDescent="0.5">
      <c r="A176" s="4">
        <v>174</v>
      </c>
      <c r="B176" s="7" t="s">
        <v>176</v>
      </c>
      <c r="C176" s="18">
        <v>138.5</v>
      </c>
      <c r="D176" s="4">
        <v>2</v>
      </c>
      <c r="E176" s="13">
        <f>C176/(D176-0.75)*10</f>
        <v>1108</v>
      </c>
    </row>
    <row r="177" spans="1:5" ht="15" customHeight="1" x14ac:dyDescent="0.5">
      <c r="A177" s="4">
        <v>175</v>
      </c>
      <c r="B177" s="7" t="s">
        <v>205</v>
      </c>
      <c r="C177" s="18">
        <v>144.5</v>
      </c>
      <c r="D177" s="4">
        <v>2</v>
      </c>
      <c r="E177" s="13">
        <f>C177/(D177-0.75)*10</f>
        <v>1156</v>
      </c>
    </row>
    <row r="178" spans="1:5" ht="15" customHeight="1" x14ac:dyDescent="0.5">
      <c r="A178" s="4">
        <v>176</v>
      </c>
      <c r="B178" s="7" t="s">
        <v>180</v>
      </c>
      <c r="C178" s="18">
        <v>145</v>
      </c>
      <c r="D178" s="4">
        <v>2</v>
      </c>
      <c r="E178" s="13">
        <f>C178/(D178-0.75)*10</f>
        <v>1160</v>
      </c>
    </row>
    <row r="179" spans="1:5" ht="15" customHeight="1" x14ac:dyDescent="0.5">
      <c r="A179" s="4">
        <v>177</v>
      </c>
      <c r="B179" s="7" t="s">
        <v>195</v>
      </c>
      <c r="C179" s="18">
        <v>146</v>
      </c>
      <c r="D179" s="4">
        <v>2</v>
      </c>
      <c r="E179" s="13">
        <f>C179/(D179-0.75)*10</f>
        <v>1168</v>
      </c>
    </row>
    <row r="180" spans="1:5" ht="15" customHeight="1" x14ac:dyDescent="0.5">
      <c r="A180" s="4">
        <v>178</v>
      </c>
      <c r="B180" s="7" t="s">
        <v>187</v>
      </c>
      <c r="C180" s="18">
        <v>150</v>
      </c>
      <c r="D180" s="4">
        <v>2</v>
      </c>
      <c r="E180" s="13">
        <f>C180/(D180-0.75)*10</f>
        <v>1200</v>
      </c>
    </row>
    <row r="181" spans="1:5" ht="15" customHeight="1" x14ac:dyDescent="0.5">
      <c r="A181" s="4">
        <v>179</v>
      </c>
      <c r="B181" s="7" t="s">
        <v>161</v>
      </c>
      <c r="C181" s="18">
        <v>153.5</v>
      </c>
      <c r="D181" s="4">
        <v>2</v>
      </c>
      <c r="E181" s="13">
        <f>C181/(D181-0.75)*10</f>
        <v>1228</v>
      </c>
    </row>
    <row r="182" spans="1:5" ht="15" customHeight="1" x14ac:dyDescent="0.5">
      <c r="A182" s="4">
        <v>180</v>
      </c>
      <c r="B182" s="7" t="s">
        <v>206</v>
      </c>
      <c r="C182" s="18">
        <v>156.5</v>
      </c>
      <c r="D182" s="4">
        <v>2</v>
      </c>
      <c r="E182" s="13">
        <f>C182/(D182-0.75)*10</f>
        <v>1252</v>
      </c>
    </row>
    <row r="183" spans="1:5" ht="15" customHeight="1" x14ac:dyDescent="0.5">
      <c r="A183" s="4">
        <v>181</v>
      </c>
      <c r="B183" s="7" t="s">
        <v>213</v>
      </c>
      <c r="C183" s="18">
        <v>159</v>
      </c>
      <c r="D183" s="4">
        <v>2</v>
      </c>
      <c r="E183" s="13">
        <f>C183/(D183-0.75)*10</f>
        <v>1272</v>
      </c>
    </row>
    <row r="184" spans="1:5" ht="15" customHeight="1" x14ac:dyDescent="0.5">
      <c r="A184" s="4">
        <v>182</v>
      </c>
      <c r="B184" s="7" t="s">
        <v>186</v>
      </c>
      <c r="C184" s="18">
        <v>159</v>
      </c>
      <c r="D184" s="4">
        <v>2</v>
      </c>
      <c r="E184" s="13">
        <f>C184/(D184-0.75)*10</f>
        <v>1272</v>
      </c>
    </row>
    <row r="185" spans="1:5" ht="15" customHeight="1" x14ac:dyDescent="0.5">
      <c r="A185" s="4">
        <v>183</v>
      </c>
      <c r="B185" s="7" t="s">
        <v>160</v>
      </c>
      <c r="C185" s="18">
        <v>160.5</v>
      </c>
      <c r="D185" s="4">
        <v>2</v>
      </c>
      <c r="E185" s="13">
        <f>C185/(D185-0.75)*10</f>
        <v>1284</v>
      </c>
    </row>
    <row r="186" spans="1:5" ht="15" customHeight="1" x14ac:dyDescent="0.5">
      <c r="A186" s="4">
        <v>184</v>
      </c>
      <c r="B186" s="7" t="s">
        <v>184</v>
      </c>
      <c r="C186" s="18">
        <v>163</v>
      </c>
      <c r="D186" s="4">
        <v>2</v>
      </c>
      <c r="E186" s="13">
        <f>C186/(D186-0.75)*10</f>
        <v>1304</v>
      </c>
    </row>
    <row r="187" spans="1:5" ht="15" customHeight="1" x14ac:dyDescent="0.5">
      <c r="A187" s="4">
        <v>185</v>
      </c>
      <c r="B187" s="7" t="s">
        <v>185</v>
      </c>
      <c r="C187" s="18">
        <v>170</v>
      </c>
      <c r="D187" s="4">
        <v>2</v>
      </c>
      <c r="E187" s="13">
        <f>C187/(D187-0.75)*10</f>
        <v>1360</v>
      </c>
    </row>
    <row r="188" spans="1:5" ht="15" customHeight="1" x14ac:dyDescent="0.5">
      <c r="A188" s="4">
        <v>186</v>
      </c>
      <c r="B188" s="7" t="s">
        <v>204</v>
      </c>
      <c r="C188" s="18">
        <v>170.5</v>
      </c>
      <c r="D188" s="4">
        <v>2</v>
      </c>
      <c r="E188" s="13">
        <f>C188/(D188-0.75)*10</f>
        <v>1364</v>
      </c>
    </row>
    <row r="189" spans="1:5" ht="15" customHeight="1" x14ac:dyDescent="0.5">
      <c r="A189" s="4">
        <v>187</v>
      </c>
      <c r="B189" s="7" t="s">
        <v>202</v>
      </c>
      <c r="C189" s="18">
        <v>176</v>
      </c>
      <c r="D189" s="4">
        <v>2</v>
      </c>
      <c r="E189" s="13">
        <f>C189/(D189-0.75)*10</f>
        <v>1408</v>
      </c>
    </row>
    <row r="190" spans="1:5" ht="15" customHeight="1" x14ac:dyDescent="0.5">
      <c r="A190" s="4">
        <v>188</v>
      </c>
      <c r="B190" s="7" t="s">
        <v>212</v>
      </c>
      <c r="C190" s="18">
        <v>187.5</v>
      </c>
      <c r="D190" s="4">
        <v>2</v>
      </c>
      <c r="E190" s="13">
        <f>C190/(D190-0.75)*10</f>
        <v>1500</v>
      </c>
    </row>
  </sheetData>
  <sortState xmlns:xlrd2="http://schemas.microsoft.com/office/spreadsheetml/2017/richdata2" ref="A3:E190">
    <sortCondition ref="E3:E190"/>
    <sortCondition descending="1" ref="D3:D190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2024-05-11T23:39:24Z</dcterms:modified>
  <cp:category/>
  <cp:contentStatus/>
</cp:coreProperties>
</file>