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1413C446-26E6-4567-9CF5-3FDE6E7FB80B}" xr6:coauthVersionLast="47" xr6:coauthVersionMax="47" xr10:uidLastSave="{00000000-0000-0000-0000-000000000000}"/>
  <bookViews>
    <workbookView xWindow="-108" yWindow="-108" windowWidth="23256" windowHeight="12456" tabRatio="558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5" i="2" l="1"/>
  <c r="C784" i="2"/>
  <c r="E409" i="3"/>
  <c r="F409" i="3"/>
  <c r="G409" i="3"/>
  <c r="E360" i="3"/>
  <c r="F360" i="3"/>
  <c r="G360" i="3"/>
  <c r="E167" i="3"/>
  <c r="F167" i="3"/>
  <c r="G167" i="3"/>
  <c r="E245" i="3"/>
  <c r="F245" i="3"/>
  <c r="G245" i="3"/>
  <c r="E113" i="3"/>
  <c r="F113" i="3"/>
  <c r="G113" i="3"/>
  <c r="E336" i="3"/>
  <c r="F336" i="3"/>
  <c r="G336" i="3"/>
  <c r="E410" i="3"/>
  <c r="F410" i="3"/>
  <c r="G410" i="3"/>
  <c r="E147" i="3"/>
  <c r="F147" i="3"/>
  <c r="G147" i="3"/>
  <c r="E173" i="3"/>
  <c r="F173" i="3"/>
  <c r="G173" i="3"/>
  <c r="E142" i="3"/>
  <c r="F142" i="3"/>
  <c r="G142" i="3"/>
  <c r="E76" i="3"/>
  <c r="F76" i="3"/>
  <c r="G76" i="3"/>
  <c r="E157" i="3"/>
  <c r="F157" i="3"/>
  <c r="G157" i="3"/>
  <c r="E470" i="3"/>
  <c r="F470" i="3"/>
  <c r="G470" i="3"/>
  <c r="E292" i="3"/>
  <c r="F292" i="3"/>
  <c r="G292" i="3"/>
  <c r="E390" i="3"/>
  <c r="F390" i="3"/>
  <c r="G390" i="3"/>
  <c r="E367" i="3"/>
  <c r="F367" i="3"/>
  <c r="G367" i="3"/>
  <c r="E148" i="3"/>
  <c r="F148" i="3"/>
  <c r="G148" i="3"/>
  <c r="E265" i="3"/>
  <c r="F265" i="3"/>
  <c r="G265" i="3"/>
  <c r="E70" i="3"/>
  <c r="F70" i="3"/>
  <c r="G70" i="3"/>
  <c r="E407" i="3"/>
  <c r="F407" i="3"/>
  <c r="G407" i="3"/>
  <c r="E56" i="3"/>
  <c r="F56" i="3"/>
  <c r="G56" i="3"/>
  <c r="E109" i="3"/>
  <c r="F109" i="3"/>
  <c r="G109" i="3"/>
  <c r="E419" i="3"/>
  <c r="F419" i="3"/>
  <c r="G419" i="3"/>
  <c r="E214" i="3"/>
  <c r="F214" i="3"/>
  <c r="G214" i="3"/>
  <c r="E95" i="3"/>
  <c r="F95" i="3"/>
  <c r="G95" i="3"/>
  <c r="E238" i="3"/>
  <c r="F238" i="3"/>
  <c r="G238" i="3"/>
  <c r="E461" i="3"/>
  <c r="F461" i="3"/>
  <c r="G461" i="3"/>
  <c r="E280" i="3"/>
  <c r="F280" i="3"/>
  <c r="G280" i="3"/>
  <c r="E412" i="3"/>
  <c r="F412" i="3"/>
  <c r="G412" i="3"/>
  <c r="E486" i="3"/>
  <c r="F486" i="3"/>
  <c r="G486" i="3"/>
  <c r="E376" i="3"/>
  <c r="F376" i="3"/>
  <c r="G376" i="3"/>
  <c r="E453" i="3"/>
  <c r="F453" i="3"/>
  <c r="G453" i="3"/>
  <c r="E275" i="3"/>
  <c r="F275" i="3"/>
  <c r="G275" i="3"/>
  <c r="E445" i="3"/>
  <c r="F445" i="3"/>
  <c r="G445" i="3"/>
  <c r="E248" i="3"/>
  <c r="F248" i="3"/>
  <c r="G248" i="3"/>
  <c r="E450" i="3"/>
  <c r="F450" i="3"/>
  <c r="G450" i="3"/>
  <c r="E51" i="3"/>
  <c r="F51" i="3"/>
  <c r="G51" i="3"/>
  <c r="E161" i="3"/>
  <c r="F161" i="3"/>
  <c r="G161" i="3"/>
  <c r="E267" i="3"/>
  <c r="F267" i="3"/>
  <c r="G267" i="3"/>
  <c r="E488" i="3"/>
  <c r="F488" i="3"/>
  <c r="G488" i="3"/>
  <c r="E117" i="3"/>
  <c r="F117" i="3"/>
  <c r="G117" i="3"/>
  <c r="E439" i="3"/>
  <c r="F439" i="3"/>
  <c r="G439" i="3"/>
  <c r="E387" i="3"/>
  <c r="F387" i="3"/>
  <c r="G387" i="3"/>
  <c r="E108" i="3"/>
  <c r="F108" i="3"/>
  <c r="G108" i="3"/>
  <c r="E18" i="3"/>
  <c r="F18" i="3"/>
  <c r="G18" i="3"/>
  <c r="E24" i="3"/>
  <c r="F24" i="3"/>
  <c r="G24" i="3"/>
  <c r="E110" i="3"/>
  <c r="F110" i="3"/>
  <c r="G110" i="3"/>
  <c r="E495" i="3"/>
  <c r="F495" i="3"/>
  <c r="G495" i="3"/>
  <c r="E266" i="3"/>
  <c r="F266" i="3"/>
  <c r="G266" i="3"/>
  <c r="E54" i="3"/>
  <c r="F54" i="3"/>
  <c r="G54" i="3"/>
  <c r="E48" i="3"/>
  <c r="F48" i="3"/>
  <c r="G48" i="3"/>
  <c r="E378" i="3"/>
  <c r="F378" i="3"/>
  <c r="G378" i="3"/>
  <c r="E209" i="3"/>
  <c r="F209" i="3"/>
  <c r="G209" i="3"/>
  <c r="E60" i="3"/>
  <c r="F60" i="3"/>
  <c r="G60" i="3"/>
  <c r="E558" i="3"/>
  <c r="F558" i="3"/>
  <c r="G558" i="3"/>
  <c r="E44" i="3"/>
  <c r="F44" i="3"/>
  <c r="G44" i="3"/>
  <c r="E128" i="3"/>
  <c r="F128" i="3"/>
  <c r="G128" i="3"/>
  <c r="E260" i="3"/>
  <c r="F260" i="3"/>
  <c r="G260" i="3"/>
  <c r="E205" i="3"/>
  <c r="F205" i="3"/>
  <c r="G205" i="3"/>
  <c r="E206" i="3"/>
  <c r="F206" i="3"/>
  <c r="G206" i="3"/>
  <c r="E310" i="3"/>
  <c r="F310" i="3"/>
  <c r="G310" i="3"/>
  <c r="E543" i="3"/>
  <c r="F543" i="3"/>
  <c r="G543" i="3"/>
  <c r="E189" i="3"/>
  <c r="F189" i="3"/>
  <c r="G189" i="3"/>
  <c r="E132" i="3"/>
  <c r="F132" i="3"/>
  <c r="G132" i="3"/>
  <c r="E555" i="3"/>
  <c r="F555" i="3"/>
  <c r="G555" i="3"/>
  <c r="E550" i="3"/>
  <c r="F550" i="3"/>
  <c r="G550" i="3"/>
  <c r="E510" i="3"/>
  <c r="F510" i="3"/>
  <c r="G510" i="3"/>
  <c r="E388" i="3"/>
  <c r="F388" i="3"/>
  <c r="G388" i="3"/>
  <c r="E474" i="3"/>
  <c r="F474" i="3"/>
  <c r="G474" i="3"/>
  <c r="E232" i="3"/>
  <c r="F232" i="3"/>
  <c r="G232" i="3"/>
  <c r="E186" i="3"/>
  <c r="F186" i="3"/>
  <c r="G186" i="3"/>
  <c r="E235" i="3"/>
  <c r="F235" i="3"/>
  <c r="G235" i="3"/>
  <c r="E146" i="3"/>
  <c r="F146" i="3"/>
  <c r="G146" i="3"/>
  <c r="E496" i="3"/>
  <c r="F496" i="3"/>
  <c r="G496" i="3"/>
  <c r="E287" i="3"/>
  <c r="F287" i="3"/>
  <c r="G287" i="3"/>
  <c r="E362" i="3"/>
  <c r="F362" i="3"/>
  <c r="G362" i="3"/>
  <c r="E538" i="3"/>
  <c r="F538" i="3"/>
  <c r="G538" i="3"/>
  <c r="E134" i="3"/>
  <c r="F134" i="3"/>
  <c r="G134" i="3"/>
  <c r="E326" i="3"/>
  <c r="F326" i="3"/>
  <c r="G326" i="3"/>
  <c r="E234" i="3"/>
  <c r="F234" i="3"/>
  <c r="G234" i="3"/>
  <c r="E166" i="3"/>
  <c r="F166" i="3"/>
  <c r="G166" i="3"/>
  <c r="E382" i="3"/>
  <c r="F382" i="3"/>
  <c r="G382" i="3"/>
  <c r="E527" i="3"/>
  <c r="F527" i="3"/>
  <c r="G527" i="3"/>
  <c r="E231" i="3"/>
  <c r="F231" i="3"/>
  <c r="G231" i="3"/>
  <c r="E329" i="3"/>
  <c r="F329" i="3"/>
  <c r="G329" i="3"/>
  <c r="E133" i="3"/>
  <c r="F133" i="3"/>
  <c r="G133" i="3"/>
  <c r="E58" i="3"/>
  <c r="F58" i="3"/>
  <c r="G58" i="3"/>
  <c r="E398" i="3"/>
  <c r="F398" i="3"/>
  <c r="G398" i="3"/>
  <c r="E86" i="3"/>
  <c r="F86" i="3"/>
  <c r="G86" i="3"/>
  <c r="E458" i="3"/>
  <c r="F458" i="3"/>
  <c r="G458" i="3"/>
  <c r="E281" i="3"/>
  <c r="F281" i="3"/>
  <c r="G281" i="3"/>
  <c r="E106" i="3"/>
  <c r="F106" i="3"/>
  <c r="G106" i="3"/>
  <c r="E36" i="3"/>
  <c r="F36" i="3"/>
  <c r="G36" i="3"/>
  <c r="E215" i="3"/>
  <c r="F215" i="3"/>
  <c r="G215" i="3"/>
  <c r="E66" i="3"/>
  <c r="F66" i="3"/>
  <c r="G66" i="3"/>
  <c r="E188" i="3"/>
  <c r="F188" i="3"/>
  <c r="G188" i="3"/>
  <c r="E518" i="3"/>
  <c r="F518" i="3"/>
  <c r="G518" i="3"/>
  <c r="E31" i="3"/>
  <c r="F31" i="3"/>
  <c r="G31" i="3"/>
  <c r="E332" i="3"/>
  <c r="F332" i="3"/>
  <c r="G332" i="3"/>
  <c r="E455" i="3"/>
  <c r="F455" i="3"/>
  <c r="G455" i="3"/>
  <c r="E333" i="3"/>
  <c r="F333" i="3"/>
  <c r="G333" i="3"/>
  <c r="E420" i="3"/>
  <c r="F420" i="3"/>
  <c r="G420" i="3"/>
  <c r="E379" i="3"/>
  <c r="F379" i="3"/>
  <c r="G379" i="3"/>
  <c r="E363" i="3"/>
  <c r="F363" i="3"/>
  <c r="G363" i="3"/>
  <c r="E525" i="3"/>
  <c r="F525" i="3"/>
  <c r="G525" i="3"/>
  <c r="E523" i="3"/>
  <c r="F523" i="3"/>
  <c r="G523" i="3"/>
  <c r="E511" i="3"/>
  <c r="F511" i="3"/>
  <c r="G511" i="3"/>
  <c r="E246" i="3"/>
  <c r="F246" i="3"/>
  <c r="G246" i="3"/>
  <c r="E365" i="3"/>
  <c r="F365" i="3"/>
  <c r="G365" i="3"/>
  <c r="E183" i="3"/>
  <c r="F183" i="3"/>
  <c r="G183" i="3"/>
  <c r="E170" i="3"/>
  <c r="F170" i="3"/>
  <c r="G170" i="3"/>
  <c r="E489" i="3"/>
  <c r="F489" i="3"/>
  <c r="G489" i="3"/>
  <c r="E340" i="3"/>
  <c r="F340" i="3"/>
  <c r="G340" i="3"/>
  <c r="E289" i="3"/>
  <c r="F289" i="3"/>
  <c r="G289" i="3"/>
  <c r="E193" i="3"/>
  <c r="F193" i="3"/>
  <c r="G193" i="3"/>
  <c r="E140" i="3"/>
  <c r="F140" i="3"/>
  <c r="G140" i="3"/>
  <c r="E475" i="3"/>
  <c r="F475" i="3"/>
  <c r="G475" i="3"/>
  <c r="E368" i="3"/>
  <c r="F368" i="3"/>
  <c r="G368" i="3"/>
  <c r="E478" i="3"/>
  <c r="F478" i="3"/>
  <c r="G478" i="3"/>
  <c r="E73" i="3"/>
  <c r="F73" i="3"/>
  <c r="G73" i="3"/>
  <c r="E23" i="3"/>
  <c r="F23" i="3"/>
  <c r="G23" i="3"/>
  <c r="E490" i="3"/>
  <c r="F490" i="3"/>
  <c r="G490" i="3"/>
  <c r="E393" i="3"/>
  <c r="F393" i="3"/>
  <c r="G393" i="3"/>
  <c r="E172" i="3"/>
  <c r="F172" i="3"/>
  <c r="G172" i="3"/>
  <c r="E509" i="3"/>
  <c r="F509" i="3"/>
  <c r="G509" i="3"/>
  <c r="E77" i="3"/>
  <c r="F77" i="3"/>
  <c r="G77" i="3"/>
  <c r="E480" i="3"/>
  <c r="F480" i="3"/>
  <c r="G480" i="3"/>
  <c r="E251" i="3"/>
  <c r="F251" i="3"/>
  <c r="G251" i="3"/>
  <c r="E127" i="3"/>
  <c r="F127" i="3"/>
  <c r="G127" i="3"/>
  <c r="E282" i="3"/>
  <c r="F282" i="3"/>
  <c r="G282" i="3"/>
  <c r="E395" i="3"/>
  <c r="F395" i="3"/>
  <c r="G395" i="3"/>
  <c r="E300" i="3"/>
  <c r="F300" i="3"/>
  <c r="G300" i="3"/>
  <c r="E423" i="3"/>
  <c r="F423" i="3"/>
  <c r="G423" i="3"/>
  <c r="E34" i="3"/>
  <c r="F34" i="3"/>
  <c r="G34" i="3"/>
  <c r="E487" i="3"/>
  <c r="F487" i="3"/>
  <c r="G487" i="3"/>
  <c r="E42" i="3"/>
  <c r="F42" i="3"/>
  <c r="G42" i="3"/>
  <c r="E43" i="3"/>
  <c r="F43" i="3"/>
  <c r="G43" i="3"/>
  <c r="E499" i="3"/>
  <c r="F499" i="3"/>
  <c r="G499" i="3"/>
  <c r="E115" i="3"/>
  <c r="F115" i="3"/>
  <c r="G115" i="3"/>
  <c r="E135" i="3"/>
  <c r="F135" i="3"/>
  <c r="G135" i="3"/>
  <c r="E259" i="3"/>
  <c r="F259" i="3"/>
  <c r="G259" i="3"/>
  <c r="E137" i="3"/>
  <c r="F137" i="3"/>
  <c r="G137" i="3"/>
  <c r="E497" i="3"/>
  <c r="F497" i="3"/>
  <c r="G497" i="3"/>
  <c r="E330" i="3"/>
  <c r="F330" i="3"/>
  <c r="G330" i="3"/>
  <c r="E210" i="3"/>
  <c r="F210" i="3"/>
  <c r="G210" i="3"/>
  <c r="E536" i="3"/>
  <c r="F536" i="3"/>
  <c r="G536" i="3"/>
  <c r="E184" i="3"/>
  <c r="F184" i="3"/>
  <c r="G184" i="3"/>
  <c r="E537" i="3"/>
  <c r="F537" i="3"/>
  <c r="G537" i="3"/>
  <c r="E65" i="3"/>
  <c r="F65" i="3"/>
  <c r="G65" i="3"/>
  <c r="E369" i="3"/>
  <c r="F369" i="3"/>
  <c r="G369" i="3"/>
  <c r="E541" i="3"/>
  <c r="F541" i="3"/>
  <c r="G541" i="3"/>
  <c r="E554" i="3"/>
  <c r="F554" i="3"/>
  <c r="G554" i="3"/>
  <c r="E434" i="3"/>
  <c r="F434" i="3"/>
  <c r="G434" i="3"/>
  <c r="E237" i="3"/>
  <c r="F237" i="3"/>
  <c r="G237" i="3"/>
  <c r="E25" i="3"/>
  <c r="F25" i="3"/>
  <c r="G25" i="3"/>
  <c r="E324" i="3"/>
  <c r="F324" i="3"/>
  <c r="G324" i="3"/>
  <c r="E341" i="3"/>
  <c r="F341" i="3"/>
  <c r="G341" i="3"/>
  <c r="E255" i="3"/>
  <c r="F255" i="3"/>
  <c r="G255" i="3"/>
  <c r="E150" i="3"/>
  <c r="F150" i="3"/>
  <c r="G150" i="3"/>
  <c r="E144" i="3"/>
  <c r="F144" i="3"/>
  <c r="G144" i="3"/>
  <c r="E19" i="3"/>
  <c r="F19" i="3"/>
  <c r="G19" i="3"/>
  <c r="E103" i="3"/>
  <c r="F103" i="3"/>
  <c r="G103" i="3"/>
  <c r="E145" i="3"/>
  <c r="F145" i="3"/>
  <c r="G145" i="3"/>
  <c r="E190" i="3"/>
  <c r="F190" i="3"/>
  <c r="G190" i="3"/>
  <c r="E9" i="3"/>
  <c r="F9" i="3"/>
  <c r="G9" i="3"/>
  <c r="E22" i="3"/>
  <c r="F22" i="3"/>
  <c r="G22" i="3"/>
  <c r="E158" i="3"/>
  <c r="F158" i="3"/>
  <c r="G158" i="3"/>
  <c r="E325" i="3"/>
  <c r="F325" i="3"/>
  <c r="G325" i="3"/>
  <c r="E353" i="3"/>
  <c r="F353" i="3"/>
  <c r="G353" i="3"/>
  <c r="E268" i="3"/>
  <c r="F268" i="3"/>
  <c r="G268" i="3"/>
  <c r="E87" i="3"/>
  <c r="F87" i="3"/>
  <c r="G87" i="3"/>
  <c r="E273" i="3"/>
  <c r="F273" i="3"/>
  <c r="G273" i="3"/>
  <c r="E424" i="3"/>
  <c r="F424" i="3"/>
  <c r="G424" i="3"/>
  <c r="E67" i="3"/>
  <c r="F67" i="3"/>
  <c r="G67" i="3"/>
  <c r="E544" i="3"/>
  <c r="F544" i="3"/>
  <c r="G544" i="3"/>
  <c r="E200" i="3"/>
  <c r="F200" i="3"/>
  <c r="G200" i="3"/>
  <c r="E391" i="3"/>
  <c r="F391" i="3"/>
  <c r="G391" i="3"/>
  <c r="E178" i="3"/>
  <c r="F178" i="3"/>
  <c r="G178" i="3"/>
  <c r="E334" i="3"/>
  <c r="F334" i="3"/>
  <c r="G334" i="3"/>
  <c r="E269" i="3"/>
  <c r="F269" i="3"/>
  <c r="G269" i="3"/>
  <c r="E307" i="3"/>
  <c r="F307" i="3"/>
  <c r="G307" i="3"/>
  <c r="E38" i="3"/>
  <c r="F38" i="3"/>
  <c r="G38" i="3"/>
  <c r="E261" i="3"/>
  <c r="F261" i="3"/>
  <c r="G261" i="3"/>
  <c r="E118" i="3"/>
  <c r="F118" i="3"/>
  <c r="G118" i="3"/>
  <c r="E346" i="3"/>
  <c r="F346" i="3"/>
  <c r="G346" i="3"/>
  <c r="E448" i="3"/>
  <c r="F448" i="3"/>
  <c r="G448" i="3"/>
  <c r="E526" i="3"/>
  <c r="F526" i="3"/>
  <c r="G526" i="3"/>
  <c r="E241" i="3"/>
  <c r="F241" i="3"/>
  <c r="G241" i="3"/>
  <c r="E396" i="3"/>
  <c r="F396" i="3"/>
  <c r="G396" i="3"/>
  <c r="E413" i="3"/>
  <c r="F413" i="3"/>
  <c r="G413" i="3"/>
  <c r="E432" i="3"/>
  <c r="F432" i="3"/>
  <c r="G432" i="3"/>
  <c r="E502" i="3"/>
  <c r="F502" i="3"/>
  <c r="G502" i="3"/>
  <c r="E551" i="3"/>
  <c r="F551" i="3"/>
  <c r="G551" i="3"/>
  <c r="E50" i="3"/>
  <c r="F50" i="3"/>
  <c r="G50" i="3"/>
  <c r="E169" i="3"/>
  <c r="F169" i="3"/>
  <c r="G169" i="3"/>
  <c r="E389" i="3"/>
  <c r="F389" i="3"/>
  <c r="G389" i="3"/>
  <c r="E203" i="3"/>
  <c r="F203" i="3"/>
  <c r="G203" i="3"/>
  <c r="E491" i="3"/>
  <c r="F491" i="3"/>
  <c r="G491" i="3"/>
  <c r="E501" i="3"/>
  <c r="F501" i="3"/>
  <c r="G501" i="3"/>
  <c r="E225" i="3"/>
  <c r="F225" i="3"/>
  <c r="G225" i="3"/>
  <c r="E15" i="3"/>
  <c r="F15" i="3"/>
  <c r="G15" i="3"/>
  <c r="E124" i="3"/>
  <c r="F124" i="3"/>
  <c r="G124" i="3"/>
  <c r="E421" i="3"/>
  <c r="F421" i="3"/>
  <c r="G421" i="3"/>
  <c r="E233" i="3"/>
  <c r="F233" i="3"/>
  <c r="G233" i="3"/>
  <c r="E456" i="3"/>
  <c r="F456" i="3"/>
  <c r="G456" i="3"/>
  <c r="E47" i="3"/>
  <c r="F47" i="3"/>
  <c r="G47" i="3"/>
  <c r="E284" i="3"/>
  <c r="F284" i="3"/>
  <c r="G284" i="3"/>
  <c r="E463" i="3"/>
  <c r="F463" i="3"/>
  <c r="G463" i="3"/>
  <c r="E354" i="3"/>
  <c r="F354" i="3"/>
  <c r="G354" i="3"/>
  <c r="E465" i="3"/>
  <c r="F465" i="3"/>
  <c r="G465" i="3"/>
  <c r="E520" i="3"/>
  <c r="F520" i="3"/>
  <c r="G520" i="3"/>
  <c r="E139" i="3"/>
  <c r="F139" i="3"/>
  <c r="G139" i="3"/>
  <c r="E55" i="3"/>
  <c r="F55" i="3"/>
  <c r="G55" i="3"/>
  <c r="E320" i="3"/>
  <c r="F320" i="3"/>
  <c r="G320" i="3"/>
  <c r="E279" i="3"/>
  <c r="F279" i="3"/>
  <c r="G279" i="3"/>
  <c r="E321" i="3"/>
  <c r="F321" i="3"/>
  <c r="G321" i="3"/>
  <c r="E100" i="3"/>
  <c r="F100" i="3"/>
  <c r="G100" i="3"/>
  <c r="E416" i="3"/>
  <c r="F416" i="3"/>
  <c r="G416" i="3"/>
  <c r="E120" i="3"/>
  <c r="F120" i="3"/>
  <c r="G120" i="3"/>
  <c r="E28" i="3"/>
  <c r="F28" i="3"/>
  <c r="G28" i="3"/>
  <c r="E494" i="3"/>
  <c r="F494" i="3"/>
  <c r="G494" i="3"/>
  <c r="E506" i="3"/>
  <c r="F506" i="3"/>
  <c r="G506" i="3"/>
  <c r="E293" i="3"/>
  <c r="F293" i="3"/>
  <c r="G293" i="3"/>
  <c r="E89" i="3"/>
  <c r="F89" i="3"/>
  <c r="G89" i="3"/>
  <c r="E151" i="3"/>
  <c r="F151" i="3"/>
  <c r="G151" i="3"/>
  <c r="E223" i="3"/>
  <c r="F223" i="3"/>
  <c r="G223" i="3"/>
  <c r="E94" i="3"/>
  <c r="F94" i="3"/>
  <c r="G94" i="3"/>
  <c r="E446" i="3"/>
  <c r="F446" i="3"/>
  <c r="G446" i="3"/>
  <c r="E493" i="3"/>
  <c r="F493" i="3"/>
  <c r="G493" i="3"/>
  <c r="E503" i="3"/>
  <c r="F503" i="3"/>
  <c r="G503" i="3"/>
  <c r="E17" i="3"/>
  <c r="F17" i="3"/>
  <c r="G17" i="3"/>
  <c r="E529" i="3"/>
  <c r="F529" i="3"/>
  <c r="G529" i="3"/>
  <c r="E98" i="3"/>
  <c r="F98" i="3"/>
  <c r="G98" i="3"/>
  <c r="E442" i="3"/>
  <c r="F442" i="3"/>
  <c r="G442" i="3"/>
  <c r="E449" i="3"/>
  <c r="F449" i="3"/>
  <c r="G449" i="3"/>
  <c r="E129" i="3"/>
  <c r="F129" i="3"/>
  <c r="G129" i="3"/>
  <c r="E316" i="3"/>
  <c r="F316" i="3"/>
  <c r="G316" i="3"/>
  <c r="E472" i="3"/>
  <c r="F472" i="3"/>
  <c r="G472" i="3"/>
  <c r="E403" i="3"/>
  <c r="F403" i="3"/>
  <c r="G403" i="3"/>
  <c r="E243" i="3"/>
  <c r="F243" i="3"/>
  <c r="G243" i="3"/>
  <c r="E71" i="3"/>
  <c r="F71" i="3"/>
  <c r="G71" i="3"/>
  <c r="E380" i="3"/>
  <c r="F380" i="3"/>
  <c r="G380" i="3"/>
  <c r="E542" i="3"/>
  <c r="F542" i="3"/>
  <c r="G542" i="3"/>
  <c r="E252" i="3"/>
  <c r="F252" i="3"/>
  <c r="G252" i="3"/>
  <c r="E521" i="3"/>
  <c r="F521" i="3"/>
  <c r="G521" i="3"/>
  <c r="E500" i="3"/>
  <c r="F500" i="3"/>
  <c r="G500" i="3"/>
  <c r="E451" i="3"/>
  <c r="F451" i="3"/>
  <c r="G451" i="3"/>
  <c r="E123" i="3"/>
  <c r="F123" i="3"/>
  <c r="G123" i="3"/>
  <c r="E121" i="3"/>
  <c r="F121" i="3"/>
  <c r="G121" i="3"/>
  <c r="E524" i="3"/>
  <c r="F524" i="3"/>
  <c r="G524" i="3"/>
  <c r="E426" i="3"/>
  <c r="F426" i="3"/>
  <c r="G426" i="3"/>
  <c r="E534" i="3"/>
  <c r="F534" i="3"/>
  <c r="G534" i="3"/>
  <c r="E26" i="3"/>
  <c r="F26" i="3"/>
  <c r="G26" i="3"/>
  <c r="E101" i="3"/>
  <c r="F101" i="3"/>
  <c r="G101" i="3"/>
  <c r="E112" i="3"/>
  <c r="F112" i="3"/>
  <c r="G112" i="3"/>
  <c r="E384" i="3"/>
  <c r="F384" i="3"/>
  <c r="G384" i="3"/>
  <c r="E539" i="3"/>
  <c r="F539" i="3"/>
  <c r="G539" i="3"/>
  <c r="E191" i="3"/>
  <c r="F191" i="3"/>
  <c r="G191" i="3"/>
  <c r="E125" i="3"/>
  <c r="F125" i="3"/>
  <c r="G125" i="3"/>
  <c r="E149" i="3"/>
  <c r="F149" i="3"/>
  <c r="G149" i="3"/>
  <c r="E276" i="3"/>
  <c r="F276" i="3"/>
  <c r="G276" i="3"/>
  <c r="E195" i="3"/>
  <c r="F195" i="3"/>
  <c r="G195" i="3"/>
  <c r="E437" i="3"/>
  <c r="F437" i="3"/>
  <c r="G437" i="3"/>
  <c r="E347" i="3"/>
  <c r="F347" i="3"/>
  <c r="G347" i="3"/>
  <c r="E202" i="3"/>
  <c r="F202" i="3"/>
  <c r="G202" i="3"/>
  <c r="E130" i="3"/>
  <c r="F130" i="3"/>
  <c r="G130" i="3"/>
  <c r="E11" i="3"/>
  <c r="F11" i="3"/>
  <c r="G11" i="3"/>
  <c r="E546" i="3"/>
  <c r="F546" i="3"/>
  <c r="G546" i="3"/>
  <c r="E29" i="3"/>
  <c r="F29" i="3"/>
  <c r="G29" i="3"/>
  <c r="E174" i="3"/>
  <c r="F174" i="3"/>
  <c r="G174" i="3"/>
  <c r="E350" i="3"/>
  <c r="F350" i="3"/>
  <c r="G350" i="3"/>
  <c r="E59" i="3"/>
  <c r="F59" i="3"/>
  <c r="G59" i="3"/>
  <c r="E556" i="3"/>
  <c r="F556" i="3"/>
  <c r="G556" i="3"/>
  <c r="E211" i="3"/>
  <c r="F211" i="3"/>
  <c r="G211" i="3"/>
  <c r="E187" i="3"/>
  <c r="F187" i="3"/>
  <c r="G187" i="3"/>
  <c r="E394" i="3"/>
  <c r="F394" i="3"/>
  <c r="G394" i="3"/>
  <c r="E484" i="3"/>
  <c r="F484" i="3"/>
  <c r="G484" i="3"/>
  <c r="E464" i="3"/>
  <c r="F464" i="3"/>
  <c r="G464" i="3"/>
  <c r="E532" i="3"/>
  <c r="F532" i="3"/>
  <c r="G532" i="3"/>
  <c r="E514" i="3"/>
  <c r="F514" i="3"/>
  <c r="G514" i="3"/>
  <c r="E417" i="3"/>
  <c r="F417" i="3"/>
  <c r="G417" i="3"/>
  <c r="E557" i="3"/>
  <c r="F557" i="3"/>
  <c r="G557" i="3"/>
  <c r="E20" i="3"/>
  <c r="F20" i="3"/>
  <c r="G20" i="3"/>
  <c r="E239" i="3"/>
  <c r="F239" i="3"/>
  <c r="G239" i="3"/>
  <c r="E182" i="3"/>
  <c r="F182" i="3"/>
  <c r="G182" i="3"/>
  <c r="E63" i="3"/>
  <c r="F63" i="3"/>
  <c r="G63" i="3"/>
  <c r="E290" i="3"/>
  <c r="F290" i="3"/>
  <c r="G290" i="3"/>
  <c r="E99" i="3"/>
  <c r="F99" i="3"/>
  <c r="G99" i="3"/>
  <c r="E385" i="3"/>
  <c r="F385" i="3"/>
  <c r="G385" i="3"/>
  <c r="E430" i="3"/>
  <c r="F430" i="3"/>
  <c r="G430" i="3"/>
  <c r="E6" i="3"/>
  <c r="F6" i="3"/>
  <c r="G6" i="3"/>
  <c r="E207" i="3"/>
  <c r="F207" i="3"/>
  <c r="G207" i="3"/>
  <c r="E374" i="3"/>
  <c r="F374" i="3"/>
  <c r="G374" i="3"/>
  <c r="E222" i="3"/>
  <c r="F222" i="3"/>
  <c r="G222" i="3"/>
  <c r="E516" i="3"/>
  <c r="F516" i="3"/>
  <c r="G516" i="3"/>
  <c r="E414" i="3"/>
  <c r="F414" i="3"/>
  <c r="G414" i="3"/>
  <c r="E440" i="3"/>
  <c r="F440" i="3"/>
  <c r="G440" i="3"/>
  <c r="E270" i="3"/>
  <c r="F270" i="3"/>
  <c r="G270" i="3"/>
  <c r="E459" i="3"/>
  <c r="F459" i="3"/>
  <c r="G459" i="3"/>
  <c r="E250" i="3"/>
  <c r="F250" i="3"/>
  <c r="G250" i="3"/>
  <c r="E345" i="3"/>
  <c r="F345" i="3"/>
  <c r="G345" i="3"/>
  <c r="E473" i="3"/>
  <c r="F473" i="3"/>
  <c r="G473" i="3"/>
  <c r="E90" i="3"/>
  <c r="F90" i="3"/>
  <c r="G90" i="3"/>
  <c r="E366" i="3"/>
  <c r="F366" i="3"/>
  <c r="G366" i="3"/>
  <c r="E96" i="3"/>
  <c r="F96" i="3"/>
  <c r="G96" i="3"/>
  <c r="E319" i="3"/>
  <c r="F319" i="3"/>
  <c r="G319" i="3"/>
  <c r="E33" i="3"/>
  <c r="F33" i="3"/>
  <c r="G33" i="3"/>
  <c r="E296" i="3"/>
  <c r="F296" i="3"/>
  <c r="G296" i="3"/>
  <c r="E83" i="3"/>
  <c r="F83" i="3"/>
  <c r="G83" i="3"/>
  <c r="E492" i="3"/>
  <c r="F492" i="3"/>
  <c r="G492" i="3"/>
  <c r="E105" i="3"/>
  <c r="F105" i="3"/>
  <c r="G105" i="3"/>
  <c r="E171" i="3"/>
  <c r="F171" i="3"/>
  <c r="G171" i="3"/>
  <c r="E258" i="3"/>
  <c r="F258" i="3"/>
  <c r="G258" i="3"/>
  <c r="E212" i="3"/>
  <c r="F212" i="3"/>
  <c r="G212" i="3"/>
  <c r="E46" i="3"/>
  <c r="F46" i="3"/>
  <c r="G46" i="3"/>
  <c r="E498" i="3"/>
  <c r="F498" i="3"/>
  <c r="G498" i="3"/>
  <c r="E49" i="3"/>
  <c r="F49" i="3"/>
  <c r="G49" i="3"/>
  <c r="E533" i="3"/>
  <c r="F533" i="3"/>
  <c r="G533" i="3"/>
  <c r="E297" i="3"/>
  <c r="F297" i="3"/>
  <c r="G297" i="3"/>
  <c r="E397" i="3"/>
  <c r="F397" i="3"/>
  <c r="G397" i="3"/>
  <c r="E522" i="3"/>
  <c r="F522" i="3"/>
  <c r="G522" i="3"/>
  <c r="E305" i="3"/>
  <c r="F305" i="3"/>
  <c r="G305" i="3"/>
  <c r="E343" i="3"/>
  <c r="F343" i="3"/>
  <c r="G343" i="3"/>
  <c r="E220" i="3"/>
  <c r="F220" i="3"/>
  <c r="G220" i="3"/>
  <c r="E143" i="3"/>
  <c r="F143" i="3"/>
  <c r="G143" i="3"/>
  <c r="E399" i="3"/>
  <c r="F399" i="3"/>
  <c r="G399" i="3"/>
  <c r="E122" i="3"/>
  <c r="F122" i="3"/>
  <c r="G122" i="3"/>
  <c r="E466" i="3"/>
  <c r="F466" i="3"/>
  <c r="G466" i="3"/>
  <c r="E485" i="3"/>
  <c r="F485" i="3"/>
  <c r="G485" i="3"/>
  <c r="E317" i="3"/>
  <c r="F317" i="3"/>
  <c r="G317" i="3"/>
  <c r="E400" i="3"/>
  <c r="F400" i="3"/>
  <c r="G400" i="3"/>
  <c r="E311" i="3"/>
  <c r="F311" i="3"/>
  <c r="G311" i="3"/>
  <c r="E249" i="3"/>
  <c r="F249" i="3"/>
  <c r="G249" i="3"/>
  <c r="E57" i="3"/>
  <c r="F57" i="3"/>
  <c r="G57" i="3"/>
  <c r="E242" i="3"/>
  <c r="F242" i="3"/>
  <c r="G242" i="3"/>
  <c r="E228" i="3"/>
  <c r="F228" i="3"/>
  <c r="G228" i="3"/>
  <c r="E159" i="3"/>
  <c r="F159" i="3"/>
  <c r="G159" i="3"/>
  <c r="E154" i="3"/>
  <c r="F154" i="3"/>
  <c r="G154" i="3"/>
  <c r="E162" i="3"/>
  <c r="F162" i="3"/>
  <c r="G162" i="3"/>
  <c r="E68" i="3"/>
  <c r="F68" i="3"/>
  <c r="G68" i="3"/>
  <c r="E381" i="3"/>
  <c r="F381" i="3"/>
  <c r="G381" i="3"/>
  <c r="E513" i="3"/>
  <c r="F513" i="3"/>
  <c r="G513" i="3"/>
  <c r="E264" i="3"/>
  <c r="F264" i="3"/>
  <c r="G264" i="3"/>
  <c r="E82" i="3"/>
  <c r="F82" i="3"/>
  <c r="G82" i="3"/>
  <c r="E443" i="3"/>
  <c r="F443" i="3"/>
  <c r="G443" i="3"/>
  <c r="E356" i="3"/>
  <c r="F356" i="3"/>
  <c r="G356" i="3"/>
  <c r="E517" i="3"/>
  <c r="F517" i="3"/>
  <c r="G517" i="3"/>
  <c r="E262" i="3"/>
  <c r="F262" i="3"/>
  <c r="G262" i="3"/>
  <c r="E371" i="3"/>
  <c r="F371" i="3"/>
  <c r="G371" i="3"/>
  <c r="E553" i="3"/>
  <c r="F553" i="3"/>
  <c r="G553" i="3"/>
  <c r="E315" i="3"/>
  <c r="F315" i="3"/>
  <c r="G315" i="3"/>
  <c r="E12" i="3"/>
  <c r="F12" i="3"/>
  <c r="G12" i="3"/>
  <c r="E477" i="3"/>
  <c r="F477" i="3"/>
  <c r="G477" i="3"/>
  <c r="E481" i="3"/>
  <c r="F481" i="3"/>
  <c r="G481" i="3"/>
  <c r="E418" i="3"/>
  <c r="F418" i="3"/>
  <c r="G418" i="3"/>
  <c r="E35" i="3"/>
  <c r="F35" i="3"/>
  <c r="G35" i="3"/>
  <c r="E21" i="3"/>
  <c r="F21" i="3"/>
  <c r="G21" i="3"/>
  <c r="E447" i="3"/>
  <c r="F447" i="3"/>
  <c r="G447" i="3"/>
  <c r="E165" i="3"/>
  <c r="F165" i="3"/>
  <c r="G165" i="3"/>
  <c r="E253" i="3"/>
  <c r="F253" i="3"/>
  <c r="G253" i="3"/>
  <c r="E81" i="3"/>
  <c r="F81" i="3"/>
  <c r="G81" i="3"/>
  <c r="E338" i="3"/>
  <c r="F338" i="3"/>
  <c r="G338" i="3"/>
  <c r="E298" i="3"/>
  <c r="F298" i="3"/>
  <c r="G298" i="3"/>
  <c r="E530" i="3"/>
  <c r="F530" i="3"/>
  <c r="G530" i="3"/>
  <c r="E383" i="3"/>
  <c r="F383" i="3"/>
  <c r="G383" i="3"/>
  <c r="E415" i="3"/>
  <c r="F415" i="3"/>
  <c r="G415" i="3"/>
  <c r="E180" i="3"/>
  <c r="F180" i="3"/>
  <c r="G180" i="3"/>
  <c r="E216" i="3"/>
  <c r="F216" i="3"/>
  <c r="G216" i="3"/>
  <c r="E306" i="3"/>
  <c r="F306" i="3"/>
  <c r="G306" i="3"/>
  <c r="E549" i="3"/>
  <c r="F549" i="3"/>
  <c r="G549" i="3"/>
  <c r="E254" i="3"/>
  <c r="F254" i="3"/>
  <c r="G254" i="3"/>
  <c r="E229" i="3"/>
  <c r="F229" i="3"/>
  <c r="G229" i="3"/>
  <c r="E278" i="3"/>
  <c r="F278" i="3"/>
  <c r="G278" i="3"/>
  <c r="E208" i="3"/>
  <c r="F208" i="3"/>
  <c r="G208" i="3"/>
  <c r="E179" i="3"/>
  <c r="F179" i="3"/>
  <c r="G179" i="3"/>
  <c r="E285" i="3"/>
  <c r="F285" i="3"/>
  <c r="G285" i="3"/>
  <c r="E64" i="3"/>
  <c r="F64" i="3"/>
  <c r="G64" i="3"/>
  <c r="E545" i="3"/>
  <c r="F545" i="3"/>
  <c r="G545" i="3"/>
  <c r="E224" i="3"/>
  <c r="F224" i="3"/>
  <c r="G224" i="3"/>
  <c r="E401" i="3"/>
  <c r="F401" i="3"/>
  <c r="G401" i="3"/>
  <c r="E294" i="3"/>
  <c r="F294" i="3"/>
  <c r="G294" i="3"/>
  <c r="E141" i="3"/>
  <c r="F141" i="3"/>
  <c r="G141" i="3"/>
  <c r="E552" i="3"/>
  <c r="F552" i="3"/>
  <c r="G552" i="3"/>
  <c r="E547" i="3"/>
  <c r="F547" i="3"/>
  <c r="G547" i="3"/>
  <c r="E457" i="3"/>
  <c r="F457" i="3"/>
  <c r="G457" i="3"/>
  <c r="E427" i="3"/>
  <c r="F427" i="3"/>
  <c r="G427" i="3"/>
  <c r="E528" i="3"/>
  <c r="F528" i="3"/>
  <c r="G528" i="3"/>
  <c r="E288" i="3"/>
  <c r="F288" i="3"/>
  <c r="G288" i="3"/>
  <c r="E344" i="3"/>
  <c r="F344" i="3"/>
  <c r="G344" i="3"/>
  <c r="E114" i="3"/>
  <c r="F114" i="3"/>
  <c r="G114" i="3"/>
  <c r="E219" i="3"/>
  <c r="F219" i="3"/>
  <c r="G219" i="3"/>
  <c r="E40" i="3"/>
  <c r="F40" i="3"/>
  <c r="G40" i="3"/>
  <c r="E386" i="3"/>
  <c r="F386" i="3"/>
  <c r="G386" i="3"/>
  <c r="E107" i="3"/>
  <c r="F107" i="3"/>
  <c r="G107" i="3"/>
  <c r="E286" i="3"/>
  <c r="F286" i="3"/>
  <c r="G286" i="3"/>
  <c r="E213" i="3"/>
  <c r="F213" i="3"/>
  <c r="G213" i="3"/>
  <c r="E176" i="3"/>
  <c r="F176" i="3"/>
  <c r="G176" i="3"/>
  <c r="E78" i="3"/>
  <c r="F78" i="3"/>
  <c r="G78" i="3"/>
  <c r="E504" i="3"/>
  <c r="F504" i="3"/>
  <c r="G504" i="3"/>
  <c r="E10" i="3"/>
  <c r="F10" i="3"/>
  <c r="G10" i="3"/>
  <c r="E479" i="3"/>
  <c r="F479" i="3"/>
  <c r="G479" i="3"/>
  <c r="E97" i="3"/>
  <c r="F97" i="3"/>
  <c r="G97" i="3"/>
  <c r="E156" i="3"/>
  <c r="F156" i="3"/>
  <c r="G156" i="3"/>
  <c r="E454" i="3"/>
  <c r="F454" i="3"/>
  <c r="G454" i="3"/>
  <c r="E163" i="3"/>
  <c r="F163" i="3"/>
  <c r="G163" i="3"/>
  <c r="E327" i="3"/>
  <c r="F327" i="3"/>
  <c r="G327" i="3"/>
  <c r="E84" i="3"/>
  <c r="F84" i="3"/>
  <c r="G84" i="3"/>
  <c r="E402" i="3"/>
  <c r="F402" i="3"/>
  <c r="G402" i="3"/>
  <c r="E230" i="3"/>
  <c r="F230" i="3"/>
  <c r="G230" i="3"/>
  <c r="E377" i="3"/>
  <c r="F377" i="3"/>
  <c r="G377" i="3"/>
  <c r="E335" i="3"/>
  <c r="F335" i="3"/>
  <c r="G335" i="3"/>
  <c r="E271" i="3"/>
  <c r="F271" i="3"/>
  <c r="G271" i="3"/>
  <c r="E181" i="3"/>
  <c r="F181" i="3"/>
  <c r="G181" i="3"/>
  <c r="E164" i="3"/>
  <c r="F164" i="3"/>
  <c r="G164" i="3"/>
  <c r="E92" i="3"/>
  <c r="F92" i="3"/>
  <c r="G92" i="3"/>
  <c r="E53" i="3"/>
  <c r="F53" i="3"/>
  <c r="G53" i="3"/>
  <c r="E194" i="3"/>
  <c r="F194" i="3"/>
  <c r="G194" i="3"/>
  <c r="E45" i="3"/>
  <c r="F45" i="3"/>
  <c r="G45" i="3"/>
  <c r="E116" i="3"/>
  <c r="F116" i="3"/>
  <c r="G116" i="3"/>
  <c r="E508" i="3"/>
  <c r="F508" i="3"/>
  <c r="G508" i="3"/>
  <c r="E91" i="3"/>
  <c r="F91" i="3"/>
  <c r="G91" i="3"/>
  <c r="E337" i="3"/>
  <c r="F337" i="3"/>
  <c r="G337" i="3"/>
  <c r="E535" i="3"/>
  <c r="F535" i="3"/>
  <c r="G535" i="3"/>
  <c r="E304" i="3"/>
  <c r="F304" i="3"/>
  <c r="G304" i="3"/>
  <c r="E318" i="3"/>
  <c r="F318" i="3"/>
  <c r="G318" i="3"/>
  <c r="E361" i="3"/>
  <c r="F361" i="3"/>
  <c r="G361" i="3"/>
  <c r="E364" i="3"/>
  <c r="F364" i="3"/>
  <c r="G364" i="3"/>
  <c r="E236" i="3"/>
  <c r="F236" i="3"/>
  <c r="G236" i="3"/>
  <c r="E476" i="3"/>
  <c r="F476" i="3"/>
  <c r="G476" i="3"/>
  <c r="E274" i="3"/>
  <c r="F274" i="3"/>
  <c r="G274" i="3"/>
  <c r="E102" i="3"/>
  <c r="F102" i="3"/>
  <c r="G102" i="3"/>
  <c r="E322" i="3"/>
  <c r="F322" i="3"/>
  <c r="G322" i="3"/>
  <c r="E153" i="3"/>
  <c r="F153" i="3"/>
  <c r="G153" i="3"/>
  <c r="E301" i="3"/>
  <c r="F301" i="3"/>
  <c r="G301" i="3"/>
  <c r="E392" i="3"/>
  <c r="F392" i="3"/>
  <c r="G392" i="3"/>
  <c r="E372" i="3"/>
  <c r="F372" i="3"/>
  <c r="G372" i="3"/>
  <c r="E431" i="3"/>
  <c r="F431" i="3"/>
  <c r="G431" i="3"/>
  <c r="E519" i="3"/>
  <c r="F519" i="3"/>
  <c r="G519" i="3"/>
  <c r="E221" i="3"/>
  <c r="F221" i="3"/>
  <c r="G221" i="3"/>
  <c r="E302" i="3"/>
  <c r="F302" i="3"/>
  <c r="G302" i="3"/>
  <c r="E160" i="3"/>
  <c r="F160" i="3"/>
  <c r="G160" i="3"/>
  <c r="E198" i="3"/>
  <c r="F198" i="3"/>
  <c r="G198" i="3"/>
  <c r="E88" i="3"/>
  <c r="F88" i="3"/>
  <c r="G88" i="3"/>
  <c r="E111" i="3"/>
  <c r="F111" i="3"/>
  <c r="G111" i="3"/>
  <c r="E3" i="3"/>
  <c r="F3" i="3"/>
  <c r="G3" i="3"/>
  <c r="E5" i="3"/>
  <c r="F5" i="3"/>
  <c r="G5" i="3"/>
  <c r="E7" i="3"/>
  <c r="F7" i="3"/>
  <c r="G7" i="3"/>
  <c r="E196" i="3"/>
  <c r="F196" i="3"/>
  <c r="G196" i="3"/>
  <c r="E404" i="3"/>
  <c r="F404" i="3"/>
  <c r="G404" i="3"/>
  <c r="E313" i="3"/>
  <c r="F313" i="3"/>
  <c r="G313" i="3"/>
  <c r="E348" i="3"/>
  <c r="F348" i="3"/>
  <c r="G348" i="3"/>
  <c r="E425" i="3"/>
  <c r="F425" i="3"/>
  <c r="G425" i="3"/>
  <c r="E375" i="3"/>
  <c r="F375" i="3"/>
  <c r="G375" i="3"/>
  <c r="E192" i="3"/>
  <c r="F192" i="3"/>
  <c r="G192" i="3"/>
  <c r="E199" i="3"/>
  <c r="F199" i="3"/>
  <c r="G199" i="3"/>
  <c r="E16" i="3"/>
  <c r="F16" i="3"/>
  <c r="G16" i="3"/>
  <c r="E505" i="3"/>
  <c r="F505" i="3"/>
  <c r="G505" i="3"/>
  <c r="E72" i="3"/>
  <c r="F72" i="3"/>
  <c r="G72" i="3"/>
  <c r="E408" i="3"/>
  <c r="F408" i="3"/>
  <c r="G408" i="3"/>
  <c r="E227" i="3"/>
  <c r="F227" i="3"/>
  <c r="G227" i="3"/>
  <c r="E277" i="3"/>
  <c r="F277" i="3"/>
  <c r="G277" i="3"/>
  <c r="E8" i="3"/>
  <c r="F8" i="3"/>
  <c r="G8" i="3"/>
  <c r="E104" i="3"/>
  <c r="F104" i="3"/>
  <c r="G104" i="3"/>
  <c r="E303" i="3"/>
  <c r="F303" i="3"/>
  <c r="G303" i="3"/>
  <c r="E32" i="3"/>
  <c r="F32" i="3"/>
  <c r="G32" i="3"/>
  <c r="E185" i="3"/>
  <c r="F185" i="3"/>
  <c r="G185" i="3"/>
  <c r="E272" i="3"/>
  <c r="F272" i="3"/>
  <c r="G272" i="3"/>
  <c r="E436" i="3"/>
  <c r="F436" i="3"/>
  <c r="G436" i="3"/>
  <c r="E482" i="3"/>
  <c r="F482" i="3"/>
  <c r="G482" i="3"/>
  <c r="E467" i="3"/>
  <c r="F467" i="3"/>
  <c r="G467" i="3"/>
  <c r="E468" i="3"/>
  <c r="F468" i="3"/>
  <c r="G468" i="3"/>
  <c r="E441" i="3"/>
  <c r="F441" i="3"/>
  <c r="G441" i="3"/>
  <c r="E342" i="3"/>
  <c r="F342" i="3"/>
  <c r="G342" i="3"/>
  <c r="E531" i="3"/>
  <c r="F531" i="3"/>
  <c r="G531" i="3"/>
  <c r="E548" i="3"/>
  <c r="F548" i="3"/>
  <c r="G548" i="3"/>
  <c r="E177" i="3"/>
  <c r="F177" i="3"/>
  <c r="G177" i="3"/>
  <c r="E138" i="3"/>
  <c r="F138" i="3"/>
  <c r="G138" i="3"/>
  <c r="E244" i="3"/>
  <c r="F244" i="3"/>
  <c r="G244" i="3"/>
  <c r="E13" i="3"/>
  <c r="F13" i="3"/>
  <c r="G13" i="3"/>
  <c r="E75" i="3"/>
  <c r="F75" i="3"/>
  <c r="G75" i="3"/>
  <c r="E357" i="3"/>
  <c r="F357" i="3"/>
  <c r="G357" i="3"/>
  <c r="E411" i="3"/>
  <c r="F411" i="3"/>
  <c r="G411" i="3"/>
  <c r="E175" i="3"/>
  <c r="F175" i="3"/>
  <c r="G175" i="3"/>
  <c r="E80" i="3"/>
  <c r="F80" i="3"/>
  <c r="G80" i="3"/>
  <c r="E314" i="3"/>
  <c r="F314" i="3"/>
  <c r="G314" i="3"/>
  <c r="E263" i="3"/>
  <c r="F263" i="3"/>
  <c r="G263" i="3"/>
  <c r="E61" i="3"/>
  <c r="F61" i="3"/>
  <c r="G61" i="3"/>
  <c r="E405" i="3"/>
  <c r="F405" i="3"/>
  <c r="G405" i="3"/>
  <c r="E168" i="3"/>
  <c r="F168" i="3"/>
  <c r="G168" i="3"/>
  <c r="E30" i="3"/>
  <c r="F30" i="3"/>
  <c r="G30" i="3"/>
  <c r="E331" i="3"/>
  <c r="F331" i="3"/>
  <c r="G331" i="3"/>
  <c r="E155" i="3"/>
  <c r="F155" i="3"/>
  <c r="G155" i="3"/>
  <c r="E349" i="3"/>
  <c r="F349" i="3"/>
  <c r="G349" i="3"/>
  <c r="E433" i="3"/>
  <c r="F433" i="3"/>
  <c r="G433" i="3"/>
  <c r="E93" i="3"/>
  <c r="F93" i="3"/>
  <c r="G93" i="3"/>
  <c r="E358" i="3"/>
  <c r="F358" i="3"/>
  <c r="G358" i="3"/>
  <c r="E4" i="3"/>
  <c r="F4" i="3"/>
  <c r="G4" i="3"/>
  <c r="E540" i="3"/>
  <c r="F540" i="3"/>
  <c r="G540" i="3"/>
  <c r="E119" i="3"/>
  <c r="F119" i="3"/>
  <c r="G119" i="3"/>
  <c r="E217" i="3"/>
  <c r="F217" i="3"/>
  <c r="G217" i="3"/>
  <c r="E507" i="3"/>
  <c r="F507" i="3"/>
  <c r="G507" i="3"/>
  <c r="E283" i="3"/>
  <c r="F283" i="3"/>
  <c r="G283" i="3"/>
  <c r="E62" i="3"/>
  <c r="F62" i="3"/>
  <c r="G62" i="3"/>
  <c r="E469" i="3"/>
  <c r="F469" i="3"/>
  <c r="G469" i="3"/>
  <c r="E452" i="3"/>
  <c r="F452" i="3"/>
  <c r="G452" i="3"/>
  <c r="E41" i="3"/>
  <c r="F41" i="3"/>
  <c r="G41" i="3"/>
  <c r="E85" i="3"/>
  <c r="F85" i="3"/>
  <c r="G85" i="3"/>
  <c r="E69" i="3"/>
  <c r="F69" i="3"/>
  <c r="G69" i="3"/>
  <c r="E197" i="3"/>
  <c r="F197" i="3"/>
  <c r="G197" i="3"/>
  <c r="E136" i="3"/>
  <c r="F136" i="3"/>
  <c r="G136" i="3"/>
  <c r="E257" i="3"/>
  <c r="F257" i="3"/>
  <c r="G257" i="3"/>
  <c r="E370" i="3"/>
  <c r="F370" i="3"/>
  <c r="G370" i="3"/>
  <c r="E428" i="3"/>
  <c r="F428" i="3"/>
  <c r="G428" i="3"/>
  <c r="E27" i="3"/>
  <c r="F27" i="3"/>
  <c r="G27" i="3"/>
  <c r="E295" i="3"/>
  <c r="F295" i="3"/>
  <c r="G295" i="3"/>
  <c r="E74" i="3"/>
  <c r="F74" i="3"/>
  <c r="G74" i="3"/>
  <c r="E471" i="3"/>
  <c r="F471" i="3"/>
  <c r="G471" i="3"/>
  <c r="E422" i="3"/>
  <c r="F422" i="3"/>
  <c r="G422" i="3"/>
  <c r="E308" i="3"/>
  <c r="F308" i="3"/>
  <c r="G308" i="3"/>
  <c r="E435" i="3"/>
  <c r="F435" i="3"/>
  <c r="G435" i="3"/>
  <c r="E438" i="3"/>
  <c r="F438" i="3"/>
  <c r="G438" i="3"/>
  <c r="E429" i="3"/>
  <c r="F429" i="3"/>
  <c r="G429" i="3"/>
  <c r="E152" i="3"/>
  <c r="F152" i="3"/>
  <c r="G152" i="3"/>
  <c r="E462" i="3"/>
  <c r="F462" i="3"/>
  <c r="G462" i="3"/>
  <c r="E351" i="3"/>
  <c r="F351" i="3"/>
  <c r="G351" i="3"/>
  <c r="E309" i="3"/>
  <c r="F309" i="3"/>
  <c r="G309" i="3"/>
  <c r="E483" i="3"/>
  <c r="F483" i="3"/>
  <c r="G483" i="3"/>
  <c r="E226" i="3"/>
  <c r="F226" i="3"/>
  <c r="G226" i="3"/>
  <c r="E312" i="3"/>
  <c r="F312" i="3"/>
  <c r="G312" i="3"/>
  <c r="E373" i="3"/>
  <c r="F373" i="3"/>
  <c r="G373" i="3"/>
  <c r="E79" i="3"/>
  <c r="F79" i="3"/>
  <c r="G79" i="3"/>
  <c r="E339" i="3"/>
  <c r="F339" i="3"/>
  <c r="G339" i="3"/>
  <c r="E406" i="3"/>
  <c r="F406" i="3"/>
  <c r="G406" i="3"/>
  <c r="E131" i="3"/>
  <c r="F131" i="3"/>
  <c r="G131" i="3"/>
  <c r="E39" i="3"/>
  <c r="F39" i="3"/>
  <c r="G39" i="3"/>
  <c r="E37" i="3"/>
  <c r="F37" i="3"/>
  <c r="G37" i="3"/>
  <c r="E14" i="3"/>
  <c r="F14" i="3"/>
  <c r="G14" i="3"/>
  <c r="E52" i="3"/>
  <c r="F52" i="3"/>
  <c r="G52" i="3"/>
  <c r="E460" i="3"/>
  <c r="F460" i="3"/>
  <c r="G460" i="3"/>
  <c r="E299" i="3"/>
  <c r="F299" i="3"/>
  <c r="G299" i="3"/>
  <c r="E240" i="3"/>
  <c r="F240" i="3"/>
  <c r="G240" i="3"/>
  <c r="E291" i="3"/>
  <c r="F291" i="3"/>
  <c r="G291" i="3"/>
  <c r="E201" i="3"/>
  <c r="F201" i="3"/>
  <c r="G201" i="3"/>
  <c r="E444" i="3"/>
  <c r="F444" i="3"/>
  <c r="G444" i="3"/>
  <c r="E359" i="3"/>
  <c r="F359" i="3"/>
  <c r="G359" i="3"/>
  <c r="E352" i="3"/>
  <c r="F352" i="3"/>
  <c r="G352" i="3"/>
  <c r="E323" i="3"/>
  <c r="F323" i="3"/>
  <c r="G323" i="3"/>
  <c r="E515" i="3"/>
  <c r="F515" i="3"/>
  <c r="G515" i="3"/>
  <c r="E355" i="3"/>
  <c r="F355" i="3"/>
  <c r="G355" i="3"/>
  <c r="E328" i="3"/>
  <c r="F328" i="3"/>
  <c r="G328" i="3"/>
  <c r="E256" i="3"/>
  <c r="F256" i="3"/>
  <c r="G256" i="3"/>
  <c r="E247" i="3"/>
  <c r="F247" i="3"/>
  <c r="G247" i="3"/>
  <c r="E126" i="3"/>
  <c r="F126" i="3"/>
  <c r="G126" i="3"/>
  <c r="E204" i="3"/>
  <c r="F204" i="3"/>
  <c r="G204" i="3"/>
  <c r="E512" i="3"/>
  <c r="F512" i="3"/>
  <c r="G512" i="3"/>
  <c r="C1542" i="2"/>
  <c r="C1540" i="2"/>
  <c r="C1536" i="2"/>
  <c r="C1533" i="2"/>
  <c r="C1535" i="2"/>
  <c r="C1532" i="2"/>
  <c r="C1531" i="2"/>
  <c r="C1530" i="2"/>
  <c r="C1529" i="2"/>
  <c r="C1528" i="2"/>
  <c r="C1527" i="2"/>
  <c r="C1526" i="2"/>
  <c r="C1523" i="2"/>
  <c r="C1522" i="2"/>
  <c r="C1521" i="2"/>
  <c r="C1520" i="2"/>
  <c r="C1519" i="2"/>
  <c r="C1510" i="2"/>
  <c r="C1497" i="2"/>
  <c r="C1489" i="2"/>
  <c r="C1480" i="2"/>
  <c r="C1476" i="2"/>
  <c r="C1475" i="2"/>
  <c r="C1474" i="2"/>
  <c r="C1473" i="2"/>
  <c r="C1472" i="2"/>
  <c r="C1471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2" i="2"/>
  <c r="C1451" i="2"/>
  <c r="C1442" i="2"/>
  <c r="C1441" i="2"/>
  <c r="C1440" i="2"/>
  <c r="C1438" i="2"/>
  <c r="C1437" i="2"/>
  <c r="C1435" i="2"/>
  <c r="C1429" i="2"/>
  <c r="C1424" i="2"/>
  <c r="C1419" i="2"/>
  <c r="C1418" i="2"/>
  <c r="C1417" i="2"/>
  <c r="C1409" i="2"/>
  <c r="C1407" i="2"/>
  <c r="C1406" i="2"/>
  <c r="C1403" i="2"/>
  <c r="C1400" i="2"/>
  <c r="C1399" i="2"/>
  <c r="C1375" i="2"/>
  <c r="C1374" i="2"/>
  <c r="C1368" i="2"/>
  <c r="C1367" i="2"/>
  <c r="C1366" i="2"/>
  <c r="C1362" i="2"/>
  <c r="C1361" i="2"/>
  <c r="C1352" i="2"/>
  <c r="C1349" i="2"/>
  <c r="C1348" i="2"/>
  <c r="C1344" i="2"/>
  <c r="C1343" i="2"/>
  <c r="C1342" i="2"/>
  <c r="C1338" i="2"/>
  <c r="C1336" i="2"/>
  <c r="C1335" i="2"/>
  <c r="C1334" i="2"/>
  <c r="C1326" i="2"/>
  <c r="C1316" i="2"/>
  <c r="C1314" i="2"/>
  <c r="C1309" i="2"/>
  <c r="C1306" i="2"/>
  <c r="C1305" i="2"/>
  <c r="C1304" i="2"/>
  <c r="C1303" i="2"/>
  <c r="C1302" i="2"/>
  <c r="C1301" i="2"/>
  <c r="C1300" i="2"/>
  <c r="C1299" i="2"/>
  <c r="C1298" i="2"/>
  <c r="C1296" i="2"/>
  <c r="C1294" i="2"/>
  <c r="C1290" i="2"/>
  <c r="C1289" i="2"/>
  <c r="C1282" i="2"/>
  <c r="C1259" i="2"/>
  <c r="C1257" i="2"/>
  <c r="C1255" i="2"/>
  <c r="C1254" i="2"/>
  <c r="C1248" i="2"/>
  <c r="C1247" i="2"/>
  <c r="C1231" i="2"/>
  <c r="C1230" i="2"/>
  <c r="C1229" i="2"/>
  <c r="C1228" i="2"/>
  <c r="C1227" i="2"/>
  <c r="C1226" i="2"/>
  <c r="C1225" i="2"/>
  <c r="C1224" i="2"/>
  <c r="C1222" i="2"/>
  <c r="C1200" i="2"/>
  <c r="C1178" i="2"/>
  <c r="C1150" i="2"/>
  <c r="C1147" i="2"/>
  <c r="C1142" i="2"/>
  <c r="C1138" i="2"/>
  <c r="C1141" i="2"/>
  <c r="C1137" i="2"/>
  <c r="C1135" i="2"/>
  <c r="C1134" i="2"/>
  <c r="C1133" i="2"/>
  <c r="C1124" i="2"/>
  <c r="C1132" i="2"/>
  <c r="C1131" i="2"/>
  <c r="C1130" i="2"/>
  <c r="C1129" i="2"/>
  <c r="C1128" i="2"/>
  <c r="C1123" i="2"/>
  <c r="C1122" i="2"/>
  <c r="C1120" i="2"/>
  <c r="C1119" i="2"/>
  <c r="C1118" i="2"/>
  <c r="C1117" i="2"/>
  <c r="C1116" i="2"/>
  <c r="C1115" i="2"/>
  <c r="C1114" i="2"/>
  <c r="C1108" i="2"/>
  <c r="C1107" i="2"/>
  <c r="C1104" i="2"/>
  <c r="C1098" i="2"/>
  <c r="C1096" i="2"/>
  <c r="C1092" i="2"/>
  <c r="C1089" i="2"/>
  <c r="C1087" i="2"/>
  <c r="C1085" i="2"/>
  <c r="C1083" i="2"/>
  <c r="C1079" i="2"/>
  <c r="C1082" i="2"/>
  <c r="C1081" i="2"/>
  <c r="C1078" i="2"/>
  <c r="C1072" i="2"/>
  <c r="C1071" i="2"/>
  <c r="C1069" i="2"/>
  <c r="C1068" i="2"/>
  <c r="C1065" i="2"/>
  <c r="C1061" i="2"/>
  <c r="C1060" i="2"/>
  <c r="C1043" i="2"/>
  <c r="C1042" i="2"/>
  <c r="C1035" i="2"/>
  <c r="C1039" i="2"/>
  <c r="C1036" i="2"/>
  <c r="C1034" i="2"/>
  <c r="C1027" i="2"/>
  <c r="C1026" i="2"/>
  <c r="C1016" i="2"/>
  <c r="C1014" i="2"/>
  <c r="C1012" i="2"/>
  <c r="C1011" i="2"/>
  <c r="C1010" i="2"/>
  <c r="C1009" i="2"/>
  <c r="C1008" i="2"/>
  <c r="C1007" i="2"/>
  <c r="C1006" i="2"/>
  <c r="C1005" i="2"/>
  <c r="C1003" i="2"/>
  <c r="C1002" i="2"/>
  <c r="C1001" i="2"/>
  <c r="C1000" i="2"/>
  <c r="C999" i="2"/>
  <c r="C991" i="2"/>
  <c r="C987" i="2"/>
  <c r="C990" i="2"/>
  <c r="C985" i="2"/>
  <c r="C983" i="2"/>
  <c r="C981" i="2"/>
  <c r="C980" i="2"/>
  <c r="C979" i="2"/>
  <c r="C978" i="2"/>
  <c r="C975" i="2"/>
  <c r="C973" i="2"/>
  <c r="C972" i="2"/>
  <c r="C971" i="2"/>
  <c r="C970" i="2"/>
  <c r="C969" i="2"/>
  <c r="C968" i="2"/>
  <c r="C963" i="2"/>
  <c r="C962" i="2"/>
  <c r="C959" i="2"/>
  <c r="C958" i="2"/>
  <c r="C956" i="2"/>
  <c r="C948" i="2"/>
  <c r="C947" i="2"/>
  <c r="C946" i="2"/>
  <c r="C945" i="2"/>
  <c r="C931" i="2"/>
  <c r="C930" i="2"/>
  <c r="C929" i="2"/>
  <c r="C928" i="2"/>
  <c r="C926" i="2"/>
  <c r="C925" i="2"/>
  <c r="C924" i="2"/>
  <c r="C923" i="2"/>
  <c r="C918" i="2"/>
  <c r="C917" i="2"/>
  <c r="C916" i="2"/>
  <c r="C915" i="2"/>
  <c r="C910" i="2"/>
  <c r="C907" i="2"/>
  <c r="C904" i="2"/>
  <c r="C901" i="2"/>
  <c r="C900" i="2"/>
  <c r="C898" i="2"/>
  <c r="C891" i="2"/>
  <c r="C890" i="2"/>
  <c r="C889" i="2"/>
  <c r="C888" i="2"/>
  <c r="C887" i="2"/>
  <c r="C886" i="2"/>
  <c r="C885" i="2"/>
  <c r="C882" i="2"/>
  <c r="C881" i="2"/>
  <c r="C878" i="2"/>
  <c r="C876" i="2"/>
  <c r="C875" i="2"/>
  <c r="C874" i="2"/>
  <c r="C873" i="2"/>
  <c r="C872" i="2"/>
  <c r="C871" i="2"/>
  <c r="C870" i="2"/>
  <c r="C866" i="2"/>
  <c r="C865" i="2"/>
  <c r="C855" i="2"/>
  <c r="C854" i="2"/>
  <c r="C852" i="2"/>
  <c r="C849" i="2"/>
  <c r="C846" i="2"/>
  <c r="C845" i="2"/>
  <c r="C841" i="2"/>
  <c r="C840" i="2"/>
  <c r="C829" i="2"/>
  <c r="C828" i="2"/>
  <c r="C824" i="2"/>
  <c r="C823" i="2"/>
  <c r="C821" i="2"/>
  <c r="C817" i="2"/>
  <c r="C820" i="2"/>
  <c r="C819" i="2"/>
  <c r="C816" i="2"/>
  <c r="C815" i="2"/>
  <c r="C814" i="2"/>
  <c r="C813" i="2"/>
  <c r="C812" i="2"/>
  <c r="C811" i="2"/>
  <c r="C810" i="2"/>
  <c r="C808" i="2"/>
  <c r="C778" i="2"/>
  <c r="C783" i="2"/>
  <c r="C782" i="2"/>
  <c r="C777" i="2"/>
  <c r="C771" i="2"/>
  <c r="C768" i="2"/>
  <c r="C767" i="2"/>
  <c r="C764" i="2"/>
  <c r="C765" i="2"/>
  <c r="C756" i="2"/>
  <c r="C763" i="2"/>
  <c r="C762" i="2"/>
  <c r="C761" i="2"/>
  <c r="C760" i="2"/>
  <c r="C759" i="2"/>
  <c r="C758" i="2"/>
  <c r="C755" i="2"/>
  <c r="C754" i="2"/>
  <c r="C749" i="2"/>
  <c r="C748" i="2"/>
  <c r="C745" i="2"/>
  <c r="C737" i="2"/>
  <c r="C736" i="2"/>
  <c r="C723" i="2"/>
  <c r="C719" i="2"/>
  <c r="C716" i="2"/>
  <c r="C715" i="2"/>
  <c r="C714" i="2"/>
  <c r="C712" i="2"/>
  <c r="C710" i="2"/>
  <c r="C707" i="2"/>
  <c r="C705" i="2"/>
  <c r="C704" i="2"/>
  <c r="C703" i="2"/>
  <c r="C702" i="2"/>
  <c r="C697" i="2"/>
  <c r="C695" i="2"/>
  <c r="C682" i="2"/>
  <c r="C675" i="2"/>
  <c r="C681" i="2"/>
  <c r="C680" i="2"/>
  <c r="C679" i="2"/>
  <c r="C669" i="2"/>
  <c r="C674" i="2"/>
  <c r="C673" i="2"/>
  <c r="C672" i="2"/>
  <c r="C671" i="2"/>
  <c r="C668" i="2"/>
  <c r="C667" i="2"/>
  <c r="C662" i="2"/>
  <c r="C661" i="2"/>
  <c r="C660" i="2"/>
  <c r="C659" i="2"/>
  <c r="C658" i="2"/>
  <c r="C654" i="2"/>
  <c r="C653" i="2"/>
  <c r="C652" i="2"/>
  <c r="C646" i="2"/>
  <c r="C645" i="2"/>
  <c r="C628" i="2"/>
  <c r="C627" i="2"/>
  <c r="C626" i="2"/>
  <c r="C625" i="2"/>
  <c r="C620" i="2"/>
  <c r="C621" i="2"/>
  <c r="C616" i="2"/>
  <c r="C611" i="2"/>
  <c r="C610" i="2"/>
  <c r="C609" i="2"/>
  <c r="C608" i="2"/>
  <c r="C601" i="2"/>
  <c r="C597" i="2"/>
  <c r="C596" i="2"/>
  <c r="C594" i="2"/>
  <c r="C593" i="2"/>
  <c r="C592" i="2"/>
  <c r="C591" i="2"/>
  <c r="C585" i="2"/>
  <c r="C581" i="2"/>
  <c r="C580" i="2"/>
  <c r="C579" i="2"/>
  <c r="C578" i="2"/>
  <c r="C577" i="2"/>
  <c r="C576" i="2"/>
  <c r="C569" i="2"/>
  <c r="C568" i="2"/>
  <c r="C565" i="2"/>
  <c r="C566" i="2"/>
  <c r="C563" i="2"/>
  <c r="C553" i="2"/>
  <c r="C551" i="2"/>
  <c r="C550" i="2"/>
  <c r="C549" i="2"/>
  <c r="C547" i="2"/>
  <c r="C546" i="2"/>
  <c r="C544" i="2"/>
  <c r="C541" i="2"/>
  <c r="C534" i="2"/>
  <c r="C540" i="2"/>
  <c r="C539" i="2"/>
  <c r="C538" i="2"/>
  <c r="C537" i="2"/>
  <c r="C536" i="2"/>
  <c r="C533" i="2"/>
  <c r="C532" i="2"/>
  <c r="C531" i="2"/>
  <c r="C526" i="2"/>
  <c r="C524" i="2"/>
  <c r="C512" i="2"/>
  <c r="C511" i="2"/>
  <c r="C510" i="2"/>
  <c r="C509" i="2"/>
  <c r="C506" i="2"/>
  <c r="C505" i="2"/>
  <c r="C502" i="2"/>
  <c r="C501" i="2"/>
  <c r="C492" i="2"/>
  <c r="C491" i="2"/>
  <c r="C489" i="2"/>
  <c r="C484" i="2"/>
  <c r="C483" i="2"/>
  <c r="C482" i="2"/>
  <c r="C481" i="2"/>
  <c r="C478" i="2"/>
  <c r="C465" i="2"/>
  <c r="C442" i="2"/>
  <c r="C437" i="2"/>
  <c r="C431" i="2"/>
  <c r="C417" i="2"/>
  <c r="C413" i="2"/>
  <c r="C409" i="2"/>
  <c r="C407" i="2"/>
  <c r="C406" i="2"/>
  <c r="C405" i="2"/>
  <c r="C392" i="2"/>
  <c r="C390" i="2"/>
  <c r="C389" i="2"/>
  <c r="C388" i="2"/>
  <c r="C387" i="2"/>
  <c r="C386" i="2"/>
  <c r="C381" i="2"/>
  <c r="C380" i="2"/>
  <c r="C378" i="2"/>
  <c r="C377" i="2"/>
  <c r="C374" i="2"/>
  <c r="C373" i="2"/>
  <c r="C372" i="2"/>
  <c r="C368" i="2"/>
  <c r="C366" i="2"/>
  <c r="C365" i="2"/>
  <c r="C361" i="2"/>
  <c r="C353" i="2"/>
  <c r="C360" i="2"/>
  <c r="C352" i="2"/>
  <c r="C351" i="2"/>
  <c r="C338" i="2"/>
  <c r="C337" i="2"/>
  <c r="C336" i="2"/>
  <c r="C335" i="2"/>
  <c r="C334" i="2"/>
  <c r="C330" i="2"/>
  <c r="C328" i="2"/>
  <c r="C327" i="2"/>
  <c r="C319" i="2"/>
  <c r="C318" i="2"/>
  <c r="C314" i="2"/>
  <c r="C313" i="2"/>
  <c r="C312" i="2"/>
  <c r="C295" i="2"/>
  <c r="C292" i="2"/>
  <c r="C291" i="2"/>
  <c r="C290" i="2"/>
  <c r="C289" i="2"/>
  <c r="C286" i="2"/>
  <c r="C284" i="2"/>
  <c r="C278" i="2"/>
  <c r="C283" i="2"/>
  <c r="C282" i="2"/>
  <c r="C281" i="2"/>
  <c r="C275" i="2"/>
  <c r="C276" i="2"/>
  <c r="C273" i="2"/>
  <c r="C272" i="2"/>
  <c r="C271" i="2"/>
  <c r="C270" i="2"/>
  <c r="C269" i="2"/>
  <c r="C268" i="2"/>
  <c r="C267" i="2"/>
  <c r="C266" i="2"/>
  <c r="C265" i="2"/>
  <c r="C264" i="2"/>
  <c r="C256" i="2"/>
  <c r="C255" i="2"/>
  <c r="C252" i="2"/>
  <c r="C243" i="2"/>
  <c r="C241" i="2"/>
  <c r="C231" i="2"/>
  <c r="C226" i="2"/>
  <c r="C225" i="2"/>
  <c r="C224" i="2"/>
  <c r="C219" i="2"/>
  <c r="C218" i="2"/>
  <c r="C213" i="2"/>
  <c r="C209" i="2"/>
  <c r="C208" i="2"/>
  <c r="C206" i="2"/>
  <c r="C205" i="2"/>
  <c r="C204" i="2"/>
  <c r="C200" i="2"/>
  <c r="C198" i="2"/>
  <c r="C197" i="2"/>
  <c r="C193" i="2"/>
  <c r="C192" i="2"/>
  <c r="C191" i="2"/>
  <c r="C190" i="2"/>
  <c r="C189" i="2"/>
  <c r="C185" i="2"/>
  <c r="C184" i="2"/>
  <c r="C182" i="2"/>
  <c r="C181" i="2"/>
  <c r="C180" i="2"/>
  <c r="C179" i="2"/>
  <c r="C178" i="2"/>
  <c r="C177" i="2"/>
  <c r="C176" i="2"/>
  <c r="C172" i="2"/>
  <c r="C170" i="2"/>
  <c r="C169" i="2"/>
  <c r="C168" i="2"/>
  <c r="C166" i="2"/>
  <c r="C164" i="2"/>
  <c r="C163" i="2"/>
  <c r="C160" i="2"/>
  <c r="C150" i="2"/>
  <c r="C149" i="2"/>
  <c r="C140" i="2"/>
  <c r="C138" i="2"/>
  <c r="C137" i="2"/>
  <c r="C129" i="2"/>
  <c r="C124" i="2"/>
  <c r="C121" i="2"/>
  <c r="C122" i="2"/>
  <c r="C119" i="2"/>
  <c r="C109" i="2"/>
  <c r="C96" i="2"/>
  <c r="C91" i="2"/>
  <c r="C90" i="2"/>
  <c r="C89" i="2"/>
  <c r="C85" i="2"/>
  <c r="C84" i="2"/>
  <c r="C83" i="2"/>
  <c r="C80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7" i="2"/>
  <c r="C49" i="2"/>
  <c r="C53" i="2"/>
  <c r="C56" i="2"/>
  <c r="C48" i="2"/>
  <c r="C41" i="2"/>
  <c r="C39" i="2"/>
  <c r="C36" i="2"/>
  <c r="C35" i="2"/>
  <c r="C34" i="2"/>
  <c r="C33" i="2"/>
  <c r="C32" i="2"/>
  <c r="C29" i="2"/>
  <c r="C23" i="2"/>
  <c r="C20" i="2"/>
  <c r="C17" i="2"/>
  <c r="C15" i="2"/>
  <c r="C14" i="2"/>
  <c r="C13" i="2"/>
  <c r="C10" i="2"/>
  <c r="C8" i="2"/>
  <c r="C5" i="2"/>
  <c r="C4" i="2"/>
  <c r="C3" i="2"/>
  <c r="E218" i="3"/>
  <c r="F218" i="3"/>
  <c r="G218" i="3"/>
</calcChain>
</file>

<file path=xl/sharedStrings.xml><?xml version="1.0" encoding="utf-8"?>
<sst xmlns="http://schemas.openxmlformats.org/spreadsheetml/2006/main" count="4767" uniqueCount="673">
  <si>
    <t>Rank</t>
  </si>
  <si>
    <t>Title</t>
  </si>
  <si>
    <t>AVERAGE</t>
  </si>
  <si>
    <t>COUNT</t>
  </si>
  <si>
    <t>AVERAGE RANK</t>
  </si>
  <si>
    <t>Seen it?</t>
  </si>
  <si>
    <t>p</t>
  </si>
  <si>
    <t>WEIGHTED SCORE (Average/Count)</t>
  </si>
  <si>
    <t>WEIGHTED SCORE (Average/HalfCount)</t>
  </si>
  <si>
    <t>BEST SCORE</t>
  </si>
  <si>
    <t>Ghostbusters (1984)</t>
  </si>
  <si>
    <t>Big Trouble in Little China (1986)</t>
  </si>
  <si>
    <t>The Mummy (1999)</t>
  </si>
  <si>
    <t>Rotten Tomatoes</t>
  </si>
  <si>
    <t>Thor: Ragnarok (2017)</t>
  </si>
  <si>
    <t>Guardians of the Galaxy (2014)</t>
  </si>
  <si>
    <t>Kung Fu Hustle (2004)</t>
  </si>
  <si>
    <t>Shazam! (2019)</t>
  </si>
  <si>
    <t>Jumanji: Welcome to the Jungle (2017)</t>
  </si>
  <si>
    <t>Everything Everywhere All at Once (2022)</t>
  </si>
  <si>
    <t>Raya and the Last Dragon (2021)</t>
  </si>
  <si>
    <t>Jumanji: The Next Level (2019)</t>
  </si>
  <si>
    <t>Scott Pilgrim vs. the World (2010)</t>
  </si>
  <si>
    <t>Night at the Museum (2006)</t>
  </si>
  <si>
    <t>Sherlock Jr. (1924)</t>
  </si>
  <si>
    <t>The Mask (1994)</t>
  </si>
  <si>
    <t>The LEGO Batman Movie (2017)</t>
  </si>
  <si>
    <t>A Chinese Ghost Story (1987)</t>
  </si>
  <si>
    <t>https://editorial.rottentomatoes.com/guide/best-fantasy-movies-of-all-time/</t>
  </si>
  <si>
    <t>Best Fantasy Movies of All Time</t>
  </si>
  <si>
    <t>The Wizard of Oz (1939)</t>
  </si>
  <si>
    <t>The Jungle Book (2016)</t>
  </si>
  <si>
    <t>Harry Potter and the Deathly Hallows: Part 2 (2011)</t>
  </si>
  <si>
    <t>A Monster Calls (2016)</t>
  </si>
  <si>
    <t>Beauty and the Beast (1946)</t>
  </si>
  <si>
    <t>Pan's Labyrinth (2006)</t>
  </si>
  <si>
    <t>The Green Knight (2021)</t>
  </si>
  <si>
    <t>The Princess Bride (1987)</t>
  </si>
  <si>
    <t>The Lord of the Rings: The Two Towers (2002)</t>
  </si>
  <si>
    <t>The Lord of the Rings: The Return of the King (2003)</t>
  </si>
  <si>
    <t>Ugetsu (1953)</t>
  </si>
  <si>
    <t>The Thief of Bagdad (1940)</t>
  </si>
  <si>
    <t>Pete's Dragon (2016)</t>
  </si>
  <si>
    <t>Mary Poppins Returns (2018)</t>
  </si>
  <si>
    <t>Mary Poppins (1964)</t>
  </si>
  <si>
    <t>Who Framed Roger Rabbit (1988)</t>
  </si>
  <si>
    <t>The Lord of the Rings: The Fellowship of the Ring (2001)</t>
  </si>
  <si>
    <t>Enchanted (2007)</t>
  </si>
  <si>
    <t>The Thief of Bagdad (1924)</t>
  </si>
  <si>
    <t>Harry Potter and the Prisoner of Azkaban (2004)</t>
  </si>
  <si>
    <t>The Seventh Seal (1957)</t>
  </si>
  <si>
    <t>Beauty and the Beast (2017)</t>
  </si>
  <si>
    <t>Orpheus (1950)</t>
  </si>
  <si>
    <t>Blancanieves (2012)</t>
  </si>
  <si>
    <t>The Spirit of the Beehive (1973)</t>
  </si>
  <si>
    <t>Harry Potter and the Goblet of Fire (2005)</t>
  </si>
  <si>
    <t>Life of Pi (2012)</t>
  </si>
  <si>
    <t>The Adventures of Baron Munchausen (1989)</t>
  </si>
  <si>
    <t>Fantastic Beasts and Where to Find Them (2016)</t>
  </si>
  <si>
    <t>The Witches (1990)</t>
  </si>
  <si>
    <t>Willy Wonka and the Chocolate Factory (1971)</t>
  </si>
  <si>
    <t>Harry Potter and the Half-Blood Prince (2009)</t>
  </si>
  <si>
    <t>Edward Scissorhands (1990)</t>
  </si>
  <si>
    <t>Jingle Jangle: A Christmas Journey (2020)</t>
  </si>
  <si>
    <t>Cinderella (2015)</t>
  </si>
  <si>
    <t>The BFG (2016)</t>
  </si>
  <si>
    <t>Time Bandits (1981)</t>
  </si>
  <si>
    <t>Jason and the Argonauts (1963)</t>
  </si>
  <si>
    <t>Bridge to Terebithia (2007)</t>
  </si>
  <si>
    <t>Charlie and the Chocolate Factory (2005)</t>
  </si>
  <si>
    <t>Matilda (1996)</t>
  </si>
  <si>
    <t>Harry Potter and the Chamber of Secrets (2002)</t>
  </si>
  <si>
    <t>Harry Potter and the Order of the Phoenix (2007)</t>
  </si>
  <si>
    <t>Harry Potter and the Deathly Hallows: Part 1 (2010)</t>
  </si>
  <si>
    <t>Tale of Tales (2015)</t>
  </si>
  <si>
    <t>Pirates of the Caribbean: The Curse of the Black Pearl (2003)</t>
  </si>
  <si>
    <t>Pinocchio (2019)</t>
  </si>
  <si>
    <t>The Spiderwick Chronicles (2008)</t>
  </si>
  <si>
    <t>The Holy Mountain (1973)</t>
  </si>
  <si>
    <t>Stardust (2007)</t>
  </si>
  <si>
    <t>Dragonslayer (1981)</t>
  </si>
  <si>
    <t>The Extraordinary Adventures of Adèle Blanc-Sec (2010)</t>
  </si>
  <si>
    <t>The Chronicles of Narnia: The Lion, the Witch, and the Wardrobe (2005)</t>
  </si>
  <si>
    <t>Excalibur (1981)</t>
  </si>
  <si>
    <t>Where the Wild Things Are (2009)</t>
  </si>
  <si>
    <t>The Hobbit: The Desolation of Smaug (2013)</t>
  </si>
  <si>
    <t>Big Fish (2003)</t>
  </si>
  <si>
    <t>The Dark Crystal (1982)</t>
  </si>
  <si>
    <t>The City of Lost Children (1995)</t>
  </si>
  <si>
    <t>Zathura (2005)</t>
  </si>
  <si>
    <t>Peter Pan (2003)</t>
  </si>
  <si>
    <t>Into the Woods (2014)</t>
  </si>
  <si>
    <t>Miss Peregrine's Home for Peculiar Children (2016)</t>
  </si>
  <si>
    <t>Nanny McPhee Returns (2010)</t>
  </si>
  <si>
    <t>Nanny McPhee (2005)</t>
  </si>
  <si>
    <t>Labyrinth (1986)</t>
  </si>
  <si>
    <t>The Witches of Eastwick (1987)</t>
  </si>
  <si>
    <t>The House with a Clock in its Walls (2018)</t>
  </si>
  <si>
    <t>The Hobbit: An Unexpected Journey (2012)</t>
  </si>
  <si>
    <t>Sleepy Hollow (1999)</t>
  </si>
  <si>
    <t>The Chronicles of Narnia: Prince Caspian (2008)</t>
  </si>
  <si>
    <t>Highlander (1986)</t>
  </si>
  <si>
    <t>Godmothered (2020)</t>
  </si>
  <si>
    <t>Clash of the Titans (1981)</t>
  </si>
  <si>
    <t>The Imaginarium of Doctor Parnassus (2009)</t>
  </si>
  <si>
    <t>Ladyhawke (1985)</t>
  </si>
  <si>
    <t>The Forbidden Kingdom (2008)</t>
  </si>
  <si>
    <t>Conan the Barbarian (1982)</t>
  </si>
  <si>
    <t>Solomon Kane (2009)</t>
  </si>
  <si>
    <t>The Fall (2006)</t>
  </si>
  <si>
    <t>TimeOut</t>
  </si>
  <si>
    <t>https://www.timeout.com/film/the-50-best-fantasy-movies</t>
  </si>
  <si>
    <t>50 Best Fantasy Movies of All Time</t>
  </si>
  <si>
    <t>King Kong (1933)</t>
  </si>
  <si>
    <t>Onward (2020)</t>
  </si>
  <si>
    <t>Spirited Away (2001)</t>
  </si>
  <si>
    <t>A Matter of Life and Death (1946)</t>
  </si>
  <si>
    <t>My Neighbour Totoro (1988)</t>
  </si>
  <si>
    <t>Groundhog Day (1993)</t>
  </si>
  <si>
    <t>12 Feb 2021 (might be only live action)</t>
  </si>
  <si>
    <t>The Red Shoes (1948)</t>
  </si>
  <si>
    <t>Hellboy II: The Golden Army (2008)</t>
  </si>
  <si>
    <t>Uncle Boonmee Who Can Recall His Past Lives (2010)</t>
  </si>
  <si>
    <t>Wings of Desire (1987)</t>
  </si>
  <si>
    <t>Crouching Tiger, Hidden Dragon (2000)</t>
  </si>
  <si>
    <t>The Discreet Charm of the Bourgeoisie (1972)</t>
  </si>
  <si>
    <t>Bill &amp; Ted's Bogus Journey (1991)</t>
  </si>
  <si>
    <t>Céline and Julie Go Boating (1974)</t>
  </si>
  <si>
    <t>Die Nibelungen (1924)</t>
  </si>
  <si>
    <t>Pleasantville (1998)</t>
  </si>
  <si>
    <t>The Secret of NIMH (1982)</t>
  </si>
  <si>
    <t>Portrait of Jennie (1948)</t>
  </si>
  <si>
    <t>Princess Mononoke (1997)</t>
  </si>
  <si>
    <t>The Avengers (2012)</t>
  </si>
  <si>
    <t>Orlando (1992)</t>
  </si>
  <si>
    <t>The Life Aquatic (2004)</t>
  </si>
  <si>
    <t>The Purple Rose of Cairo (1985)</t>
  </si>
  <si>
    <t>The Goonies (1985)</t>
  </si>
  <si>
    <t>Black Panther (2018)</t>
  </si>
  <si>
    <t>Lost Horizon (1937)</t>
  </si>
  <si>
    <t>Thor (2011)</t>
  </si>
  <si>
    <t>IndieWire</t>
  </si>
  <si>
    <t>https://www.indiewire.com/lists/best-fantasy-movies-all-time/enter-the-void-gaspar-noe-2009/</t>
  </si>
  <si>
    <t>40 Best Fantasy Movies of All Time</t>
  </si>
  <si>
    <t>Being John Malkovich (1999)</t>
  </si>
  <si>
    <t>It's a Wonderful Life (1946)</t>
  </si>
  <si>
    <t>Big (1988)</t>
  </si>
  <si>
    <t>A Little Princess (1995)</t>
  </si>
  <si>
    <t>Kwaidan (1964)</t>
  </si>
  <si>
    <t>A Christmas Carol (1951)</t>
  </si>
  <si>
    <t>Aladdin (1992)</t>
  </si>
  <si>
    <t>Jumanji (1995)</t>
  </si>
  <si>
    <t>Coraline (2009)</t>
  </si>
  <si>
    <t>A Ghost Story (2017)</t>
  </si>
  <si>
    <t>Enter the Void (2009)</t>
  </si>
  <si>
    <t>Looper</t>
  </si>
  <si>
    <t>https://www.looper.com/883214/best-fantasy-movies-all-time-ranked/</t>
  </si>
  <si>
    <t>55 Best Fantasy Movies of All Time</t>
  </si>
  <si>
    <t>The Tale of Princess Kaguya (2019)</t>
  </si>
  <si>
    <t>Monty Python and the Holy Grail (1975)</t>
  </si>
  <si>
    <t>Nausicaä of the Valley of the Wind (1984)</t>
  </si>
  <si>
    <t>Paddington 2 (2017)</t>
  </si>
  <si>
    <t>Kuroneko (1968)</t>
  </si>
  <si>
    <t>Fantasia (1940)</t>
  </si>
  <si>
    <t>Angel's Egg (1985)</t>
  </si>
  <si>
    <t>Ratatouille (2007)</t>
  </si>
  <si>
    <t>Star Wars: Episode IV - A New Hope (1977)</t>
  </si>
  <si>
    <t>Kubo and the Two Strings (2016)</t>
  </si>
  <si>
    <t>Beauty and the Beast (1991)</t>
  </si>
  <si>
    <t>Harry Potter and the Sorcerer's Stone (2001)</t>
  </si>
  <si>
    <t>Legend (1985)</t>
  </si>
  <si>
    <t>The Lighthouse (2019)</t>
  </si>
  <si>
    <t>Black Orpheus (1959)</t>
  </si>
  <si>
    <t>The Company of Wolves (1984)</t>
  </si>
  <si>
    <t>The Lure (2015)</t>
  </si>
  <si>
    <t>Paprika (2006)</t>
  </si>
  <si>
    <t>Donkey Skin (1970)</t>
  </si>
  <si>
    <t>Beasts of the Southern Wild (2012)</t>
  </si>
  <si>
    <t>Stacker</t>
  </si>
  <si>
    <t>https://stacker.com/stories/4256/100-best-fantasy-movies-all-time</t>
  </si>
  <si>
    <t>100 Best Fantasy Movies of All Time</t>
  </si>
  <si>
    <t>Toy Story (1995)</t>
  </si>
  <si>
    <t>Inside Out (2015)</t>
  </si>
  <si>
    <t>Toy Story 3 (2010)</t>
  </si>
  <si>
    <t>Pinocchio (1940)</t>
  </si>
  <si>
    <t>It's Such a Beautiful Day (2012)</t>
  </si>
  <si>
    <t>Snow White and the Seven Dwarfs (1937)</t>
  </si>
  <si>
    <t>Star Wars: Episode V—The Empire Strikes Back (1980)</t>
  </si>
  <si>
    <t>After Life (1998)</t>
  </si>
  <si>
    <t>Toy Story 2 (1999)</t>
  </si>
  <si>
    <t>Song of the Sea (2014)</t>
  </si>
  <si>
    <t>Ernest &amp; Celestine (2012)</t>
  </si>
  <si>
    <t>Coco (2017)</t>
  </si>
  <si>
    <t>The Little Mermaid (1989)</t>
  </si>
  <si>
    <t>The Double Life of Véronique (1991)</t>
  </si>
  <si>
    <t>Happy as Lazzaro (2018)</t>
  </si>
  <si>
    <t>Ponyo (2008)</t>
  </si>
  <si>
    <t>Your Name (2016)</t>
  </si>
  <si>
    <t>Shrek (2001)</t>
  </si>
  <si>
    <t>Toy Story 4 (2019)</t>
  </si>
  <si>
    <t>The Nightmare Before Christmas (1993)</t>
  </si>
  <si>
    <t>Howl's Moving Castle (2004)</t>
  </si>
  <si>
    <t>Wallace &amp; Gromit: The Curse of the Were-Rabbit (2005)</t>
  </si>
  <si>
    <t>The Red Turtle (2016)</t>
  </si>
  <si>
    <t>Avatar (2009)</t>
  </si>
  <si>
    <t>Kiki's Delivery Service (1989)</t>
  </si>
  <si>
    <t>Isle of Dogs (2018)</t>
  </si>
  <si>
    <t>The Shape of Water (2017)</t>
  </si>
  <si>
    <t>Russian Ark (2002)</t>
  </si>
  <si>
    <t>Porco Rosso (1992)</t>
  </si>
  <si>
    <t>Waking Life (2001)</t>
  </si>
  <si>
    <t>Juliet of the Spirits (1965)</t>
  </si>
  <si>
    <t>Monsters, Inc. (2001)</t>
  </si>
  <si>
    <t>Cinderella (1950)</t>
  </si>
  <si>
    <t>Hugo (2011)</t>
  </si>
  <si>
    <t>Midnight in Paris (2011)</t>
  </si>
  <si>
    <t>Castle in the Sky (1986)</t>
  </si>
  <si>
    <t>Sleeping Beauty (1959)</t>
  </si>
  <si>
    <t>The Illusionist (2010)</t>
  </si>
  <si>
    <t>Moana (2016)</t>
  </si>
  <si>
    <t>The Secret of Kells (2009)</t>
  </si>
  <si>
    <t>The Last Wave (1977)</t>
  </si>
  <si>
    <t>Corpse Bride (2005)</t>
  </si>
  <si>
    <t>The Secret World of Arrietty (2010)</t>
  </si>
  <si>
    <t>I Lost My Body (2019)</t>
  </si>
  <si>
    <t>How to Train Your Dragon (2010)</t>
  </si>
  <si>
    <t>Holy Motors (2012)</t>
  </si>
  <si>
    <t>20,000 Leagues Under the Sea (1954)</t>
  </si>
  <si>
    <t>Star Wars: Episode VIII—The Last Jedi (2017)</t>
  </si>
  <si>
    <t>Shaun the Sheep Movie (2015)</t>
  </si>
  <si>
    <t>The Taste of Tea (2004)</t>
  </si>
  <si>
    <t>How to Train Your Dragon 2 (2014)</t>
  </si>
  <si>
    <t>The Tree of Life (2011)</t>
  </si>
  <si>
    <t>Yellow Submarine (1968)</t>
  </si>
  <si>
    <t>On Body and Soul (2017)</t>
  </si>
  <si>
    <t>Undertow (2009)</t>
  </si>
  <si>
    <t>FilmsRanked</t>
  </si>
  <si>
    <t>https://www.filmsranked.com/200-greatest-fantasy-films/</t>
  </si>
  <si>
    <t>200 Greatest Fantasy Films of All Time</t>
  </si>
  <si>
    <t>Meshes of the Afternoon (1943)</t>
  </si>
  <si>
    <t>The Cabinet of Dr. Caligari (1920)</t>
  </si>
  <si>
    <t xml:space="preserve">	
Harry Potter and the Prisoner of Azkaban (2004)</t>
  </si>
  <si>
    <t>The Adventures of Prince Achmed (1926)</t>
  </si>
  <si>
    <t>My Neighbor Totoro (1988)</t>
  </si>
  <si>
    <t>Willy Wonka &amp; the Chocolate Factory (1971)</t>
  </si>
  <si>
    <t>The Dark Crystal (1983)</t>
  </si>
  <si>
    <t>The NeverEnding Story (1984)</t>
  </si>
  <si>
    <t>300 (2006)</t>
  </si>
  <si>
    <t>The Cabbage Fairy (1896)</t>
  </si>
  <si>
    <t>Dracula (1931)</t>
  </si>
  <si>
    <t>Un Chien Andalou (1929)</t>
  </si>
  <si>
    <t>The Red Balloon (1956)</t>
  </si>
  <si>
    <t>The Exterminating Angel (1962)</t>
  </si>
  <si>
    <t>How the Grinch Stole Christmas (1966)</t>
  </si>
  <si>
    <t>The House of the Devil (1896)</t>
  </si>
  <si>
    <t>2046 (2004)</t>
  </si>
  <si>
    <t>Havoc in Heaven (1963)</t>
  </si>
  <si>
    <t>The Lord of the Rings (1978)</t>
  </si>
  <si>
    <t>Yeelen (1986)</t>
  </si>
  <si>
    <t>Cinderella (1899)</t>
  </si>
  <si>
    <t>Dante's Inferno (1911)</t>
  </si>
  <si>
    <t>Rudolph the Red-Nosed Reindeer (1964)</t>
  </si>
  <si>
    <t>Chitty Chitty Bang Bang (1968)</t>
  </si>
  <si>
    <t>Suspiria (1977)</t>
  </si>
  <si>
    <t>All That Jazz (1979)</t>
  </si>
  <si>
    <t>The Man with the Rubber Head (1901)</t>
  </si>
  <si>
    <t>Willow (1988)</t>
  </si>
  <si>
    <t>Journey to the West: Conquering the Demons (2013)</t>
  </si>
  <si>
    <t>Eraserhead (1977)</t>
  </si>
  <si>
    <t>The Sign of the Cross (1899)</t>
  </si>
  <si>
    <t>Ghost (1990)</t>
  </si>
  <si>
    <t>Babe (1995)</t>
  </si>
  <si>
    <t>Dodes'ka-den (1970)</t>
  </si>
  <si>
    <t>Across the Universe (2007)</t>
  </si>
  <si>
    <t>The Double Life of Veronique (1991)</t>
  </si>
  <si>
    <t>Patala Bhairavi (1951)</t>
  </si>
  <si>
    <t>Frozen (2013)</t>
  </si>
  <si>
    <t>Tropical Malady (2004)</t>
  </si>
  <si>
    <t>El Topo (1970)</t>
  </si>
  <si>
    <t>Europa (1991)</t>
  </si>
  <si>
    <t>Sankofa (1993)</t>
  </si>
  <si>
    <t>Alice (1988)</t>
  </si>
  <si>
    <t>Super Xuxa Contra o Baixo Astral (1988)</t>
  </si>
  <si>
    <t>Hook (1991)</t>
  </si>
  <si>
    <t>Dead Time: Kala (2007)</t>
  </si>
  <si>
    <t>The Blood of Jesus (1941)</t>
  </si>
  <si>
    <t>Miracle on 34th Street (1947)</t>
  </si>
  <si>
    <t>The Phantom Carriage (1921)</t>
  </si>
  <si>
    <t>The Saragossa Manuscript (1965)</t>
  </si>
  <si>
    <t>Lancelot of the Lake (1974)</t>
  </si>
  <si>
    <t>Kwaku Ananse (2013)</t>
  </si>
  <si>
    <t>Tommy (1975)</t>
  </si>
  <si>
    <t>Jane B. for Agnes V. (1988)</t>
  </si>
  <si>
    <t>The Blood of a Poet (1930)</t>
  </si>
  <si>
    <t>Peter Ibbetson (1935)</t>
  </si>
  <si>
    <t>Field of Dreams (1989)</t>
  </si>
  <si>
    <t>Valerie and Her Week of Wonders (1970)</t>
  </si>
  <si>
    <t>Jit (1990)</t>
  </si>
  <si>
    <t>Scrooge (1970)</t>
  </si>
  <si>
    <t>Titus (1999)</t>
  </si>
  <si>
    <t>The Princess and the Frog (2009)</t>
  </si>
  <si>
    <t>Pete's Dragon (1977)</t>
  </si>
  <si>
    <t>Dream of a Rarebit Fiend (1906)</t>
  </si>
  <si>
    <t>Splash (1984)</t>
  </si>
  <si>
    <t>Dune (1984)</t>
  </si>
  <si>
    <t>Wonder Woman (2017)</t>
  </si>
  <si>
    <t>Maleficent (2014)</t>
  </si>
  <si>
    <t>Harvey (1950)</t>
  </si>
  <si>
    <t>W.R.: Mysteries of the Organism (1971)</t>
  </si>
  <si>
    <t>Bedknobs and Broomsticks (1971)</t>
  </si>
  <si>
    <t>Celine and Julie Go Boating (1974)</t>
  </si>
  <si>
    <t>Scrooged (1988)</t>
  </si>
  <si>
    <t>Arabian Nights (1974)</t>
  </si>
  <si>
    <t>Donnie Darko (2001)</t>
  </si>
  <si>
    <t>El crimen de Oribe (1950)</t>
  </si>
  <si>
    <t>Gremlins (1984)</t>
  </si>
  <si>
    <t>The 5,000 Fingers of Dr. T (1953)</t>
  </si>
  <si>
    <t>Brigadoon (1954)</t>
  </si>
  <si>
    <t>Flaming Ears (1992)</t>
  </si>
  <si>
    <t>Fantasmagorie (1908)</t>
  </si>
  <si>
    <t>Testament of Orpheus (1960)</t>
  </si>
  <si>
    <t>Macunaima (1969)</t>
  </si>
  <si>
    <t>Akira Kurosasa's Dreams (1990)</t>
  </si>
  <si>
    <t>Irma Vep (1996)</t>
  </si>
  <si>
    <t>La Pont du Nord (1981)</t>
  </si>
  <si>
    <t>The Night of the Shooting Stars (1982)</t>
  </si>
  <si>
    <t>Three Crowns of the Sailor (1982)</t>
  </si>
  <si>
    <t>The Hole (1998)</t>
  </si>
  <si>
    <t>Elf (2003)</t>
  </si>
  <si>
    <t>Die Nibelungen: Siegfried (1924)</t>
  </si>
  <si>
    <t>Die Nibelungen: Kriemhild's Revenge (1924)</t>
  </si>
  <si>
    <t>Somewhere in Time (1980)</t>
  </si>
  <si>
    <t>Faust (1926)</t>
  </si>
  <si>
    <t>OMG: Oh My God! (2012)</t>
  </si>
  <si>
    <t>Southbound (2015)</t>
  </si>
  <si>
    <t>Crimson Peak (2015)</t>
  </si>
  <si>
    <t>Judex (1963)</t>
  </si>
  <si>
    <t>Return to Oz (1985)</t>
  </si>
  <si>
    <t>Tigers Are Not Afraid (2017)</t>
  </si>
  <si>
    <t>Destiny (1921)</t>
  </si>
  <si>
    <t>The Blue Light (1932)</t>
  </si>
  <si>
    <t>Lady in the Water (2006)</t>
  </si>
  <si>
    <t>O Lucky Man! (1973)</t>
  </si>
  <si>
    <t>The Hour-Glass Sanatorium (1973)</t>
  </si>
  <si>
    <t>Ganja &amp; Hess (1973)</t>
  </si>
  <si>
    <t>Cabin in the Sky (1943)</t>
  </si>
  <si>
    <t>Merlin (1998)</t>
  </si>
  <si>
    <t>Miracle in Milan (1951)</t>
  </si>
  <si>
    <t>The Ghost and Mrs. Muir (1947)</t>
  </si>
  <si>
    <t>Blacula (1972)</t>
  </si>
  <si>
    <t>Hocus Pocus (1993)</t>
  </si>
  <si>
    <t>The Bishop's Wife (1947)</t>
  </si>
  <si>
    <t>Metacritic</t>
  </si>
  <si>
    <t>https://www.metacritic.com/browse/movies/genre/metascore/fantasy</t>
  </si>
  <si>
    <t>Fantasy Movies by Metascore</t>
  </si>
  <si>
    <t>Fanny and Alexander (1982)</t>
  </si>
  <si>
    <t>Metropolis (1927)</t>
  </si>
  <si>
    <t>Sita Sings the Blues (2009)</t>
  </si>
  <si>
    <t>Atanarjuat: The Fast Runner (2002)</t>
  </si>
  <si>
    <t>E.T. The Extra-Terrestrial (1982)</t>
  </si>
  <si>
    <t>Son of the White Mare (1983)</t>
  </si>
  <si>
    <t>House of Flying Daggers (2004)</t>
  </si>
  <si>
    <t>Anomalisa (2015)</t>
  </si>
  <si>
    <t>Wolfwalkers (2020)</t>
  </si>
  <si>
    <t>About Endlessness (2021)</t>
  </si>
  <si>
    <t>The King and the Mockingbird (2014)</t>
  </si>
  <si>
    <t>Ponyo (2009)</t>
  </si>
  <si>
    <t>The Juniper Tree (1990)</t>
  </si>
  <si>
    <t>Cat People (1942)</t>
  </si>
  <si>
    <t>The Three Caballeros (1945)</t>
  </si>
  <si>
    <t>The Host (2007)</t>
  </si>
  <si>
    <t>Brazil (1985)</t>
  </si>
  <si>
    <t>Guillermo Del Toro’s Pinocchio (2022)</t>
  </si>
  <si>
    <t>The Vast of Night (2020)</t>
  </si>
  <si>
    <t>Soul (2020)</t>
  </si>
  <si>
    <t>Turning Red (2022)</t>
  </si>
  <si>
    <t>Spider-Man 2 (2004)</t>
  </si>
  <si>
    <t>The LEGO Movie (2014)</t>
  </si>
  <si>
    <t>Belle (2022)</t>
  </si>
  <si>
    <t>Palm Springs (2020)</t>
  </si>
  <si>
    <t>Intervista (1992)</t>
  </si>
  <si>
    <t>Night of the Kings (2021)</t>
  </si>
  <si>
    <t>Relaxer (2019)</t>
  </si>
  <si>
    <t>Let the Right One In (2008)</t>
  </si>
  <si>
    <t>The Northman (2022)</t>
  </si>
  <si>
    <t>Penguin Highway (2019)</t>
  </si>
  <si>
    <t>Mandy (2018)</t>
  </si>
  <si>
    <t>Pandora and the Flying Dutchman (1951)</t>
  </si>
  <si>
    <t>The Wailing (2016)</t>
  </si>
  <si>
    <t>Goodnight Mommy (2015)</t>
  </si>
  <si>
    <t>Mirai (2018)</t>
  </si>
  <si>
    <t>Bad Education (2004)</t>
  </si>
  <si>
    <t>Sorry to Bother You (2018)</t>
  </si>
  <si>
    <t>The Secret World of Arrietty (2012)</t>
  </si>
  <si>
    <t>Arrebato (1979)</t>
  </si>
  <si>
    <t>Star Wars: Episode VII - The Force Awakens (2015)</t>
  </si>
  <si>
    <t>Last and First Men (2021)</t>
  </si>
  <si>
    <t>Mad God (2022)</t>
  </si>
  <si>
    <t>The Endless (2018)</t>
  </si>
  <si>
    <t>Darby O'Gill and the Little People (1960)</t>
  </si>
  <si>
    <t>Annihilation (2018)</t>
  </si>
  <si>
    <t>November (2018)</t>
  </si>
  <si>
    <t>Jubilee (1979)</t>
  </si>
  <si>
    <t>Wings of Desire (1988)</t>
  </si>
  <si>
    <t>A Shaun the Sheep Movie: Farmageddon (2020)</t>
  </si>
  <si>
    <t>Underground (1997)</t>
  </si>
  <si>
    <t>Let Me In (2010)</t>
  </si>
  <si>
    <t>Brand Upon the Brain! (2007)</t>
  </si>
  <si>
    <t>The Innocents (2022)</t>
  </si>
  <si>
    <t>Castle in the Sky (1989)</t>
  </si>
  <si>
    <t>The Devil's Backbone (2001)</t>
  </si>
  <si>
    <t>Avengers: Endgame (2019)</t>
  </si>
  <si>
    <t>Endless Poetry (2017)</t>
  </si>
  <si>
    <t>Spontaneous (2020)</t>
  </si>
  <si>
    <t>The Saddest Music in the World (2004)</t>
  </si>
  <si>
    <t>Tropical Malady (2005)</t>
  </si>
  <si>
    <t>James and the Giant Peach (1996)</t>
  </si>
  <si>
    <t>Nothing Sacred (1937)</t>
  </si>
  <si>
    <t>Expedition to the End of the World (2014)</t>
  </si>
  <si>
    <t>Away (2019)</t>
  </si>
  <si>
    <t>Inu-oh (2022)</t>
  </si>
  <si>
    <t>Pom Poko (1995)</t>
  </si>
  <si>
    <t>La Flor (2019)</t>
  </si>
  <si>
    <t>Kirikou and the Sorceress (2000)</t>
  </si>
  <si>
    <t>Bedazzled (1967)</t>
  </si>
  <si>
    <t>Promare (2019)</t>
  </si>
  <si>
    <t>Peter Pan (1953)</t>
  </si>
  <si>
    <t>Incredible But True (2022)</t>
  </si>
  <si>
    <t>The Dance of Reality (2014)</t>
  </si>
  <si>
    <t>Kirikou and the Wild Beasts (2006)</t>
  </si>
  <si>
    <t>Tigers Are Not Afraid (2019)</t>
  </si>
  <si>
    <t>Encanto (2021)</t>
  </si>
  <si>
    <t>Border (2018)</t>
  </si>
  <si>
    <t>Zombi Child (2020)</t>
  </si>
  <si>
    <t>Shrek 2 (2004)</t>
  </si>
  <si>
    <t>Testament of Orpheus (1962)</t>
  </si>
  <si>
    <t>X-Men: Days of Future Past (2014)</t>
  </si>
  <si>
    <t>Peggy Sue Got Married (1986)</t>
  </si>
  <si>
    <t>Lucky (2021)</t>
  </si>
  <si>
    <t>Diamantino (2019)</t>
  </si>
  <si>
    <t>Mandibles (2021)</t>
  </si>
  <si>
    <t>I Kill Giants (2018)</t>
  </si>
  <si>
    <t>Children of the Sea (2020)</t>
  </si>
  <si>
    <t>Strawberry Mansion (2022)</t>
  </si>
  <si>
    <t>The Sea Beast (2022)</t>
  </si>
  <si>
    <t>Mary and the Witch's Flower (2018)</t>
  </si>
  <si>
    <t>Ghost Town Anthology (2020)</t>
  </si>
  <si>
    <t>Orlando (1993)</t>
  </si>
  <si>
    <t>Thelma (2017)</t>
  </si>
  <si>
    <t>Golden Door (2007)</t>
  </si>
  <si>
    <t>Little Otik (2001)</t>
  </si>
  <si>
    <t>The Rescuers (1977)</t>
  </si>
  <si>
    <t>The Adventures of Ichabod and Mr. Toad (1950)</t>
  </si>
  <si>
    <t>My Father's Dragon (2022)</t>
  </si>
  <si>
    <t>The Secret Garden (1993)</t>
  </si>
  <si>
    <t>Hercules (1997)</t>
  </si>
  <si>
    <t>Teacher's Pet (2004)</t>
  </si>
  <si>
    <t>Blue Beard (2010)</t>
  </si>
  <si>
    <t>Inland Empire (2006)</t>
  </si>
  <si>
    <t>The Big Bad Fox &amp; Other Tales (2018)</t>
  </si>
  <si>
    <t>Spider-Man: Homecoming (2017)</t>
  </si>
  <si>
    <t>Spider-Man (2002)</t>
  </si>
  <si>
    <t>Good Manners (2018)</t>
  </si>
  <si>
    <t>Blood Tea and Red String (2006)</t>
  </si>
  <si>
    <t>Neither Heaven Nor Earth (2016)</t>
  </si>
  <si>
    <t>Tale of Tales (2016)</t>
  </si>
  <si>
    <t>On the Silver Globe (1988)</t>
  </si>
  <si>
    <t>Big Fish &amp; Begonia (2018)</t>
  </si>
  <si>
    <t>Flickchart</t>
  </si>
  <si>
    <t>Top 100 Fantasy Movies of All Time</t>
  </si>
  <si>
    <t>Jurassic Park (1993)</t>
  </si>
  <si>
    <t>The Lion King (1994)</t>
  </si>
  <si>
    <t>The Green Mile (1999)</t>
  </si>
  <si>
    <t>Avengers: Infinity War (2018)</t>
  </si>
  <si>
    <t>Beetlejuice (1988)</t>
  </si>
  <si>
    <t>Army of Darkness (1992)</t>
  </si>
  <si>
    <t>Spider-Man: No Way Home (2021)</t>
  </si>
  <si>
    <t>X-Men (2000)</t>
  </si>
  <si>
    <t>House (1977)</t>
  </si>
  <si>
    <t>Dogma (1999)</t>
  </si>
  <si>
    <t>The Cabin in the Woods (2012)</t>
  </si>
  <si>
    <t>X2 (2003)</t>
  </si>
  <si>
    <t>X-Men: First Class (2011)</t>
  </si>
  <si>
    <t>Defending Your Life (1991)</t>
  </si>
  <si>
    <t>Phantom of the Paradise (1974)</t>
  </si>
  <si>
    <t>Batman Returns (1992)</t>
  </si>
  <si>
    <t>About Time (2013)</t>
  </si>
  <si>
    <t>The Fisher King (1991)</t>
  </si>
  <si>
    <t>The Crow (1994)</t>
  </si>
  <si>
    <t>In the Mouth of Madness (1995)</t>
  </si>
  <si>
    <t>Star Wars: Episode III - Refenge of the Sith (2005)</t>
  </si>
  <si>
    <t>The Top Tens</t>
  </si>
  <si>
    <t>https://www.thetoptens.com/movies/greatest-fantasy-movies/</t>
  </si>
  <si>
    <t>Greatest Fantasy Movies of All Time</t>
  </si>
  <si>
    <t>Ranker.com</t>
  </si>
  <si>
    <t>https://www.ranker.com/list/the-best-fantasy-movies/all-genre-movies-lists</t>
  </si>
  <si>
    <t>15K voters 12 May 2022</t>
  </si>
  <si>
    <t>The Best Fantasy Movies</t>
  </si>
  <si>
    <t>Fantastic Beasts: The Secrets of Dumbledore (2022)</t>
  </si>
  <si>
    <t>The Mummy Returns (2001)</t>
  </si>
  <si>
    <t>The Sword in the Stone (1963)</t>
  </si>
  <si>
    <t>Alice in Wonderland (1951)</t>
  </si>
  <si>
    <t>The Jungle Book (1967)</t>
  </si>
  <si>
    <t>Tangled (2010)</t>
  </si>
  <si>
    <t>Underworld (2003)</t>
  </si>
  <si>
    <t>Interview with the Vampire: The Vampire Chronicles (1994)</t>
  </si>
  <si>
    <t>Alice in Wonderland (2010)</t>
  </si>
  <si>
    <t>Stargate (1994)</t>
  </si>
  <si>
    <t>Dr. Seuss' How the Grinch Stole Christmas! (1966)</t>
  </si>
  <si>
    <t>Blade (1998)</t>
  </si>
  <si>
    <t>The Hobbit (1977)</t>
  </si>
  <si>
    <t>Dragonheart (1996)</t>
  </si>
  <si>
    <t>Van Helsing (2004)</t>
  </si>
  <si>
    <t>Dumbo (1941)</t>
  </si>
  <si>
    <t>WALL-E (2008)</t>
  </si>
  <si>
    <t>Lilo &amp; Stitch (2002)</t>
  </si>
  <si>
    <t>The Lost Boys (1987)</t>
  </si>
  <si>
    <t>Charlotte's Web (1973)</t>
  </si>
  <si>
    <t>The Chronicles of Riddick (2004)</t>
  </si>
  <si>
    <t>Bram Stoker's Dracula (1992)</t>
  </si>
  <si>
    <t>Honey, I Shrunk the Kids (1989)</t>
  </si>
  <si>
    <t>Constantine (2005)</t>
  </si>
  <si>
    <t>Snow White and the Huntsman (2012)</t>
  </si>
  <si>
    <t>The Aristocats (1970)</t>
  </si>
  <si>
    <t>Bill &amp; Ted's Excellent Adventure (1989)</t>
  </si>
  <si>
    <t>The Sorcerer's Apprentice (2010)</t>
  </si>
  <si>
    <t>All Dogs Go to Heaven (1989)</t>
  </si>
  <si>
    <t>The Many Adventures of Winnie the Pooh (1977)</t>
  </si>
  <si>
    <t>Underworld: Rise of the Lycans (2009)</t>
  </si>
  <si>
    <t>The League of Extraordinary Gentlemen (2003)</t>
  </si>
  <si>
    <t>Inception (2010)</t>
  </si>
  <si>
    <t>Underworld: Awakening (2012)</t>
  </si>
  <si>
    <t>The Rescuers Down Under (1990)</t>
  </si>
  <si>
    <t>Underworld: Evolution (2006)</t>
  </si>
  <si>
    <t>Percy Jackson &amp; the Olympians: The Lightning Thief (2010)</t>
  </si>
  <si>
    <t>Wreck-It Ralph (2012)</t>
  </si>
  <si>
    <t>I Am Legend (2007)</t>
  </si>
  <si>
    <t>Atlantis: The Lost Empire (2001)</t>
  </si>
  <si>
    <t>Armageddon (1998)</t>
  </si>
  <si>
    <t>Terminator 2: Judgment Day (1991)</t>
  </si>
  <si>
    <t>Clash of the Titans (2010)</t>
  </si>
  <si>
    <t>Winnie the Pooh (2011)</t>
  </si>
  <si>
    <t>The Santa Clause (1994)</t>
  </si>
  <si>
    <t>The Santa Clause 2 (2002)</t>
  </si>
  <si>
    <t>IGN</t>
  </si>
  <si>
    <t>https://www.ign.com/articles/2005/11/18/top-25-fantasy-movies-of-all-time</t>
  </si>
  <si>
    <t>Top 25 Fantasy Movies of All Time</t>
  </si>
  <si>
    <t>Pee-Wee's Big Adventure (1985)</t>
  </si>
  <si>
    <t>https://loudfact.com/best-fantasy-movies-of-all-time/</t>
  </si>
  <si>
    <t>LoudFact</t>
  </si>
  <si>
    <t>Star Wars: Episode V – The Empire Strikes Back (1980)</t>
  </si>
  <si>
    <t>Up (2009)</t>
  </si>
  <si>
    <t>The Golden Compass (2007)</t>
  </si>
  <si>
    <t>Prince of Persia: The Sands of Time (2010)</t>
  </si>
  <si>
    <t>American Film Institute (AFI)</t>
  </si>
  <si>
    <t>https://www.amctheatres.com/american-film-institute/ten-top-ten/fantasy</t>
  </si>
  <si>
    <t>Music Gateway</t>
  </si>
  <si>
    <t>https://www.musicgateway.com/blog/film-industry/movie-reviews/best-fantasy-movies</t>
  </si>
  <si>
    <t>10 Best Fantasy Movies of All Time</t>
  </si>
  <si>
    <t>Mad Max: Fury Road (2015)</t>
  </si>
  <si>
    <t>Taste of Cinema</t>
  </si>
  <si>
    <t>http://www.tasteofcinema.com/2018/the-25-best-fantasy-movies-of-all-time/</t>
  </si>
  <si>
    <t>25 Best Fantasy Movies of All Time</t>
  </si>
  <si>
    <t>Bored Panda</t>
  </si>
  <si>
    <t>https://www.boredpanda.com/fantasy-movies/</t>
  </si>
  <si>
    <t>50 Unforgettable Fantasy Movies</t>
  </si>
  <si>
    <t>Shang-Chi and The Legend of the Ten Rings (2021)</t>
  </si>
  <si>
    <t>Far Out Magazine</t>
  </si>
  <si>
    <t>https://faroutmagazine.co.uk/10-greatest-fantasy-movies-ever/</t>
  </si>
  <si>
    <t>10 Greatest Fantasy Movies Ever Made</t>
  </si>
  <si>
    <t>CBR.com</t>
  </si>
  <si>
    <t>https://www.cbr.com/best-fantasy-movies-similar-lord-of-the-rings/</t>
  </si>
  <si>
    <t>10 Best Fantasy Movies for fans of LotR</t>
  </si>
  <si>
    <t>The Kid Who Would Be King (2019)</t>
  </si>
  <si>
    <t>Trollhunter (2010)</t>
  </si>
  <si>
    <t>Wired</t>
  </si>
  <si>
    <t>https://www.wired.com/2012/12/winners-fantasy-movies/</t>
  </si>
  <si>
    <t>3800+ votes, 30 Dec 2012</t>
  </si>
  <si>
    <t>Readers Choice for Top 10 Fantasy Movies</t>
  </si>
  <si>
    <t>Braveheart (1995)</t>
  </si>
  <si>
    <t>Young Frankenstein (1974)</t>
  </si>
  <si>
    <t>Heavy Metal (1981)</t>
  </si>
  <si>
    <t>The 13th Warrior (1999)</t>
  </si>
  <si>
    <t>The 7th Voyage of Sinbad (1958)</t>
  </si>
  <si>
    <t>Krull (1983)</t>
  </si>
  <si>
    <t>Reign of Fire (2002)</t>
  </si>
  <si>
    <t>Wizards (1977)</t>
  </si>
  <si>
    <t>Beowulf (2007)</t>
  </si>
  <si>
    <t>Robin Hood (2010)</t>
  </si>
  <si>
    <t>The Sword and the Sorcerer (1982)</t>
  </si>
  <si>
    <t>Jungle Book (1942)</t>
  </si>
  <si>
    <t>30 Best Fantasy Movies</t>
  </si>
  <si>
    <t>https://thebiem.com/best-fantasy-movies/</t>
  </si>
  <si>
    <t>Thebiem</t>
  </si>
  <si>
    <t>Neon Genesis Evangelion: The End of Evangelion (1997)</t>
  </si>
  <si>
    <t>Wolf Children (2012)</t>
  </si>
  <si>
    <t>NextLuxury</t>
  </si>
  <si>
    <t>https://nextluxury.com/entertainment/best-fantasy-movies-of-all-time/</t>
  </si>
  <si>
    <t>15 Best Fantasy Movies of All Time</t>
  </si>
  <si>
    <t>Tribalist</t>
  </si>
  <si>
    <t>https://www.tribalist.io/tribes/movies/fantasy</t>
  </si>
  <si>
    <t>Best Fantasy Movies</t>
  </si>
  <si>
    <t>Star Wars: Episode VIII - The Last Jedi (2017)</t>
  </si>
  <si>
    <t>Planet of the Apes (1968)</t>
  </si>
  <si>
    <t>Ever After: A Cinderella Story (1998)</t>
  </si>
  <si>
    <t>WTOP News</t>
  </si>
  <si>
    <t>https://wtop.com/gallery/entertainment/best-fantasy-movies/</t>
  </si>
  <si>
    <t>Amelie (2001)</t>
  </si>
  <si>
    <t>Breaking the Waves (1996)</t>
  </si>
  <si>
    <t>Ordet (1955)</t>
  </si>
  <si>
    <t>The Curious Case of Benjamin Button (2008)</t>
  </si>
  <si>
    <t>Andy Art TV</t>
  </si>
  <si>
    <t>https://andyarttv.com/20-best-fantasy-movies-of-all-time/</t>
  </si>
  <si>
    <t>20 Best Fantasy Movies of All Time</t>
  </si>
  <si>
    <t>The Craft (1996)</t>
  </si>
  <si>
    <t>Daily Hawker</t>
  </si>
  <si>
    <t>https://www.dailyhawker.in/top-10-best-fantasy-movies-of-all-time/</t>
  </si>
  <si>
    <t>Top 10 Best Fantasy Movies of All Time</t>
  </si>
  <si>
    <t>Warcraft (2016)</t>
  </si>
  <si>
    <t>FilmZone</t>
  </si>
  <si>
    <t>https://filmzone.com/best-fantasy-movies/</t>
  </si>
  <si>
    <t>The Portalist</t>
  </si>
  <si>
    <t>https://theportalist.com/best-fantasy-movies</t>
  </si>
  <si>
    <t xml:space="preserve">17 of the Best Fantasy Movies </t>
  </si>
  <si>
    <t>Filmibeat</t>
  </si>
  <si>
    <t>https://www.filmibeat.com/top-listing/best-fantasy-movies-ever-made-1-436.html#the-chronicles-of-narnia-the-lion-the-witch-and-the-wardrobe</t>
  </si>
  <si>
    <t>Best Fantasy Movies Ever Made</t>
  </si>
  <si>
    <t>Total Film</t>
  </si>
  <si>
    <t>https://www.gamesradar.com/best-fantasy-movies/</t>
  </si>
  <si>
    <t>25 Best Fantasy Movies</t>
  </si>
  <si>
    <t>Interview with the Vampire (1994)</t>
  </si>
  <si>
    <t>FilmSchool WTF</t>
  </si>
  <si>
    <t>https://filmschoolwtf.com/best-fantasy-movies/</t>
  </si>
  <si>
    <t>Life of Brian (1979)</t>
  </si>
  <si>
    <t>Ted (2012)</t>
  </si>
  <si>
    <t>Perfume: The Story of a Murderer (2006)</t>
  </si>
  <si>
    <t>Click (2006)</t>
  </si>
  <si>
    <t>Bruce Almighty (2003)</t>
  </si>
  <si>
    <t>Oz: The Great and Powerful (2013)</t>
  </si>
  <si>
    <t>Stranger than Fiction (2006)</t>
  </si>
  <si>
    <t>The House of Flying Daggers (2006)</t>
  </si>
  <si>
    <t>Vanilla Sky (2001)</t>
  </si>
  <si>
    <t>Lemony Snicket’s A Series of Unfortunate Events (2004)</t>
  </si>
  <si>
    <t>The Fall (2007)</t>
  </si>
  <si>
    <t>Frequency (2000)</t>
  </si>
  <si>
    <t>Dead Man (1995)</t>
  </si>
  <si>
    <t>8 1/2 (1963)</t>
  </si>
  <si>
    <t>The Frighteners (1996)</t>
  </si>
  <si>
    <t>What Dreams May Come (1998)</t>
  </si>
  <si>
    <t>The Science of Sleep (2006)</t>
  </si>
  <si>
    <t>Ruby Sparks (2012)</t>
  </si>
  <si>
    <t>Heavenly Creatures (1994)</t>
  </si>
  <si>
    <t>Wristcutters: A Love Story (2006)</t>
  </si>
  <si>
    <t>17 Again (2009)</t>
  </si>
  <si>
    <t>Bubba Ho-Tep (2003)</t>
  </si>
  <si>
    <t>Arizona Dream (1993)</t>
  </si>
  <si>
    <t>Deconstructing Harry (1997)</t>
  </si>
  <si>
    <t>Sucker Punch (2011)</t>
  </si>
  <si>
    <t>Meet Joe Black (1998)</t>
  </si>
  <si>
    <t>The Lake House (2006)</t>
  </si>
  <si>
    <t>Immortals (2011)</t>
  </si>
  <si>
    <t>City of Angels (1998)</t>
  </si>
  <si>
    <t>The Family Man (2000)</t>
  </si>
  <si>
    <t>The Lovely Bones (2010)</t>
  </si>
  <si>
    <t>What Women Want (2001)</t>
  </si>
  <si>
    <t>13 Going On 30 (2004)</t>
  </si>
  <si>
    <t>Another Earth (2011)</t>
  </si>
  <si>
    <t>Just Like Heaven (2005)</t>
  </si>
  <si>
    <t>Jack the Giant Slayer (2013)</t>
  </si>
  <si>
    <t>Hereafter (2010)</t>
  </si>
  <si>
    <t>Twilight (2009)</t>
  </si>
  <si>
    <t>(30 lists total)</t>
  </si>
  <si>
    <t>https://www.flickchart.com/charts.aspx?genre=fantasy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</si>
</sst>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3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  <font>
      <b/>
      <i/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/>
    <xf numFmtId="0" fontId="14" fillId="0" borderId="0" xfId="0" applyFont="1"/>
    <xf numFmtId="0" fontId="11" fillId="0" borderId="0" xfId="0" applyFont="1"/>
    <xf numFmtId="0" fontId="20" fillId="0" borderId="0" xfId="0" applyFont="1"/>
    <xf numFmtId="0" fontId="9" fillId="0" borderId="0" xfId="0" applyFont="1"/>
    <xf numFmtId="0" fontId="3" fillId="0" borderId="0" xfId="0" quotePrefix="1" applyFont="1"/>
    <xf numFmtId="0" fontId="5" fillId="0" borderId="0" xfId="1"/>
    <xf numFmtId="0" fontId="3" fillId="0" borderId="0" xfId="0" applyFont="1" applyAlignment="1">
      <alignment wrapText="1"/>
    </xf>
    <xf numFmtId="0" fontId="21" fillId="0" borderId="0" xfId="0" applyFont="1"/>
    <xf numFmtId="0" fontId="22" fillId="0" borderId="0" xfId="0" applyFont="1" applyAlignment="1">
      <alignment horizontal="left"/>
    </xf>
    <xf numFmtId="0" fontId="8" fillId="0" borderId="0" xfId="0" applyFont="1" applyAlignment="1"/>
    <xf numFmtId="0" fontId="3" fillId="0" borderId="0" xfId="0" applyFont="1" applyAlignment="1"/>
    <xf numFmtId="0" fontId="3" fillId="0" borderId="0" xfId="0" quotePrefix="1" applyFont="1" applyAlignment="1"/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meout.com/film/the-50-best-fantasy-movies" TargetMode="External"/><Relationship Id="rId2" Type="http://schemas.openxmlformats.org/officeDocument/2006/relationships/hyperlink" Target="https://filmschoolwtf.com/best-fantasy-movies/" TargetMode="External"/><Relationship Id="rId1" Type="http://schemas.openxmlformats.org/officeDocument/2006/relationships/hyperlink" Target="https://www.metacritic.com/browse/movies/genre/metascore/fantasy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H90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" sqref="E2"/>
    </sheetView>
  </sheetViews>
  <sheetFormatPr defaultColWidth="14.44140625" defaultRowHeight="15.75" customHeight="1" x14ac:dyDescent="0.25"/>
  <cols>
    <col min="1" max="1" width="8.33203125" customWidth="1"/>
    <col min="2" max="137" width="34.6640625" customWidth="1"/>
    <col min="138" max="138" width="34.6640625" style="33" customWidth="1"/>
    <col min="139" max="141" width="34.6640625" customWidth="1"/>
    <col min="142" max="153" width="34.6640625" style="33" customWidth="1"/>
    <col min="154" max="155" width="34.6640625" customWidth="1"/>
    <col min="156" max="164" width="34.6640625" style="33" customWidth="1"/>
    <col min="165" max="165" width="34.6640625" customWidth="1"/>
    <col min="166" max="167" width="40.88671875" customWidth="1"/>
    <col min="168" max="174" width="38.6640625" customWidth="1"/>
    <col min="175" max="178" width="38.5546875" customWidth="1"/>
    <col min="179" max="179" width="40.5546875" customWidth="1"/>
    <col min="180" max="183" width="32.88671875" customWidth="1"/>
    <col min="184" max="190" width="32.88671875" style="33" customWidth="1"/>
    <col min="191" max="192" width="32.88671875" customWidth="1"/>
    <col min="193" max="193" width="32.88671875" style="33" customWidth="1"/>
    <col min="194" max="194" width="32.88671875" customWidth="1"/>
    <col min="195" max="195" width="32.88671875" style="33" customWidth="1"/>
    <col min="196" max="197" width="32.88671875" customWidth="1"/>
    <col min="198" max="198" width="32.88671875" style="33" customWidth="1"/>
    <col min="199" max="207" width="32.88671875" customWidth="1"/>
    <col min="210" max="216" width="32.88671875" customWidth="1"/>
  </cols>
  <sheetData>
    <row r="1" spans="1:216" ht="15.6" x14ac:dyDescent="0.3">
      <c r="A1" s="19"/>
      <c r="B1" s="2" t="s">
        <v>354</v>
      </c>
      <c r="C1" s="2" t="s">
        <v>238</v>
      </c>
      <c r="D1" s="2" t="s">
        <v>497</v>
      </c>
      <c r="E1" s="2" t="s">
        <v>469</v>
      </c>
      <c r="F1" s="2"/>
      <c r="G1" s="2" t="s">
        <v>180</v>
      </c>
      <c r="H1" s="2" t="s">
        <v>29</v>
      </c>
      <c r="I1" s="2" t="s">
        <v>157</v>
      </c>
      <c r="J1" s="38" t="s">
        <v>601</v>
      </c>
      <c r="K1" s="2" t="s">
        <v>565</v>
      </c>
      <c r="L1" s="2" t="s">
        <v>578</v>
      </c>
      <c r="M1" s="2" t="s">
        <v>112</v>
      </c>
      <c r="N1" s="2" t="s">
        <v>143</v>
      </c>
      <c r="O1" s="2" t="s">
        <v>591</v>
      </c>
      <c r="P1" s="2" t="s">
        <v>591</v>
      </c>
      <c r="Q1" s="2" t="s">
        <v>562</v>
      </c>
      <c r="R1" s="2" t="s">
        <v>629</v>
      </c>
      <c r="S1" s="2" t="s">
        <v>546</v>
      </c>
      <c r="T1" s="2" t="s">
        <v>613</v>
      </c>
      <c r="U1" s="2" t="s">
        <v>626</v>
      </c>
      <c r="V1" s="2" t="s">
        <v>598</v>
      </c>
      <c r="W1" s="2" t="s">
        <v>623</v>
      </c>
      <c r="X1" s="2" t="s">
        <v>29</v>
      </c>
      <c r="Y1" s="2" t="s">
        <v>569</v>
      </c>
      <c r="Z1" s="2" t="s">
        <v>617</v>
      </c>
      <c r="AA1" s="2" t="s">
        <v>617</v>
      </c>
      <c r="AB1" s="2" t="s">
        <v>493</v>
      </c>
      <c r="AC1" s="2" t="s">
        <v>572</v>
      </c>
      <c r="AD1" s="2" t="s">
        <v>558</v>
      </c>
      <c r="AE1" s="2" t="s">
        <v>558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19"/>
      <c r="FT1" s="19"/>
      <c r="FU1" s="19"/>
      <c r="FV1" s="19"/>
      <c r="FW1" s="19"/>
      <c r="FX1" s="6"/>
      <c r="FY1" s="6"/>
      <c r="FZ1" s="19"/>
      <c r="GA1" s="19"/>
      <c r="GB1" s="6"/>
      <c r="GC1" s="19"/>
      <c r="GD1" s="19"/>
      <c r="GE1" s="6"/>
      <c r="GF1" s="6"/>
      <c r="GG1" s="6"/>
      <c r="GH1" s="6"/>
      <c r="GI1" s="19"/>
      <c r="GJ1" s="19"/>
      <c r="GK1" s="19"/>
      <c r="GL1" s="19"/>
      <c r="GM1" s="19"/>
      <c r="GN1" s="19"/>
      <c r="GO1" s="6"/>
      <c r="GP1" s="6"/>
      <c r="GT1" s="18"/>
      <c r="GW1" s="18"/>
      <c r="HB1" s="2"/>
      <c r="HC1" s="2"/>
      <c r="HD1" s="2"/>
      <c r="HE1" s="2"/>
      <c r="HF1" s="2"/>
      <c r="HG1" s="2"/>
      <c r="HH1" s="2"/>
    </row>
    <row r="2" spans="1:216" s="1" customFormat="1" ht="15.6" x14ac:dyDescent="0.3">
      <c r="C2" s="1">
        <v>44105</v>
      </c>
      <c r="D2" s="1" t="s">
        <v>496</v>
      </c>
      <c r="G2" s="1">
        <v>44000</v>
      </c>
      <c r="H2" s="1" t="s">
        <v>119</v>
      </c>
      <c r="I2" s="1">
        <v>44847</v>
      </c>
      <c r="J2" s="1">
        <v>44697</v>
      </c>
      <c r="K2" s="1">
        <v>44710</v>
      </c>
      <c r="L2" s="1" t="s">
        <v>577</v>
      </c>
      <c r="M2" s="1">
        <v>44847</v>
      </c>
      <c r="N2" s="1">
        <v>44014</v>
      </c>
      <c r="O2" s="1">
        <v>44013</v>
      </c>
      <c r="P2" s="1">
        <v>44570</v>
      </c>
      <c r="Q2" s="1">
        <v>43143</v>
      </c>
      <c r="R2" s="1">
        <v>42619</v>
      </c>
      <c r="S2" s="1">
        <v>41076</v>
      </c>
      <c r="T2" s="1">
        <v>44343</v>
      </c>
      <c r="U2" s="1">
        <v>43626</v>
      </c>
      <c r="V2" s="1">
        <v>44347</v>
      </c>
      <c r="W2" s="1">
        <v>43828</v>
      </c>
      <c r="X2" s="1">
        <v>44849</v>
      </c>
      <c r="Y2" s="1">
        <v>44807</v>
      </c>
      <c r="AA2" s="1">
        <v>44408</v>
      </c>
      <c r="AC2" s="1">
        <v>44623</v>
      </c>
      <c r="GC2" s="10"/>
      <c r="GD2" s="10"/>
      <c r="GM2" s="22"/>
      <c r="GP2" s="10"/>
      <c r="GR2" s="16"/>
      <c r="GS2" s="16"/>
      <c r="GT2" s="16"/>
    </row>
    <row r="3" spans="1:216" ht="15.6" x14ac:dyDescent="0.3">
      <c r="A3" s="3"/>
      <c r="B3" s="9" t="s">
        <v>353</v>
      </c>
      <c r="C3" s="9" t="s">
        <v>237</v>
      </c>
      <c r="D3" s="9" t="s">
        <v>495</v>
      </c>
      <c r="E3" s="9" t="s">
        <v>672</v>
      </c>
      <c r="F3" s="9" t="s">
        <v>632</v>
      </c>
      <c r="G3" s="9" t="s">
        <v>179</v>
      </c>
      <c r="H3" s="9" t="s">
        <v>28</v>
      </c>
      <c r="I3" s="9" t="s">
        <v>156</v>
      </c>
      <c r="J3" s="9" t="s">
        <v>600</v>
      </c>
      <c r="K3" s="9" t="s">
        <v>564</v>
      </c>
      <c r="L3" s="9" t="s">
        <v>576</v>
      </c>
      <c r="M3" s="9" t="s">
        <v>111</v>
      </c>
      <c r="N3" s="9" t="s">
        <v>142</v>
      </c>
      <c r="O3" s="9" t="s">
        <v>606</v>
      </c>
      <c r="P3" s="9" t="s">
        <v>592</v>
      </c>
      <c r="Q3" s="9" t="s">
        <v>561</v>
      </c>
      <c r="R3" s="9" t="s">
        <v>628</v>
      </c>
      <c r="S3" s="9" t="s">
        <v>545</v>
      </c>
      <c r="T3" s="9" t="s">
        <v>612</v>
      </c>
      <c r="U3" s="9" t="s">
        <v>625</v>
      </c>
      <c r="V3" s="9" t="s">
        <v>597</v>
      </c>
      <c r="W3" s="9" t="s">
        <v>622</v>
      </c>
      <c r="X3" s="9" t="s">
        <v>548</v>
      </c>
      <c r="Y3" s="9" t="s">
        <v>568</v>
      </c>
      <c r="Z3" s="9" t="s">
        <v>620</v>
      </c>
      <c r="AA3" s="9" t="s">
        <v>616</v>
      </c>
      <c r="AB3" s="9" t="s">
        <v>492</v>
      </c>
      <c r="AC3" s="9" t="s">
        <v>571</v>
      </c>
      <c r="AD3" s="9" t="s">
        <v>555</v>
      </c>
      <c r="AE3" s="9" t="s">
        <v>557</v>
      </c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35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HB3" s="29"/>
      <c r="HC3" s="29"/>
      <c r="HD3" s="29"/>
      <c r="HE3" s="29"/>
      <c r="HF3" s="29"/>
      <c r="HG3" s="29"/>
      <c r="HH3" s="29"/>
    </row>
    <row r="4" spans="1:216" s="17" customFormat="1" ht="15.6" x14ac:dyDescent="0.3">
      <c r="A4" s="27" t="s">
        <v>0</v>
      </c>
      <c r="B4" s="30" t="s">
        <v>352</v>
      </c>
      <c r="C4" s="30" t="s">
        <v>236</v>
      </c>
      <c r="D4" s="30" t="s">
        <v>494</v>
      </c>
      <c r="E4" s="30" t="s">
        <v>468</v>
      </c>
      <c r="F4" s="30" t="s">
        <v>631</v>
      </c>
      <c r="G4" s="30" t="s">
        <v>178</v>
      </c>
      <c r="H4" s="30" t="s">
        <v>13</v>
      </c>
      <c r="I4" s="30" t="s">
        <v>155</v>
      </c>
      <c r="J4" s="30" t="s">
        <v>599</v>
      </c>
      <c r="K4" s="30" t="s">
        <v>563</v>
      </c>
      <c r="L4" s="30" t="s">
        <v>575</v>
      </c>
      <c r="M4" s="30" t="s">
        <v>110</v>
      </c>
      <c r="N4" s="30" t="s">
        <v>141</v>
      </c>
      <c r="O4" s="30" t="s">
        <v>605</v>
      </c>
      <c r="P4" s="30" t="s">
        <v>593</v>
      </c>
      <c r="Q4" s="30" t="s">
        <v>560</v>
      </c>
      <c r="R4" s="30" t="s">
        <v>627</v>
      </c>
      <c r="S4" s="30" t="s">
        <v>544</v>
      </c>
      <c r="T4" s="30" t="s">
        <v>611</v>
      </c>
      <c r="U4" s="30" t="s">
        <v>624</v>
      </c>
      <c r="V4" s="30" t="s">
        <v>596</v>
      </c>
      <c r="W4" s="30" t="s">
        <v>621</v>
      </c>
      <c r="X4" s="30" t="s">
        <v>549</v>
      </c>
      <c r="Y4" s="30" t="s">
        <v>567</v>
      </c>
      <c r="Z4" s="30" t="s">
        <v>619</v>
      </c>
      <c r="AA4" s="30" t="s">
        <v>615</v>
      </c>
      <c r="AB4" s="30" t="s">
        <v>491</v>
      </c>
      <c r="AC4" s="30" t="s">
        <v>570</v>
      </c>
      <c r="AD4" s="30" t="s">
        <v>554</v>
      </c>
      <c r="AE4" s="30" t="s">
        <v>556</v>
      </c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1"/>
      <c r="FX4" s="31"/>
      <c r="FY4" s="31"/>
      <c r="FZ4" s="31"/>
      <c r="GA4" s="31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2"/>
      <c r="GQ4" s="30"/>
      <c r="GR4" s="30"/>
      <c r="GS4" s="30"/>
      <c r="GT4" s="30"/>
      <c r="GU4" s="30"/>
      <c r="GV4" s="30"/>
      <c r="GW4" s="30"/>
      <c r="GX4" s="30"/>
      <c r="GY4" s="30"/>
      <c r="HB4" s="7"/>
      <c r="HC4" s="7"/>
      <c r="HD4" s="7"/>
      <c r="HE4" s="7"/>
      <c r="HF4" s="7"/>
      <c r="HG4" s="7"/>
      <c r="HH4" s="7"/>
    </row>
    <row r="5" spans="1:216" ht="15.6" x14ac:dyDescent="0.3">
      <c r="A5" s="3">
        <v>1</v>
      </c>
      <c r="B5" s="4" t="s">
        <v>355</v>
      </c>
      <c r="C5" s="4" t="s">
        <v>30</v>
      </c>
      <c r="D5" s="4" t="s">
        <v>46</v>
      </c>
      <c r="E5" s="4" t="s">
        <v>10</v>
      </c>
      <c r="F5" s="4" t="s">
        <v>46</v>
      </c>
      <c r="G5" s="4" t="s">
        <v>39</v>
      </c>
      <c r="H5" s="4" t="s">
        <v>30</v>
      </c>
      <c r="I5" s="4" t="s">
        <v>115</v>
      </c>
      <c r="J5" s="4" t="s">
        <v>37</v>
      </c>
      <c r="K5" s="4" t="s">
        <v>32</v>
      </c>
      <c r="L5" s="4" t="s">
        <v>46</v>
      </c>
      <c r="M5" s="4" t="s">
        <v>46</v>
      </c>
      <c r="N5" s="4" t="s">
        <v>50</v>
      </c>
      <c r="O5" s="4" t="s">
        <v>145</v>
      </c>
      <c r="P5" s="4" t="s">
        <v>39</v>
      </c>
      <c r="Q5" s="4" t="s">
        <v>30</v>
      </c>
      <c r="R5" s="4" t="s">
        <v>30</v>
      </c>
      <c r="S5" s="4" t="s">
        <v>30</v>
      </c>
      <c r="T5" s="4" t="s">
        <v>169</v>
      </c>
      <c r="U5" s="4" t="s">
        <v>39</v>
      </c>
      <c r="V5" s="4" t="s">
        <v>46</v>
      </c>
      <c r="W5" s="4" t="s">
        <v>49</v>
      </c>
      <c r="X5" s="4" t="s">
        <v>39</v>
      </c>
      <c r="Y5" s="4" t="s">
        <v>46</v>
      </c>
      <c r="Z5" s="4" t="s">
        <v>30</v>
      </c>
      <c r="AA5" s="4" t="s">
        <v>86</v>
      </c>
      <c r="AB5" s="4" t="s">
        <v>39</v>
      </c>
      <c r="AC5" s="4" t="s">
        <v>167</v>
      </c>
      <c r="AD5" s="4" t="s">
        <v>30</v>
      </c>
      <c r="AE5" s="4" t="s">
        <v>87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4"/>
      <c r="DS5" s="17"/>
      <c r="DT5" s="17"/>
      <c r="DU5" s="17"/>
      <c r="DV5" s="17"/>
      <c r="DW5" s="4"/>
      <c r="DX5" s="17"/>
      <c r="DY5" s="17"/>
      <c r="DZ5" s="17"/>
      <c r="EA5" s="17"/>
      <c r="EB5" s="17"/>
      <c r="EC5" s="4"/>
      <c r="ED5" s="17"/>
      <c r="EE5" s="17"/>
      <c r="EF5" s="17"/>
      <c r="EG5" s="17"/>
      <c r="EH5" s="17"/>
      <c r="EI5" s="17"/>
      <c r="EJ5" s="4"/>
      <c r="EK5" s="17"/>
      <c r="EL5" s="17"/>
      <c r="EM5" s="17"/>
      <c r="EN5" s="17"/>
      <c r="EO5" s="17"/>
      <c r="EP5" s="17"/>
      <c r="EQ5" s="17"/>
      <c r="ER5" s="4"/>
      <c r="ES5" s="4"/>
      <c r="ET5" s="17"/>
      <c r="EU5" s="4"/>
      <c r="EV5" s="17"/>
      <c r="EW5" s="17"/>
      <c r="EX5" s="17"/>
      <c r="EY5" s="17"/>
      <c r="EZ5" s="17"/>
      <c r="FA5" s="17"/>
      <c r="FB5" s="17"/>
      <c r="FC5" s="17"/>
      <c r="FD5" s="4"/>
      <c r="FE5" s="4"/>
      <c r="FF5" s="17"/>
      <c r="FG5" s="17"/>
      <c r="FH5" s="17"/>
      <c r="FI5" s="17"/>
      <c r="FJ5" s="4"/>
      <c r="FK5" s="17"/>
      <c r="FL5" s="17"/>
      <c r="FM5" s="4"/>
      <c r="FN5" s="4"/>
      <c r="FO5" s="4"/>
      <c r="FP5" s="17"/>
      <c r="FQ5" s="4"/>
      <c r="FR5" s="4"/>
      <c r="FS5" s="4"/>
      <c r="FT5" s="17"/>
      <c r="FU5" s="4"/>
      <c r="FV5" s="4"/>
      <c r="FW5" s="4"/>
      <c r="FX5" s="4"/>
      <c r="FY5" s="17"/>
      <c r="FZ5" s="17"/>
      <c r="GA5" s="4"/>
      <c r="GB5" s="4"/>
      <c r="GC5" s="4"/>
      <c r="GD5" s="4"/>
      <c r="GE5" s="17"/>
      <c r="GF5" s="4"/>
      <c r="GG5" s="17"/>
      <c r="GH5" s="4"/>
      <c r="GI5" s="4"/>
      <c r="GJ5" s="4"/>
      <c r="GK5" s="17"/>
      <c r="GL5" s="17"/>
      <c r="GM5" s="4"/>
      <c r="GN5" s="4"/>
      <c r="GO5" s="4"/>
      <c r="GP5" s="4"/>
      <c r="GQ5" s="4"/>
      <c r="GR5" s="4"/>
      <c r="GS5" s="8"/>
      <c r="GT5" s="4"/>
      <c r="GU5" s="8"/>
      <c r="GV5" s="4"/>
      <c r="GW5" s="4"/>
      <c r="GX5" s="4"/>
      <c r="GY5" s="4"/>
      <c r="HB5" s="29"/>
      <c r="HC5" s="29"/>
      <c r="HD5" s="29"/>
      <c r="HE5" s="29"/>
      <c r="HF5" s="29"/>
      <c r="HG5" s="29"/>
      <c r="HH5" s="29"/>
    </row>
    <row r="6" spans="1:216" ht="15.6" x14ac:dyDescent="0.3">
      <c r="A6" s="3">
        <v>2</v>
      </c>
      <c r="B6" s="4" t="s">
        <v>184</v>
      </c>
      <c r="C6" s="4" t="s">
        <v>38</v>
      </c>
      <c r="D6" s="4" t="s">
        <v>38</v>
      </c>
      <c r="E6" s="4" t="s">
        <v>37</v>
      </c>
      <c r="F6" s="4" t="s">
        <v>169</v>
      </c>
      <c r="G6" s="4" t="s">
        <v>115</v>
      </c>
      <c r="H6" s="4" t="s">
        <v>31</v>
      </c>
      <c r="I6" s="4" t="s">
        <v>37</v>
      </c>
      <c r="J6" s="4" t="s">
        <v>35</v>
      </c>
      <c r="K6" s="4" t="s">
        <v>35</v>
      </c>
      <c r="L6" s="4" t="s">
        <v>37</v>
      </c>
      <c r="M6" s="4" t="s">
        <v>113</v>
      </c>
      <c r="N6" s="4" t="s">
        <v>115</v>
      </c>
      <c r="O6" s="4" t="s">
        <v>118</v>
      </c>
      <c r="P6" s="4" t="s">
        <v>411</v>
      </c>
      <c r="Q6" s="4" t="s">
        <v>115</v>
      </c>
      <c r="R6" s="4" t="s">
        <v>46</v>
      </c>
      <c r="S6" s="4" t="s">
        <v>37</v>
      </c>
      <c r="T6" s="4" t="s">
        <v>49</v>
      </c>
      <c r="U6" s="4" t="s">
        <v>46</v>
      </c>
      <c r="V6" s="4" t="s">
        <v>38</v>
      </c>
      <c r="W6" s="4" t="s">
        <v>46</v>
      </c>
      <c r="X6" s="4" t="s">
        <v>550</v>
      </c>
      <c r="Y6" s="4" t="s">
        <v>38</v>
      </c>
      <c r="Z6" s="4" t="s">
        <v>37</v>
      </c>
      <c r="AA6" s="4" t="s">
        <v>618</v>
      </c>
      <c r="AB6" s="4" t="s">
        <v>46</v>
      </c>
      <c r="AC6" s="4" t="s">
        <v>114</v>
      </c>
      <c r="AD6" s="4" t="s">
        <v>46</v>
      </c>
      <c r="AE6" s="4" t="s">
        <v>30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4"/>
      <c r="DS6" s="17"/>
      <c r="DT6" s="4"/>
      <c r="DU6" s="17"/>
      <c r="DV6" s="4"/>
      <c r="DW6" s="17"/>
      <c r="DX6" s="4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4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4"/>
      <c r="FC6" s="4"/>
      <c r="FD6" s="17"/>
      <c r="FE6" s="17"/>
      <c r="FF6" s="17"/>
      <c r="FG6" s="17"/>
      <c r="FH6" s="17"/>
      <c r="FI6" s="17"/>
      <c r="FJ6" s="17"/>
      <c r="FK6" s="17"/>
      <c r="FL6" s="17"/>
      <c r="FM6" s="4"/>
      <c r="FN6" s="4"/>
      <c r="FO6" s="4"/>
      <c r="FP6" s="4"/>
      <c r="FQ6" s="4"/>
      <c r="FR6" s="4"/>
      <c r="FS6" s="17"/>
      <c r="FT6" s="4"/>
      <c r="FU6" s="4"/>
      <c r="FV6" s="17"/>
      <c r="FW6" s="4"/>
      <c r="FX6" s="17"/>
      <c r="FY6" s="4"/>
      <c r="FZ6" s="17"/>
      <c r="GA6" s="4"/>
      <c r="GB6" s="4"/>
      <c r="GC6" s="17"/>
      <c r="GD6" s="17"/>
      <c r="GE6" s="4"/>
      <c r="GF6" s="4"/>
      <c r="GG6" s="4"/>
      <c r="GH6" s="4"/>
      <c r="GI6" s="17"/>
      <c r="GJ6" s="17"/>
      <c r="GK6" s="4"/>
      <c r="GL6" s="4"/>
      <c r="GM6" s="4"/>
      <c r="GN6" s="4"/>
      <c r="GO6" s="4"/>
      <c r="GP6" s="4"/>
      <c r="GQ6" s="4"/>
      <c r="GR6" s="4"/>
      <c r="GS6" s="8"/>
      <c r="GT6" s="4"/>
      <c r="GU6" s="8"/>
      <c r="GV6" s="4"/>
      <c r="GW6" s="8"/>
      <c r="GX6" s="4"/>
      <c r="GY6" s="4"/>
      <c r="HB6" s="29"/>
      <c r="HC6" s="29"/>
      <c r="HD6" s="29"/>
      <c r="HE6" s="29"/>
      <c r="HF6" s="29"/>
      <c r="HG6" s="29"/>
      <c r="HH6" s="29"/>
    </row>
    <row r="7" spans="1:216" ht="15.6" x14ac:dyDescent="0.3">
      <c r="A7" s="3">
        <v>3</v>
      </c>
      <c r="B7" s="4" t="s">
        <v>35</v>
      </c>
      <c r="C7" s="4" t="s">
        <v>46</v>
      </c>
      <c r="D7" s="4" t="s">
        <v>39</v>
      </c>
      <c r="E7" s="4" t="s">
        <v>46</v>
      </c>
      <c r="F7" s="4" t="s">
        <v>166</v>
      </c>
      <c r="G7" s="4" t="s">
        <v>30</v>
      </c>
      <c r="H7" s="4" t="s">
        <v>32</v>
      </c>
      <c r="I7" s="4" t="s">
        <v>30</v>
      </c>
      <c r="J7" s="4" t="s">
        <v>30</v>
      </c>
      <c r="K7" s="4" t="s">
        <v>37</v>
      </c>
      <c r="L7" s="4" t="s">
        <v>39</v>
      </c>
      <c r="M7" s="4" t="s">
        <v>114</v>
      </c>
      <c r="N7" s="4" t="s">
        <v>30</v>
      </c>
      <c r="O7" s="4" t="s">
        <v>607</v>
      </c>
      <c r="P7" s="4" t="s">
        <v>550</v>
      </c>
      <c r="Q7" s="4" t="s">
        <v>46</v>
      </c>
      <c r="R7" s="4" t="s">
        <v>95</v>
      </c>
      <c r="S7" s="4" t="s">
        <v>38</v>
      </c>
      <c r="T7" s="4" t="s">
        <v>32</v>
      </c>
      <c r="U7" s="4" t="s">
        <v>38</v>
      </c>
      <c r="V7" s="4" t="s">
        <v>39</v>
      </c>
      <c r="W7" s="4" t="s">
        <v>37</v>
      </c>
      <c r="X7" s="4" t="s">
        <v>46</v>
      </c>
      <c r="Y7" s="4" t="s">
        <v>39</v>
      </c>
      <c r="Z7" s="4" t="s">
        <v>95</v>
      </c>
      <c r="AA7" s="4" t="s">
        <v>107</v>
      </c>
      <c r="AB7" s="4" t="s">
        <v>75</v>
      </c>
      <c r="AC7" s="4" t="s">
        <v>35</v>
      </c>
      <c r="AD7" s="4" t="s">
        <v>145</v>
      </c>
      <c r="AE7" s="4" t="s">
        <v>95</v>
      </c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4"/>
      <c r="EK7" s="17"/>
      <c r="EL7" s="17"/>
      <c r="EM7" s="4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4"/>
      <c r="EZ7" s="17"/>
      <c r="FA7" s="17"/>
      <c r="FB7" s="17"/>
      <c r="FC7" s="17"/>
      <c r="FD7" s="17"/>
      <c r="FE7" s="4"/>
      <c r="FF7" s="4"/>
      <c r="FG7" s="17"/>
      <c r="FH7" s="17"/>
      <c r="FI7" s="17"/>
      <c r="FJ7" s="17"/>
      <c r="FK7" s="17"/>
      <c r="FL7" s="4"/>
      <c r="FM7" s="17"/>
      <c r="FN7" s="17"/>
      <c r="FO7" s="17"/>
      <c r="FP7" s="4"/>
      <c r="FQ7" s="4"/>
      <c r="FR7" s="17"/>
      <c r="FS7" s="4"/>
      <c r="FT7" s="17"/>
      <c r="FU7" s="17"/>
      <c r="FV7" s="4"/>
      <c r="FW7" s="17"/>
      <c r="FX7" s="17"/>
      <c r="FY7" s="17"/>
      <c r="FZ7" s="17"/>
      <c r="GA7" s="17"/>
      <c r="GB7" s="4"/>
      <c r="GC7" s="4"/>
      <c r="GD7" s="17"/>
      <c r="GE7" s="17"/>
      <c r="GF7" s="17"/>
      <c r="GG7" s="17"/>
      <c r="GH7" s="4"/>
      <c r="GI7" s="4"/>
      <c r="GJ7" s="4"/>
      <c r="GK7" s="4"/>
      <c r="GL7" s="4"/>
      <c r="GM7" s="17"/>
      <c r="GN7" s="4"/>
      <c r="GO7" s="4"/>
      <c r="GP7" s="4"/>
      <c r="GQ7" s="4"/>
      <c r="GR7" s="4"/>
      <c r="GS7" s="8"/>
      <c r="GT7" s="4"/>
      <c r="GU7" s="8"/>
      <c r="GV7" s="8"/>
      <c r="GW7" s="8"/>
      <c r="GX7" s="4"/>
      <c r="GY7" s="4"/>
      <c r="HB7" s="29"/>
      <c r="HC7" s="29"/>
      <c r="HD7" s="29"/>
      <c r="HE7" s="29"/>
      <c r="HF7" s="29"/>
      <c r="HG7" s="29"/>
      <c r="HH7" s="29"/>
    </row>
    <row r="8" spans="1:216" ht="15.6" x14ac:dyDescent="0.3">
      <c r="A8" s="3">
        <v>4</v>
      </c>
      <c r="B8" s="4" t="s">
        <v>356</v>
      </c>
      <c r="C8" s="4" t="s">
        <v>39</v>
      </c>
      <c r="D8" s="4" t="s">
        <v>257</v>
      </c>
      <c r="E8" s="4" t="s">
        <v>39</v>
      </c>
      <c r="F8" s="4" t="s">
        <v>75</v>
      </c>
      <c r="G8" s="4" t="s">
        <v>35</v>
      </c>
      <c r="H8" s="4" t="s">
        <v>33</v>
      </c>
      <c r="I8" s="4" t="s">
        <v>158</v>
      </c>
      <c r="J8" s="4" t="s">
        <v>62</v>
      </c>
      <c r="K8" s="4" t="s">
        <v>30</v>
      </c>
      <c r="L8" s="4" t="s">
        <v>38</v>
      </c>
      <c r="M8" s="4" t="s">
        <v>40</v>
      </c>
      <c r="N8" s="4" t="s">
        <v>144</v>
      </c>
      <c r="O8" s="4" t="s">
        <v>120</v>
      </c>
      <c r="P8" s="4" t="s">
        <v>115</v>
      </c>
      <c r="Q8" s="4" t="s">
        <v>38</v>
      </c>
      <c r="R8" s="4" t="s">
        <v>10</v>
      </c>
      <c r="S8" s="4" t="s">
        <v>67</v>
      </c>
      <c r="T8" s="4" t="s">
        <v>46</v>
      </c>
      <c r="U8" s="4" t="s">
        <v>472</v>
      </c>
      <c r="V8" s="4" t="s">
        <v>95</v>
      </c>
      <c r="W8" s="4" t="s">
        <v>159</v>
      </c>
      <c r="X8" s="4" t="s">
        <v>38</v>
      </c>
      <c r="Y8" s="4" t="s">
        <v>132</v>
      </c>
      <c r="Z8" s="4" t="s">
        <v>225</v>
      </c>
      <c r="AA8" s="4" t="s">
        <v>82</v>
      </c>
      <c r="AB8" s="4" t="s">
        <v>37</v>
      </c>
      <c r="AC8" s="4" t="s">
        <v>225</v>
      </c>
      <c r="AD8" s="4" t="s">
        <v>113</v>
      </c>
      <c r="AE8" s="4" t="s">
        <v>559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4"/>
      <c r="DN8" s="17"/>
      <c r="DO8" s="17"/>
      <c r="DP8" s="17"/>
      <c r="DQ8" s="4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4"/>
      <c r="ER8" s="17"/>
      <c r="ES8" s="17"/>
      <c r="ET8" s="17"/>
      <c r="EU8" s="17"/>
      <c r="EV8" s="4"/>
      <c r="EW8" s="17"/>
      <c r="EX8" s="17"/>
      <c r="EY8" s="17"/>
      <c r="EZ8" s="4"/>
      <c r="FA8" s="17"/>
      <c r="FB8" s="17"/>
      <c r="FC8" s="17"/>
      <c r="FD8" s="17"/>
      <c r="FE8" s="17"/>
      <c r="FF8" s="17"/>
      <c r="FG8" s="17"/>
      <c r="FH8" s="17"/>
      <c r="FI8" s="17"/>
      <c r="FJ8" s="4"/>
      <c r="FK8" s="17"/>
      <c r="FL8" s="17"/>
      <c r="FM8" s="17"/>
      <c r="FN8" s="17"/>
      <c r="FO8" s="4"/>
      <c r="FP8" s="4"/>
      <c r="FQ8" s="4"/>
      <c r="FR8" s="17"/>
      <c r="FS8" s="17"/>
      <c r="FT8" s="4"/>
      <c r="FU8" s="4"/>
      <c r="FV8" s="4"/>
      <c r="FW8" s="17"/>
      <c r="FX8" s="4"/>
      <c r="FY8" s="17"/>
      <c r="FZ8" s="4"/>
      <c r="GA8" s="4"/>
      <c r="GB8" s="4"/>
      <c r="GC8" s="17"/>
      <c r="GD8" s="4"/>
      <c r="GE8" s="4"/>
      <c r="GF8" s="17"/>
      <c r="GG8" s="17"/>
      <c r="GH8" s="17"/>
      <c r="GI8" s="4"/>
      <c r="GJ8" s="4"/>
      <c r="GK8" s="4"/>
      <c r="GL8" s="17"/>
      <c r="GM8" s="17"/>
      <c r="GN8" s="4"/>
      <c r="GO8" s="4"/>
      <c r="GP8" s="4"/>
      <c r="GQ8" s="4"/>
      <c r="GR8" s="4"/>
      <c r="GS8" s="8"/>
      <c r="GT8" s="4"/>
      <c r="GU8" s="4"/>
      <c r="GV8" s="8"/>
      <c r="GW8" s="4"/>
      <c r="GX8" s="4"/>
      <c r="GY8" s="8"/>
      <c r="HB8" s="29"/>
      <c r="HC8" s="29"/>
      <c r="HD8" s="29"/>
      <c r="HE8" s="29"/>
      <c r="HF8" s="29"/>
      <c r="HG8" s="29"/>
      <c r="HH8" s="29"/>
    </row>
    <row r="9" spans="1:216" ht="15.6" x14ac:dyDescent="0.3">
      <c r="A9" s="3">
        <v>5</v>
      </c>
      <c r="B9" s="4" t="s">
        <v>165</v>
      </c>
      <c r="C9" s="4" t="s">
        <v>145</v>
      </c>
      <c r="D9" s="4" t="s">
        <v>498</v>
      </c>
      <c r="E9" s="4" t="s">
        <v>470</v>
      </c>
      <c r="F9" s="4" t="s">
        <v>30</v>
      </c>
      <c r="G9" s="4" t="s">
        <v>46</v>
      </c>
      <c r="H9" s="4" t="s">
        <v>34</v>
      </c>
      <c r="I9" s="4" t="s">
        <v>50</v>
      </c>
      <c r="J9" s="4" t="s">
        <v>118</v>
      </c>
      <c r="K9" s="4" t="s">
        <v>39</v>
      </c>
      <c r="L9" s="4" t="s">
        <v>159</v>
      </c>
      <c r="M9" s="4" t="s">
        <v>115</v>
      </c>
      <c r="N9" s="4" t="s">
        <v>40</v>
      </c>
      <c r="O9" s="4" t="s">
        <v>46</v>
      </c>
      <c r="P9" s="4" t="s">
        <v>472</v>
      </c>
      <c r="Q9" s="4" t="s">
        <v>39</v>
      </c>
      <c r="R9" s="4" t="s">
        <v>159</v>
      </c>
      <c r="S9" s="4" t="s">
        <v>113</v>
      </c>
      <c r="T9" s="4" t="s">
        <v>38</v>
      </c>
      <c r="U9" s="4" t="s">
        <v>32</v>
      </c>
      <c r="V9" s="4" t="s">
        <v>37</v>
      </c>
      <c r="W9" s="4" t="s">
        <v>35</v>
      </c>
      <c r="X9" s="4" t="s">
        <v>204</v>
      </c>
      <c r="Y9" s="4" t="s">
        <v>30</v>
      </c>
      <c r="Z9" s="4" t="s">
        <v>266</v>
      </c>
      <c r="AA9" s="4" t="s">
        <v>87</v>
      </c>
      <c r="AB9" s="4" t="s">
        <v>30</v>
      </c>
      <c r="AC9" s="4" t="s">
        <v>574</v>
      </c>
      <c r="AD9" s="4" t="s">
        <v>286</v>
      </c>
      <c r="AE9" s="4" t="s">
        <v>196</v>
      </c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4"/>
      <c r="EF9" s="17"/>
      <c r="EG9" s="4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4"/>
      <c r="FA9" s="17"/>
      <c r="FB9" s="17"/>
      <c r="FC9" s="17"/>
      <c r="FD9" s="17"/>
      <c r="FE9" s="17"/>
      <c r="FF9" s="17"/>
      <c r="FG9" s="17"/>
      <c r="FH9" s="17"/>
      <c r="FI9" s="4"/>
      <c r="FJ9" s="17"/>
      <c r="FK9" s="17"/>
      <c r="FL9" s="17"/>
      <c r="FM9" s="17"/>
      <c r="FN9" s="17"/>
      <c r="FO9" s="17"/>
      <c r="FP9" s="4"/>
      <c r="FQ9" s="17"/>
      <c r="FR9" s="17"/>
      <c r="FS9" s="17"/>
      <c r="FT9" s="17"/>
      <c r="FU9" s="4"/>
      <c r="FV9" s="17"/>
      <c r="FW9" s="4"/>
      <c r="FX9" s="4"/>
      <c r="FY9" s="17"/>
      <c r="FZ9" s="17"/>
      <c r="GA9" s="17"/>
      <c r="GB9" s="17"/>
      <c r="GC9" s="17"/>
      <c r="GD9" s="4"/>
      <c r="GE9" s="17"/>
      <c r="GF9" s="17"/>
      <c r="GG9" s="4"/>
      <c r="GH9" s="4"/>
      <c r="GI9" s="17"/>
      <c r="GJ9" s="17"/>
      <c r="GK9" s="17"/>
      <c r="GL9" s="17"/>
      <c r="GM9" s="17"/>
      <c r="GN9" s="4"/>
      <c r="GO9" s="4"/>
      <c r="GP9" s="4"/>
      <c r="GQ9" s="4"/>
      <c r="GR9" s="4"/>
      <c r="GS9" s="8"/>
      <c r="GT9" s="8"/>
      <c r="GU9" s="8"/>
      <c r="GV9" s="4"/>
      <c r="GW9" s="4"/>
      <c r="GX9" s="4"/>
      <c r="GY9" s="8"/>
      <c r="HB9" s="29"/>
      <c r="HC9" s="29"/>
      <c r="HD9" s="29"/>
      <c r="HE9" s="29"/>
      <c r="HF9" s="29"/>
      <c r="HG9" s="29"/>
      <c r="HH9" s="29"/>
    </row>
    <row r="10" spans="1:216" ht="15.6" x14ac:dyDescent="0.3">
      <c r="A10" s="3">
        <v>6</v>
      </c>
      <c r="B10" s="4" t="s">
        <v>163</v>
      </c>
      <c r="C10" s="4" t="s">
        <v>186</v>
      </c>
      <c r="D10" s="4" t="s">
        <v>151</v>
      </c>
      <c r="E10" s="4" t="s">
        <v>181</v>
      </c>
      <c r="F10" s="4" t="s">
        <v>35</v>
      </c>
      <c r="G10" s="4" t="s">
        <v>181</v>
      </c>
      <c r="H10" s="4" t="s">
        <v>35</v>
      </c>
      <c r="I10" s="4" t="s">
        <v>40</v>
      </c>
      <c r="J10" s="4" t="s">
        <v>159</v>
      </c>
      <c r="K10" s="4" t="s">
        <v>38</v>
      </c>
      <c r="L10" s="4" t="s">
        <v>101</v>
      </c>
      <c r="M10" s="4" t="s">
        <v>34</v>
      </c>
      <c r="N10" s="4" t="s">
        <v>34</v>
      </c>
      <c r="O10" s="4" t="s">
        <v>38</v>
      </c>
      <c r="P10" s="4" t="s">
        <v>145</v>
      </c>
      <c r="Q10" s="4" t="s">
        <v>34</v>
      </c>
      <c r="R10" s="4" t="s">
        <v>37</v>
      </c>
      <c r="S10" s="4" t="s">
        <v>39</v>
      </c>
      <c r="T10" s="4" t="s">
        <v>39</v>
      </c>
      <c r="U10" s="4" t="s">
        <v>225</v>
      </c>
      <c r="V10" s="4" t="s">
        <v>152</v>
      </c>
      <c r="W10" s="4" t="s">
        <v>115</v>
      </c>
      <c r="X10" s="4" t="s">
        <v>551</v>
      </c>
      <c r="Y10" s="4" t="s">
        <v>35</v>
      </c>
      <c r="Z10" s="4" t="s">
        <v>83</v>
      </c>
      <c r="AA10" s="4" t="s">
        <v>95</v>
      </c>
      <c r="AB10" s="4" t="s">
        <v>168</v>
      </c>
      <c r="AC10" s="4" t="s">
        <v>573</v>
      </c>
      <c r="AD10" s="4" t="s">
        <v>295</v>
      </c>
      <c r="AE10" s="4" t="s">
        <v>62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17"/>
      <c r="CT10" s="17"/>
      <c r="CU10" s="17"/>
      <c r="CV10" s="17"/>
      <c r="CW10" s="17"/>
      <c r="CX10" s="17"/>
      <c r="CY10" s="17"/>
      <c r="CZ10" s="4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4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4"/>
      <c r="EP10" s="17"/>
      <c r="EQ10" s="17"/>
      <c r="ER10" s="17"/>
      <c r="ES10" s="17"/>
      <c r="ET10" s="17"/>
      <c r="EU10" s="17"/>
      <c r="EV10" s="17"/>
      <c r="EW10" s="17"/>
      <c r="EX10" s="4"/>
      <c r="EY10" s="17"/>
      <c r="EZ10" s="4"/>
      <c r="FA10" s="17"/>
      <c r="FB10" s="17"/>
      <c r="FC10" s="17"/>
      <c r="FD10" s="4"/>
      <c r="FE10" s="4"/>
      <c r="FF10" s="4"/>
      <c r="FG10" s="17"/>
      <c r="FH10" s="17"/>
      <c r="FI10" s="17"/>
      <c r="FJ10" s="17"/>
      <c r="FK10" s="17"/>
      <c r="FL10" s="4"/>
      <c r="FM10" s="4"/>
      <c r="FN10" s="4"/>
      <c r="FO10" s="17"/>
      <c r="FP10" s="17"/>
      <c r="FQ10" s="17"/>
      <c r="FR10" s="17"/>
      <c r="FS10" s="4"/>
      <c r="FT10" s="17"/>
      <c r="FU10" s="17"/>
      <c r="FV10" s="17"/>
      <c r="FW10" s="17"/>
      <c r="FX10" s="4"/>
      <c r="FY10" s="4"/>
      <c r="FZ10" s="4"/>
      <c r="GA10" s="17"/>
      <c r="GB10" s="17"/>
      <c r="GC10" s="17"/>
      <c r="GD10" s="17"/>
      <c r="GE10" s="17"/>
      <c r="GF10" s="17"/>
      <c r="GG10" s="17"/>
      <c r="GH10" s="17"/>
      <c r="GI10" s="17"/>
      <c r="GJ10" s="4"/>
      <c r="GK10" s="4"/>
      <c r="GL10" s="17"/>
      <c r="GM10" s="17"/>
      <c r="GN10" s="4"/>
      <c r="GO10" s="4"/>
      <c r="GP10" s="4"/>
      <c r="GQ10" s="4"/>
      <c r="GR10" s="4"/>
      <c r="GS10" s="8"/>
      <c r="GT10" s="8"/>
      <c r="GU10" s="8"/>
      <c r="GV10" s="17"/>
      <c r="GW10" s="8"/>
      <c r="GX10" s="4"/>
      <c r="GY10" s="4"/>
      <c r="HB10" s="29"/>
      <c r="HC10" s="29"/>
      <c r="HD10" s="29"/>
      <c r="HE10" s="29"/>
      <c r="HF10" s="29"/>
      <c r="HG10" s="29"/>
      <c r="HH10" s="29"/>
    </row>
    <row r="11" spans="1:216" ht="15.6" x14ac:dyDescent="0.3">
      <c r="A11" s="3">
        <v>7</v>
      </c>
      <c r="B11" s="4" t="s">
        <v>115</v>
      </c>
      <c r="C11" s="4" t="s">
        <v>37</v>
      </c>
      <c r="D11" s="4" t="s">
        <v>37</v>
      </c>
      <c r="E11" s="4" t="s">
        <v>38</v>
      </c>
      <c r="F11" s="4" t="s">
        <v>247</v>
      </c>
      <c r="G11" s="4" t="s">
        <v>165</v>
      </c>
      <c r="H11" s="4" t="s">
        <v>36</v>
      </c>
      <c r="I11" s="4" t="s">
        <v>52</v>
      </c>
      <c r="J11" s="4" t="s">
        <v>95</v>
      </c>
      <c r="K11" s="4" t="s">
        <v>33</v>
      </c>
      <c r="L11" s="4" t="s">
        <v>30</v>
      </c>
      <c r="M11" s="4" t="s">
        <v>87</v>
      </c>
      <c r="N11" s="4" t="s">
        <v>35</v>
      </c>
      <c r="O11" s="4" t="s">
        <v>39</v>
      </c>
      <c r="P11" s="4" t="s">
        <v>197</v>
      </c>
      <c r="Q11" s="4" t="s">
        <v>35</v>
      </c>
      <c r="R11" s="4" t="s">
        <v>35</v>
      </c>
      <c r="S11" s="4" t="s">
        <v>87</v>
      </c>
      <c r="T11" s="4" t="s">
        <v>98</v>
      </c>
      <c r="U11" s="4" t="s">
        <v>75</v>
      </c>
      <c r="V11" s="36" t="s">
        <v>151</v>
      </c>
      <c r="W11" s="4" t="s">
        <v>60</v>
      </c>
      <c r="X11" s="4" t="s">
        <v>32</v>
      </c>
      <c r="Y11" s="4" t="s">
        <v>123</v>
      </c>
      <c r="Z11" s="4" t="s">
        <v>87</v>
      </c>
      <c r="AA11" s="4" t="s">
        <v>246</v>
      </c>
      <c r="AB11" s="4" t="s">
        <v>166</v>
      </c>
      <c r="AC11" s="4" t="s">
        <v>132</v>
      </c>
      <c r="AD11" s="4" t="s">
        <v>307</v>
      </c>
      <c r="AE11" s="4" t="s">
        <v>35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17"/>
      <c r="CT11" s="17"/>
      <c r="CU11" s="17"/>
      <c r="CV11" s="17"/>
      <c r="CW11" s="17"/>
      <c r="CX11" s="4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4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4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4"/>
      <c r="ET11" s="17"/>
      <c r="EU11" s="17"/>
      <c r="EV11" s="4"/>
      <c r="EW11" s="4"/>
      <c r="EX11" s="17"/>
      <c r="EY11" s="17"/>
      <c r="EZ11" s="17"/>
      <c r="FA11" s="4"/>
      <c r="FB11" s="17"/>
      <c r="FC11" s="4"/>
      <c r="FD11" s="17"/>
      <c r="FE11" s="17"/>
      <c r="FF11" s="17"/>
      <c r="FG11" s="17"/>
      <c r="FH11" s="4"/>
      <c r="FI11" s="4"/>
      <c r="FJ11" s="17"/>
      <c r="FK11" s="17"/>
      <c r="FL11" s="4"/>
      <c r="FM11" s="17"/>
      <c r="FN11" s="17"/>
      <c r="FO11" s="17"/>
      <c r="FP11" s="17"/>
      <c r="FQ11" s="4"/>
      <c r="FR11" s="4"/>
      <c r="FS11" s="4"/>
      <c r="FT11" s="17"/>
      <c r="FU11" s="17"/>
      <c r="FV11" s="17"/>
      <c r="FW11" s="4"/>
      <c r="FX11" s="4"/>
      <c r="FY11" s="17"/>
      <c r="FZ11" s="17"/>
      <c r="GA11" s="17"/>
      <c r="GB11" s="17"/>
      <c r="GC11" s="17"/>
      <c r="GD11" s="4"/>
      <c r="GE11" s="4"/>
      <c r="GF11" s="17"/>
      <c r="GG11" s="17"/>
      <c r="GH11" s="4"/>
      <c r="GI11" s="17"/>
      <c r="GJ11" s="4"/>
      <c r="GK11" s="4"/>
      <c r="GL11" s="17"/>
      <c r="GM11" s="17"/>
      <c r="GN11" s="4"/>
      <c r="GO11" s="4"/>
      <c r="GP11" s="4"/>
      <c r="GQ11" s="4"/>
      <c r="GR11" s="4"/>
      <c r="GS11" s="8"/>
      <c r="GT11" s="8"/>
      <c r="GU11" s="4"/>
      <c r="GV11" s="4"/>
      <c r="GW11" s="8"/>
      <c r="GX11" s="8"/>
      <c r="GY11" s="4"/>
      <c r="HB11" s="29"/>
      <c r="HC11" s="29"/>
      <c r="HD11" s="29"/>
      <c r="HE11" s="29"/>
      <c r="HF11" s="29"/>
      <c r="HG11" s="29"/>
      <c r="HH11" s="29"/>
    </row>
    <row r="12" spans="1:216" ht="15.6" x14ac:dyDescent="0.3">
      <c r="A12" s="3">
        <v>8</v>
      </c>
      <c r="B12" s="4" t="s">
        <v>168</v>
      </c>
      <c r="C12" s="4" t="s">
        <v>118</v>
      </c>
      <c r="D12" s="4" t="s">
        <v>246</v>
      </c>
      <c r="E12" s="4" t="s">
        <v>50</v>
      </c>
      <c r="F12" s="4" t="s">
        <v>37</v>
      </c>
      <c r="G12" s="4" t="s">
        <v>166</v>
      </c>
      <c r="H12" s="4" t="s">
        <v>37</v>
      </c>
      <c r="I12" s="4" t="s">
        <v>159</v>
      </c>
      <c r="J12" s="4" t="s">
        <v>246</v>
      </c>
      <c r="K12" s="4" t="s">
        <v>44</v>
      </c>
      <c r="L12" s="4" t="s">
        <v>35</v>
      </c>
      <c r="M12" s="4" t="s">
        <v>116</v>
      </c>
      <c r="N12" s="4" t="s">
        <v>122</v>
      </c>
      <c r="O12" s="4" t="s">
        <v>35</v>
      </c>
      <c r="P12" s="4" t="s">
        <v>192</v>
      </c>
      <c r="Q12" s="4" t="s">
        <v>40</v>
      </c>
      <c r="R12" s="4" t="s">
        <v>115</v>
      </c>
      <c r="S12" s="4" t="s">
        <v>103</v>
      </c>
      <c r="T12" s="4" t="s">
        <v>37</v>
      </c>
      <c r="U12" s="4" t="s">
        <v>49</v>
      </c>
      <c r="V12" s="4" t="s">
        <v>169</v>
      </c>
      <c r="W12" s="4" t="s">
        <v>30</v>
      </c>
      <c r="X12" s="4" t="s">
        <v>98</v>
      </c>
      <c r="Y12" s="4" t="s">
        <v>501</v>
      </c>
      <c r="Z12" s="4" t="s">
        <v>35</v>
      </c>
      <c r="AA12" s="4" t="s">
        <v>98</v>
      </c>
      <c r="AB12" s="4" t="s">
        <v>82</v>
      </c>
      <c r="AC12" s="4" t="s">
        <v>305</v>
      </c>
      <c r="AD12" s="4" t="s">
        <v>118</v>
      </c>
      <c r="AE12" s="4" t="s">
        <v>204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4"/>
      <c r="EZ12" s="17"/>
      <c r="FA12" s="4"/>
      <c r="FB12" s="17"/>
      <c r="FC12" s="17"/>
      <c r="FD12" s="17"/>
      <c r="FE12" s="17"/>
      <c r="FF12" s="4"/>
      <c r="FG12" s="17"/>
      <c r="FH12" s="17"/>
      <c r="FI12" s="17"/>
      <c r="FJ12" s="17"/>
      <c r="FK12" s="17"/>
      <c r="FL12" s="4"/>
      <c r="FM12" s="17"/>
      <c r="FN12" s="4"/>
      <c r="FO12" s="17"/>
      <c r="FP12" s="17"/>
      <c r="FQ12" s="17"/>
      <c r="FR12" s="17"/>
      <c r="FS12" s="4"/>
      <c r="FT12" s="17"/>
      <c r="FU12" s="4"/>
      <c r="FV12" s="17"/>
      <c r="FW12" s="4"/>
      <c r="FX12" s="17"/>
      <c r="FY12" s="17"/>
      <c r="FZ12" s="17"/>
      <c r="GA12" s="4"/>
      <c r="GB12" s="4"/>
      <c r="GC12" s="4"/>
      <c r="GD12" s="17"/>
      <c r="GE12" s="17"/>
      <c r="GF12" s="17"/>
      <c r="GG12" s="17"/>
      <c r="GH12" s="17"/>
      <c r="GI12" s="4"/>
      <c r="GJ12" s="4"/>
      <c r="GK12" s="17"/>
      <c r="GL12" s="17"/>
      <c r="GM12" s="17"/>
      <c r="GN12" s="4"/>
      <c r="GO12" s="4"/>
      <c r="GP12" s="4"/>
      <c r="GQ12" s="4"/>
      <c r="GR12" s="4"/>
      <c r="GS12" s="8"/>
      <c r="GT12" s="4"/>
      <c r="GU12" s="4"/>
      <c r="GV12" s="4"/>
      <c r="GW12" s="4"/>
      <c r="GX12" s="4"/>
      <c r="GY12" s="4"/>
      <c r="HB12" s="29"/>
      <c r="HC12" s="29"/>
      <c r="HD12" s="29"/>
      <c r="HE12" s="29"/>
      <c r="HF12" s="29"/>
      <c r="HG12" s="29"/>
      <c r="HH12" s="29"/>
    </row>
    <row r="13" spans="1:216" ht="15.6" x14ac:dyDescent="0.3">
      <c r="A13" s="3">
        <v>9</v>
      </c>
      <c r="B13" s="4" t="s">
        <v>181</v>
      </c>
      <c r="C13" s="4" t="s">
        <v>41</v>
      </c>
      <c r="D13" s="4" t="s">
        <v>150</v>
      </c>
      <c r="E13" s="4" t="s">
        <v>118</v>
      </c>
      <c r="F13" s="4" t="s">
        <v>82</v>
      </c>
      <c r="G13" s="4" t="s">
        <v>168</v>
      </c>
      <c r="H13" s="4" t="s">
        <v>38</v>
      </c>
      <c r="I13" s="4" t="s">
        <v>46</v>
      </c>
      <c r="J13" s="4" t="s">
        <v>115</v>
      </c>
      <c r="K13" s="4" t="s">
        <v>34</v>
      </c>
      <c r="L13" s="4" t="s">
        <v>49</v>
      </c>
      <c r="M13" s="4" t="s">
        <v>117</v>
      </c>
      <c r="N13" s="4" t="s">
        <v>46</v>
      </c>
      <c r="O13" s="4" t="s">
        <v>50</v>
      </c>
      <c r="P13" s="4" t="s">
        <v>132</v>
      </c>
      <c r="Q13" s="4" t="s">
        <v>169</v>
      </c>
      <c r="R13" s="4" t="s">
        <v>118</v>
      </c>
      <c r="S13" s="4" t="s">
        <v>60</v>
      </c>
      <c r="T13" s="4" t="s">
        <v>35</v>
      </c>
      <c r="U13" s="4" t="s">
        <v>56</v>
      </c>
      <c r="V13" s="4" t="s">
        <v>49</v>
      </c>
      <c r="W13" s="4" t="s">
        <v>86</v>
      </c>
      <c r="X13" s="4" t="s">
        <v>207</v>
      </c>
      <c r="Y13" s="4" t="s">
        <v>116</v>
      </c>
      <c r="Z13" s="4" t="s">
        <v>169</v>
      </c>
      <c r="AA13" s="4" t="s">
        <v>46</v>
      </c>
      <c r="AB13" s="4" t="s">
        <v>64</v>
      </c>
      <c r="AC13" s="4" t="s">
        <v>190</v>
      </c>
      <c r="AD13" s="4" t="s">
        <v>41</v>
      </c>
      <c r="AE13" s="4" t="s">
        <v>86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17"/>
      <c r="CT13" s="4"/>
      <c r="CU13" s="4"/>
      <c r="CV13" s="4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4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4"/>
      <c r="ER13" s="17"/>
      <c r="ES13" s="17"/>
      <c r="ET13" s="17"/>
      <c r="EU13" s="17"/>
      <c r="EV13" s="17"/>
      <c r="EW13" s="17"/>
      <c r="EX13" s="17"/>
      <c r="EY13" s="17"/>
      <c r="EZ13" s="4"/>
      <c r="FA13" s="4"/>
      <c r="FB13" s="4"/>
      <c r="FC13" s="17"/>
      <c r="FD13" s="17"/>
      <c r="FE13" s="17"/>
      <c r="FF13" s="17"/>
      <c r="FG13" s="17"/>
      <c r="FH13" s="17"/>
      <c r="FI13" s="17"/>
      <c r="FJ13" s="4"/>
      <c r="FK13" s="17"/>
      <c r="FL13" s="4"/>
      <c r="FM13" s="17"/>
      <c r="FN13" s="4"/>
      <c r="FO13" s="4"/>
      <c r="FP13" s="17"/>
      <c r="FQ13" s="17"/>
      <c r="FR13" s="17"/>
      <c r="FS13" s="17"/>
      <c r="FT13" s="17"/>
      <c r="FU13" s="4"/>
      <c r="FV13" s="17"/>
      <c r="FW13" s="17"/>
      <c r="FX13" s="17"/>
      <c r="FY13" s="17"/>
      <c r="FZ13" s="4"/>
      <c r="GA13" s="17"/>
      <c r="GB13" s="17"/>
      <c r="GC13" s="4"/>
      <c r="GD13" s="4"/>
      <c r="GE13" s="17"/>
      <c r="GF13" s="17"/>
      <c r="GG13" s="4"/>
      <c r="GH13" s="17"/>
      <c r="GI13" s="17"/>
      <c r="GJ13" s="17"/>
      <c r="GK13" s="17"/>
      <c r="GL13" s="17"/>
      <c r="GM13" s="17"/>
      <c r="GN13" s="4"/>
      <c r="GO13" s="4"/>
      <c r="GP13" s="4"/>
      <c r="GQ13" s="4"/>
      <c r="GR13" s="4"/>
      <c r="GS13" s="8"/>
      <c r="GT13" s="8"/>
      <c r="GU13" s="4"/>
      <c r="GV13" s="4"/>
      <c r="GW13" s="4"/>
      <c r="GX13" s="17"/>
      <c r="GY13" s="4"/>
      <c r="HB13" s="29"/>
      <c r="HC13" s="29"/>
      <c r="HD13" s="29"/>
      <c r="HE13" s="29"/>
      <c r="HF13" s="29"/>
      <c r="HG13" s="29"/>
      <c r="HH13" s="29"/>
    </row>
    <row r="14" spans="1:216" ht="15.6" x14ac:dyDescent="0.3">
      <c r="A14" s="3">
        <v>10</v>
      </c>
      <c r="B14" s="4" t="s">
        <v>186</v>
      </c>
      <c r="C14" s="4" t="s">
        <v>239</v>
      </c>
      <c r="D14" s="4" t="s">
        <v>12</v>
      </c>
      <c r="E14" s="4" t="s">
        <v>116</v>
      </c>
      <c r="F14" s="4" t="s">
        <v>610</v>
      </c>
      <c r="G14" s="4" t="s">
        <v>182</v>
      </c>
      <c r="H14" s="4" t="s">
        <v>39</v>
      </c>
      <c r="I14" s="4" t="s">
        <v>120</v>
      </c>
      <c r="J14" s="4" t="s">
        <v>49</v>
      </c>
      <c r="K14" s="4" t="s">
        <v>31</v>
      </c>
      <c r="L14" s="4" t="s">
        <v>98</v>
      </c>
      <c r="M14" s="4" t="s">
        <v>118</v>
      </c>
      <c r="N14" s="4" t="s">
        <v>118</v>
      </c>
      <c r="O14" s="4" t="s">
        <v>62</v>
      </c>
      <c r="P14" s="4" t="s">
        <v>183</v>
      </c>
      <c r="Q14" s="4" t="s">
        <v>49</v>
      </c>
      <c r="R14" s="4" t="s">
        <v>225</v>
      </c>
      <c r="S14" s="4" t="s">
        <v>159</v>
      </c>
      <c r="T14" s="4" t="s">
        <v>82</v>
      </c>
      <c r="U14" s="4" t="s">
        <v>204</v>
      </c>
      <c r="V14" s="4" t="s">
        <v>32</v>
      </c>
      <c r="W14" s="4" t="s">
        <v>50</v>
      </c>
      <c r="X14" s="4" t="s">
        <v>552</v>
      </c>
      <c r="Y14" s="4" t="s">
        <v>60</v>
      </c>
      <c r="Z14" s="4" t="s">
        <v>49</v>
      </c>
      <c r="AA14" s="4" t="s">
        <v>38</v>
      </c>
      <c r="AB14" s="4" t="s">
        <v>68</v>
      </c>
      <c r="AC14" s="4" t="s">
        <v>37</v>
      </c>
      <c r="AD14" s="4" t="s">
        <v>146</v>
      </c>
      <c r="AE14" s="4" t="s">
        <v>152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4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4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4"/>
      <c r="FA14" s="17"/>
      <c r="FB14" s="17"/>
      <c r="FC14" s="17"/>
      <c r="FD14" s="17"/>
      <c r="FE14" s="17"/>
      <c r="FF14" s="17"/>
      <c r="FG14" s="17"/>
      <c r="FH14" s="4"/>
      <c r="FI14" s="17"/>
      <c r="FJ14" s="17"/>
      <c r="FK14" s="17"/>
      <c r="FL14" s="4"/>
      <c r="FM14" s="4"/>
      <c r="FN14" s="4"/>
      <c r="FO14" s="17"/>
      <c r="FP14" s="17"/>
      <c r="FQ14" s="17"/>
      <c r="FR14" s="4"/>
      <c r="FS14" s="17"/>
      <c r="FT14" s="17"/>
      <c r="FU14" s="17"/>
      <c r="FV14" s="4"/>
      <c r="FW14" s="4"/>
      <c r="FX14" s="17"/>
      <c r="FY14" s="4"/>
      <c r="FZ14" s="4"/>
      <c r="GA14" s="17"/>
      <c r="GB14" s="17"/>
      <c r="GC14" s="17"/>
      <c r="GD14" s="17"/>
      <c r="GE14" s="17"/>
      <c r="GF14" s="17"/>
      <c r="GG14" s="17"/>
      <c r="GH14" s="4"/>
      <c r="GI14" s="17"/>
      <c r="GJ14" s="4"/>
      <c r="GK14" s="17"/>
      <c r="GL14" s="17"/>
      <c r="GM14" s="17"/>
      <c r="GN14" s="4"/>
      <c r="GO14" s="4"/>
      <c r="GP14" s="17"/>
      <c r="GQ14" s="4"/>
      <c r="GR14" s="4"/>
      <c r="GS14" s="8"/>
      <c r="GT14" s="4"/>
      <c r="GU14" s="17"/>
      <c r="GV14" s="4"/>
      <c r="GW14" s="4"/>
      <c r="GX14" s="4"/>
      <c r="GY14" s="4"/>
      <c r="HB14" s="29"/>
      <c r="HC14" s="29"/>
      <c r="HD14" s="29"/>
      <c r="HE14" s="29"/>
      <c r="HF14" s="29"/>
      <c r="HG14" s="29"/>
      <c r="HH14" s="29"/>
    </row>
    <row r="15" spans="1:216" ht="15.6" x14ac:dyDescent="0.3">
      <c r="A15" s="3">
        <v>11</v>
      </c>
      <c r="B15" s="4" t="s">
        <v>182</v>
      </c>
      <c r="C15" s="4" t="s">
        <v>240</v>
      </c>
      <c r="D15" s="4" t="s">
        <v>499</v>
      </c>
      <c r="E15" s="4" t="s">
        <v>471</v>
      </c>
      <c r="F15" s="4" t="s">
        <v>86</v>
      </c>
      <c r="G15" s="4" t="s">
        <v>159</v>
      </c>
      <c r="H15" s="4" t="s">
        <v>40</v>
      </c>
      <c r="I15" s="4" t="s">
        <v>45</v>
      </c>
      <c r="J15" s="4" t="s">
        <v>60</v>
      </c>
      <c r="K15" s="4" t="s">
        <v>46</v>
      </c>
      <c r="L15" s="4" t="s">
        <v>246</v>
      </c>
      <c r="M15" s="4" t="s">
        <v>120</v>
      </c>
      <c r="N15" s="4" t="s">
        <v>145</v>
      </c>
      <c r="O15" s="4" t="s">
        <v>34</v>
      </c>
      <c r="P15" s="4" t="s">
        <v>159</v>
      </c>
      <c r="Q15" s="4" t="s">
        <v>32</v>
      </c>
      <c r="R15" s="4" t="s">
        <v>49</v>
      </c>
      <c r="S15" s="4" t="s">
        <v>66</v>
      </c>
      <c r="T15" s="4" t="s">
        <v>87</v>
      </c>
      <c r="U15" s="4" t="s">
        <v>610</v>
      </c>
      <c r="V15" s="4" t="s">
        <v>86</v>
      </c>
      <c r="W15" s="4" t="s">
        <v>87</v>
      </c>
      <c r="X15" s="4" t="s">
        <v>306</v>
      </c>
      <c r="Y15" s="4" t="s">
        <v>87</v>
      </c>
      <c r="Z15" s="4" t="s">
        <v>32</v>
      </c>
      <c r="AA15" s="4" t="s">
        <v>39</v>
      </c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4"/>
      <c r="EB15" s="17"/>
      <c r="EC15" s="4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4"/>
      <c r="EY15" s="4"/>
      <c r="EZ15" s="17"/>
      <c r="FA15" s="17"/>
      <c r="FB15" s="17"/>
      <c r="FC15" s="17"/>
      <c r="FD15" s="17"/>
      <c r="FE15" s="17"/>
      <c r="FG15" s="17"/>
      <c r="FH15" s="17"/>
      <c r="FI15" s="17"/>
      <c r="FJ15" s="17"/>
      <c r="FK15" s="17"/>
      <c r="FL15" s="17"/>
      <c r="FM15" s="4"/>
      <c r="FN15" s="17"/>
      <c r="FO15" s="4"/>
      <c r="FP15" s="17"/>
      <c r="FQ15" s="4"/>
      <c r="FR15" s="17"/>
      <c r="FS15" s="17"/>
      <c r="FT15" s="4"/>
      <c r="FU15" s="17"/>
      <c r="FV15" s="4"/>
      <c r="FW15" s="17"/>
      <c r="FX15" s="17"/>
      <c r="FY15" s="17"/>
      <c r="FZ15" s="17"/>
      <c r="GA15" s="4"/>
      <c r="GB15" s="17"/>
      <c r="GC15" s="4"/>
      <c r="GD15" s="17"/>
      <c r="GE15" s="17"/>
      <c r="GF15" s="17"/>
      <c r="GG15" s="17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8"/>
      <c r="GT15" s="8"/>
      <c r="GU15" s="8"/>
      <c r="GV15" s="4"/>
      <c r="GW15" s="4"/>
      <c r="GX15" s="4"/>
      <c r="GY15" s="4"/>
      <c r="HB15" s="29"/>
      <c r="HC15" s="29"/>
      <c r="HD15" s="29"/>
      <c r="HE15" s="29"/>
      <c r="HF15" s="29"/>
      <c r="HG15" s="29"/>
      <c r="HH15" s="29"/>
    </row>
    <row r="16" spans="1:216" ht="15.6" x14ac:dyDescent="0.3">
      <c r="A16" s="3">
        <v>12</v>
      </c>
      <c r="B16" s="4" t="s">
        <v>39</v>
      </c>
      <c r="C16" s="4" t="s">
        <v>50</v>
      </c>
      <c r="D16" s="4" t="s">
        <v>474</v>
      </c>
      <c r="E16" s="4" t="s">
        <v>243</v>
      </c>
      <c r="F16" s="4" t="s">
        <v>56</v>
      </c>
      <c r="G16" s="4" t="s">
        <v>183</v>
      </c>
      <c r="H16" s="4" t="s">
        <v>41</v>
      </c>
      <c r="I16" s="4" t="s">
        <v>160</v>
      </c>
      <c r="J16" s="4" t="s">
        <v>47</v>
      </c>
      <c r="K16" s="4" t="s">
        <v>45</v>
      </c>
      <c r="L16" s="4" t="s">
        <v>266</v>
      </c>
      <c r="M16" s="4" t="s">
        <v>49</v>
      </c>
      <c r="N16" s="4" t="s">
        <v>117</v>
      </c>
      <c r="O16" s="4" t="s">
        <v>169</v>
      </c>
      <c r="P16" s="4" t="s">
        <v>594</v>
      </c>
      <c r="Q16" s="4" t="s">
        <v>176</v>
      </c>
      <c r="R16" s="4" t="s">
        <v>168</v>
      </c>
      <c r="S16" s="4" t="s">
        <v>163</v>
      </c>
      <c r="T16" s="4" t="s">
        <v>614</v>
      </c>
      <c r="U16" s="4" t="s">
        <v>85</v>
      </c>
      <c r="V16" s="4" t="s">
        <v>35</v>
      </c>
      <c r="W16" s="4" t="s">
        <v>198</v>
      </c>
      <c r="X16" s="4" t="s">
        <v>553</v>
      </c>
      <c r="Y16" s="4" t="s">
        <v>118</v>
      </c>
      <c r="Z16" s="4" t="s">
        <v>46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4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4"/>
      <c r="FD16" s="4"/>
      <c r="FE16" s="4"/>
      <c r="FF16" s="4"/>
      <c r="FG16" s="4"/>
      <c r="FH16" s="4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4"/>
      <c r="FU16" s="17"/>
      <c r="FV16" s="4"/>
      <c r="FW16" s="17"/>
      <c r="FX16" s="17"/>
      <c r="FY16" s="17"/>
      <c r="FZ16" s="4"/>
      <c r="GA16" s="17"/>
      <c r="GB16" s="17"/>
      <c r="GC16" s="17"/>
      <c r="GD16" s="17"/>
      <c r="GE16" s="17"/>
      <c r="GF16" s="17"/>
      <c r="GG16" s="17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8"/>
      <c r="GT16" s="4"/>
      <c r="GU16" s="17"/>
      <c r="GV16" s="4"/>
      <c r="GW16" s="4"/>
      <c r="GX16" s="8"/>
      <c r="GY16" s="8"/>
      <c r="HB16" s="29"/>
      <c r="HC16" s="29"/>
      <c r="HD16" s="29"/>
      <c r="HE16" s="29"/>
      <c r="HF16" s="29"/>
      <c r="HG16" s="29"/>
      <c r="HH16" s="29"/>
    </row>
    <row r="17" spans="1:216" ht="15.6" x14ac:dyDescent="0.3">
      <c r="A17" s="3">
        <v>13</v>
      </c>
      <c r="B17" s="4" t="s">
        <v>124</v>
      </c>
      <c r="C17" s="4" t="s">
        <v>241</v>
      </c>
      <c r="D17" s="4" t="s">
        <v>75</v>
      </c>
      <c r="E17" s="4" t="s">
        <v>145</v>
      </c>
      <c r="F17" s="4" t="s">
        <v>62</v>
      </c>
      <c r="G17" s="4" t="s">
        <v>145</v>
      </c>
      <c r="H17" s="4" t="s">
        <v>42</v>
      </c>
      <c r="I17" s="4" t="s">
        <v>161</v>
      </c>
      <c r="J17" s="4" t="s">
        <v>266</v>
      </c>
      <c r="K17" s="4" t="s">
        <v>36</v>
      </c>
      <c r="L17" s="4" t="s">
        <v>87</v>
      </c>
      <c r="M17" s="4" t="s">
        <v>83</v>
      </c>
      <c r="N17" s="4" t="s">
        <v>124</v>
      </c>
      <c r="O17" s="4" t="s">
        <v>49</v>
      </c>
      <c r="P17" s="4" t="s">
        <v>182</v>
      </c>
      <c r="Q17" s="4" t="s">
        <v>207</v>
      </c>
      <c r="R17" s="4" t="s">
        <v>62</v>
      </c>
      <c r="S17" s="4" t="s">
        <v>107</v>
      </c>
      <c r="T17" s="4" t="s">
        <v>246</v>
      </c>
      <c r="U17" s="4" t="s">
        <v>31</v>
      </c>
      <c r="V17" s="4" t="s">
        <v>501</v>
      </c>
      <c r="W17" s="4" t="s">
        <v>70</v>
      </c>
      <c r="X17" s="4"/>
      <c r="Y17" s="4" t="s">
        <v>82</v>
      </c>
      <c r="Z17" s="4" t="s">
        <v>38</v>
      </c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4"/>
      <c r="EB17" s="17"/>
      <c r="EC17" s="17"/>
      <c r="ED17" s="17"/>
      <c r="EE17" s="17"/>
      <c r="EF17" s="17"/>
      <c r="EG17" s="17"/>
      <c r="EH17" s="17"/>
      <c r="EI17" s="17"/>
      <c r="EJ17" s="17"/>
      <c r="EK17" s="4"/>
      <c r="EL17" s="17"/>
      <c r="EM17" s="17"/>
      <c r="EN17" s="4"/>
      <c r="EO17" s="17"/>
      <c r="EP17" s="17"/>
      <c r="EQ17" s="17"/>
      <c r="ER17" s="17"/>
      <c r="ES17" s="17"/>
      <c r="ET17" s="17"/>
      <c r="EU17" s="17"/>
      <c r="EV17" s="17"/>
      <c r="EW17" s="17"/>
      <c r="EX17" s="4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4"/>
      <c r="FJ17" s="17"/>
      <c r="FK17" s="17"/>
      <c r="FL17" s="4"/>
      <c r="FM17" s="4"/>
      <c r="FN17" s="17"/>
      <c r="FO17" s="17"/>
      <c r="FP17" s="4"/>
      <c r="FQ17" s="17"/>
      <c r="FR17" s="17"/>
      <c r="FS17" s="17"/>
      <c r="FT17" s="4"/>
      <c r="FU17" s="4"/>
      <c r="FV17" s="4"/>
      <c r="FW17" s="17"/>
      <c r="FX17" s="17"/>
      <c r="FY17" s="17"/>
      <c r="FZ17" s="4"/>
      <c r="GA17" s="17"/>
      <c r="GB17" s="17"/>
      <c r="GC17" s="4"/>
      <c r="GD17" s="4"/>
      <c r="GE17" s="17"/>
      <c r="GF17" s="4"/>
      <c r="GG17" s="17"/>
      <c r="GH17" s="17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8"/>
      <c r="GT17" s="4"/>
      <c r="GU17" s="17"/>
      <c r="GV17" s="4"/>
      <c r="GW17" s="4"/>
      <c r="GX17" s="8"/>
      <c r="GY17" s="4"/>
      <c r="HB17" s="29"/>
      <c r="HC17" s="29"/>
      <c r="HD17" s="29"/>
      <c r="HE17" s="29"/>
      <c r="HF17" s="29"/>
      <c r="HG17" s="29"/>
      <c r="HH17" s="29"/>
    </row>
    <row r="18" spans="1:216" ht="15.6" x14ac:dyDescent="0.3">
      <c r="A18" s="3">
        <v>14</v>
      </c>
      <c r="B18" s="4" t="s">
        <v>125</v>
      </c>
      <c r="C18" s="4" t="s">
        <v>242</v>
      </c>
      <c r="D18" s="4" t="s">
        <v>169</v>
      </c>
      <c r="E18" s="4" t="s">
        <v>30</v>
      </c>
      <c r="F18" s="36" t="s">
        <v>359</v>
      </c>
      <c r="G18" s="4" t="s">
        <v>163</v>
      </c>
      <c r="H18" s="4" t="s">
        <v>43</v>
      </c>
      <c r="I18" s="4" t="s">
        <v>162</v>
      </c>
      <c r="J18" s="4" t="s">
        <v>107</v>
      </c>
      <c r="K18" s="4" t="s">
        <v>47</v>
      </c>
      <c r="L18" s="4" t="s">
        <v>95</v>
      </c>
      <c r="M18" s="4" t="s">
        <v>30</v>
      </c>
      <c r="N18" s="4" t="s">
        <v>45</v>
      </c>
      <c r="O18" s="4" t="s">
        <v>32</v>
      </c>
      <c r="P18" s="4" t="s">
        <v>35</v>
      </c>
      <c r="Q18" s="4" t="s">
        <v>67</v>
      </c>
      <c r="R18" s="4" t="s">
        <v>630</v>
      </c>
      <c r="S18" s="4" t="s">
        <v>547</v>
      </c>
      <c r="T18" s="4" t="s">
        <v>75</v>
      </c>
      <c r="U18" s="4" t="s">
        <v>58</v>
      </c>
      <c r="V18" s="4" t="s">
        <v>506</v>
      </c>
      <c r="W18" s="4" t="s">
        <v>101</v>
      </c>
      <c r="X18" s="4"/>
      <c r="Y18" s="4" t="s">
        <v>87</v>
      </c>
      <c r="Z18" s="4" t="s">
        <v>39</v>
      </c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4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4"/>
      <c r="EO18" s="4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4"/>
      <c r="FJ18" s="17"/>
      <c r="FK18" s="17"/>
      <c r="FL18" s="4"/>
      <c r="FM18" s="17"/>
      <c r="FN18" s="4"/>
      <c r="FO18" s="17"/>
      <c r="FP18" s="17"/>
      <c r="FQ18" s="17"/>
      <c r="FR18" s="17"/>
      <c r="FS18" s="17"/>
      <c r="FT18" s="4"/>
      <c r="FU18" s="17"/>
      <c r="FV18" s="17"/>
      <c r="FW18" s="17"/>
      <c r="FX18" s="17"/>
      <c r="FY18" s="17"/>
      <c r="FZ18" s="4"/>
      <c r="GA18" s="17"/>
      <c r="GB18" s="17"/>
      <c r="GC18" s="4"/>
      <c r="GD18" s="4"/>
      <c r="GE18" s="4"/>
      <c r="GF18" s="4"/>
      <c r="GG18" s="17"/>
      <c r="GH18" s="17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8"/>
      <c r="GT18" s="8"/>
      <c r="GU18" s="4"/>
      <c r="GV18" s="4"/>
      <c r="GW18" s="4"/>
      <c r="GX18" s="4"/>
      <c r="GY18" s="8"/>
      <c r="HB18" s="29"/>
      <c r="HC18" s="29"/>
      <c r="HD18" s="29"/>
      <c r="HE18" s="29"/>
      <c r="HF18" s="29"/>
      <c r="HG18" s="29"/>
      <c r="HH18" s="29"/>
    </row>
    <row r="19" spans="1:216" ht="15.6" x14ac:dyDescent="0.3">
      <c r="A19" s="3">
        <v>15</v>
      </c>
      <c r="B19" s="4" t="s">
        <v>357</v>
      </c>
      <c r="C19" s="4" t="s">
        <v>134</v>
      </c>
      <c r="D19" s="4" t="s">
        <v>55</v>
      </c>
      <c r="E19" s="36" t="s">
        <v>359</v>
      </c>
      <c r="F19" s="4" t="s">
        <v>145</v>
      </c>
      <c r="G19" s="4" t="s">
        <v>38</v>
      </c>
      <c r="H19" s="4" t="s">
        <v>44</v>
      </c>
      <c r="I19" s="4" t="s">
        <v>116</v>
      </c>
      <c r="J19" s="4" t="s">
        <v>79</v>
      </c>
      <c r="K19" s="4" t="s">
        <v>42</v>
      </c>
      <c r="L19" s="4" t="s">
        <v>11</v>
      </c>
      <c r="M19" s="4" t="s">
        <v>62</v>
      </c>
      <c r="N19" s="4" t="s">
        <v>62</v>
      </c>
      <c r="O19" s="4" t="s">
        <v>146</v>
      </c>
      <c r="P19" s="4" t="s">
        <v>201</v>
      </c>
      <c r="Q19" s="4" t="s">
        <v>44</v>
      </c>
      <c r="R19" s="4" t="s">
        <v>84</v>
      </c>
      <c r="S19" s="4" t="s">
        <v>246</v>
      </c>
      <c r="T19" s="4" t="s">
        <v>70</v>
      </c>
      <c r="U19" s="4" t="s">
        <v>51</v>
      </c>
      <c r="V19" s="4" t="s">
        <v>115</v>
      </c>
      <c r="W19" s="4" t="s">
        <v>207</v>
      </c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4"/>
      <c r="DU19" s="4"/>
      <c r="DV19" s="4"/>
      <c r="DW19" s="4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4"/>
      <c r="EX19" s="17"/>
      <c r="EY19" s="17"/>
      <c r="EZ19" s="4"/>
      <c r="FA19" s="17"/>
      <c r="FB19" s="17"/>
      <c r="FC19" s="17"/>
      <c r="FD19" s="4"/>
      <c r="FE19" s="4"/>
      <c r="FF19" s="4"/>
      <c r="FG19" s="4"/>
      <c r="FH19" s="4"/>
      <c r="FI19" s="17"/>
      <c r="FJ19" s="17"/>
      <c r="FK19" s="17"/>
      <c r="FL19" s="4"/>
      <c r="FM19" s="17"/>
      <c r="FN19" s="17"/>
      <c r="FO19" s="17"/>
      <c r="FP19" s="4"/>
      <c r="FQ19" s="4"/>
      <c r="FR19" s="17"/>
      <c r="FS19" s="17"/>
      <c r="FT19" s="17"/>
      <c r="FU19" s="17"/>
      <c r="FV19" s="4"/>
      <c r="FW19" s="17"/>
      <c r="FX19" s="4"/>
      <c r="FY19" s="17"/>
      <c r="FZ19" s="17"/>
      <c r="GA19" s="17"/>
      <c r="GB19" s="17"/>
      <c r="GC19" s="17"/>
      <c r="GD19" s="17"/>
      <c r="GE19" s="17"/>
      <c r="GF19" s="4"/>
      <c r="GG19" s="17"/>
      <c r="GH19" s="17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8"/>
      <c r="GT19" s="4"/>
      <c r="GU19" s="4"/>
      <c r="GV19" s="4"/>
      <c r="GW19" s="4"/>
      <c r="GX19" s="8"/>
      <c r="GY19" s="4"/>
      <c r="HB19" s="29"/>
      <c r="HC19" s="29"/>
      <c r="HD19" s="29"/>
      <c r="HE19" s="29"/>
      <c r="HF19" s="29"/>
      <c r="HG19" s="29"/>
      <c r="HH19" s="29"/>
    </row>
    <row r="20" spans="1:216" ht="15.6" x14ac:dyDescent="0.3">
      <c r="A20" s="3">
        <v>16</v>
      </c>
      <c r="B20" s="4" t="s">
        <v>30</v>
      </c>
      <c r="C20" s="4" t="s">
        <v>181</v>
      </c>
      <c r="D20" s="4" t="s">
        <v>49</v>
      </c>
      <c r="E20" s="4" t="s">
        <v>60</v>
      </c>
      <c r="F20" s="4" t="s">
        <v>159</v>
      </c>
      <c r="G20" s="4" t="s">
        <v>184</v>
      </c>
      <c r="H20" s="4" t="s">
        <v>45</v>
      </c>
      <c r="I20" s="4" t="s">
        <v>163</v>
      </c>
      <c r="J20" s="4" t="s">
        <v>46</v>
      </c>
      <c r="K20" s="4" t="s">
        <v>49</v>
      </c>
      <c r="L20" s="4" t="s">
        <v>579</v>
      </c>
      <c r="M20" s="4" t="s">
        <v>121</v>
      </c>
      <c r="N20" s="4" t="s">
        <v>52</v>
      </c>
      <c r="O20" s="4" t="s">
        <v>136</v>
      </c>
      <c r="P20" s="4" t="s">
        <v>117</v>
      </c>
      <c r="Q20" s="4" t="s">
        <v>52</v>
      </c>
      <c r="R20" s="4" t="s">
        <v>246</v>
      </c>
      <c r="S20" s="4" t="s">
        <v>474</v>
      </c>
      <c r="T20" s="4" t="s">
        <v>200</v>
      </c>
      <c r="U20" s="4" t="s">
        <v>73</v>
      </c>
      <c r="V20" s="4" t="s">
        <v>30</v>
      </c>
      <c r="W20" s="4" t="s">
        <v>246</v>
      </c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4"/>
      <c r="FO20" s="17"/>
      <c r="FP20" s="17"/>
      <c r="FQ20" s="4"/>
      <c r="FR20" s="4"/>
      <c r="FS20" s="4"/>
      <c r="FT20" s="4"/>
      <c r="FU20" s="4"/>
      <c r="FV20" s="17"/>
      <c r="FW20" s="17"/>
      <c r="FX20" s="17"/>
      <c r="FY20" s="17"/>
      <c r="FZ20" s="4"/>
      <c r="GA20" s="17"/>
      <c r="GB20" s="17"/>
      <c r="GC20" s="17"/>
      <c r="GD20" s="17"/>
      <c r="GE20" s="17"/>
      <c r="GF20" s="17"/>
      <c r="GG20" s="17"/>
      <c r="GH20" s="17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8"/>
      <c r="GT20" s="4"/>
      <c r="GU20" s="17"/>
      <c r="GV20" s="4"/>
      <c r="GW20" s="4"/>
      <c r="GX20" s="17"/>
      <c r="GY20" s="4"/>
      <c r="HB20" s="29"/>
      <c r="HC20" s="29"/>
      <c r="HD20" s="29"/>
      <c r="HE20" s="29"/>
      <c r="HF20" s="29"/>
      <c r="HG20" s="29"/>
      <c r="HH20" s="29"/>
    </row>
    <row r="21" spans="1:216" ht="15.6" x14ac:dyDescent="0.3">
      <c r="A21" s="3">
        <v>17</v>
      </c>
      <c r="B21" s="4" t="s">
        <v>34</v>
      </c>
      <c r="C21" s="4" t="s">
        <v>184</v>
      </c>
      <c r="D21" s="4" t="s">
        <v>198</v>
      </c>
      <c r="E21" s="4" t="s">
        <v>40</v>
      </c>
      <c r="F21" s="4" t="s">
        <v>118</v>
      </c>
      <c r="G21" s="4" t="s">
        <v>185</v>
      </c>
      <c r="H21" s="4" t="s">
        <v>46</v>
      </c>
      <c r="I21" s="4" t="s">
        <v>34</v>
      </c>
      <c r="J21" s="4" t="s">
        <v>39</v>
      </c>
      <c r="K21" s="4" t="s">
        <v>41</v>
      </c>
      <c r="L21" s="4" t="s">
        <v>83</v>
      </c>
      <c r="M21" s="4" t="s">
        <v>122</v>
      </c>
      <c r="N21" s="4" t="s">
        <v>120</v>
      </c>
      <c r="O21" s="4" t="s">
        <v>608</v>
      </c>
      <c r="P21" s="4" t="s">
        <v>50</v>
      </c>
      <c r="Q21" s="4" t="s">
        <v>60</v>
      </c>
      <c r="R21" s="4" t="s">
        <v>59</v>
      </c>
      <c r="S21" s="4" t="s">
        <v>118</v>
      </c>
      <c r="T21" s="4" t="s">
        <v>30</v>
      </c>
      <c r="U21" s="4" t="s">
        <v>169</v>
      </c>
      <c r="V21" s="4" t="s">
        <v>434</v>
      </c>
      <c r="W21" s="4" t="s">
        <v>65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4"/>
      <c r="ET21" s="17"/>
      <c r="EU21" s="4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4"/>
      <c r="FK21" s="4"/>
      <c r="FL21" s="17"/>
      <c r="FM21" s="4"/>
      <c r="FN21" s="17"/>
      <c r="FO21" s="17"/>
      <c r="FP21" s="4"/>
      <c r="FQ21" s="17"/>
      <c r="FR21" s="4"/>
      <c r="FS21" s="17"/>
      <c r="FT21" s="4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4"/>
      <c r="GF21" s="17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17"/>
      <c r="GS21" s="8"/>
      <c r="GT21" s="4"/>
      <c r="GU21" s="17"/>
      <c r="GV21" s="4"/>
      <c r="GW21" s="4"/>
      <c r="GX21" s="8"/>
      <c r="GY21" s="8"/>
      <c r="HB21" s="29"/>
      <c r="HC21" s="29"/>
      <c r="HD21" s="29"/>
      <c r="HE21" s="29"/>
      <c r="HF21" s="29"/>
      <c r="HG21" s="29"/>
      <c r="HH21" s="29"/>
    </row>
    <row r="22" spans="1:216" ht="15.6" x14ac:dyDescent="0.3">
      <c r="A22" s="3">
        <v>18</v>
      </c>
      <c r="B22" s="4" t="s">
        <v>46</v>
      </c>
      <c r="C22" s="4" t="s">
        <v>163</v>
      </c>
      <c r="D22" s="4" t="s">
        <v>225</v>
      </c>
      <c r="E22" s="4" t="s">
        <v>160</v>
      </c>
      <c r="F22" s="4" t="s">
        <v>50</v>
      </c>
      <c r="G22" s="4" t="s">
        <v>124</v>
      </c>
      <c r="H22" s="4" t="s">
        <v>47</v>
      </c>
      <c r="I22" s="4" t="s">
        <v>164</v>
      </c>
      <c r="J22" s="4" t="s">
        <v>113</v>
      </c>
      <c r="K22" s="4" t="s">
        <v>40</v>
      </c>
      <c r="L22" s="4" t="s">
        <v>66</v>
      </c>
      <c r="M22" s="4" t="s">
        <v>123</v>
      </c>
      <c r="N22" s="4" t="s">
        <v>146</v>
      </c>
      <c r="O22" s="4" t="s">
        <v>609</v>
      </c>
      <c r="P22" s="4" t="s">
        <v>595</v>
      </c>
      <c r="Q22" s="4" t="s">
        <v>62</v>
      </c>
      <c r="R22" s="4" t="s">
        <v>60</v>
      </c>
      <c r="S22" s="4" t="s">
        <v>62</v>
      </c>
      <c r="T22" s="4" t="s">
        <v>416</v>
      </c>
      <c r="U22" s="4" t="s">
        <v>121</v>
      </c>
      <c r="V22" s="4" t="s">
        <v>83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17"/>
      <c r="CQ22" s="17"/>
      <c r="CR22" s="17"/>
      <c r="CS22" s="17"/>
      <c r="CT22" s="4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4"/>
      <c r="EE22" s="17"/>
      <c r="EF22" s="17"/>
      <c r="EG22" s="17"/>
      <c r="EH22" s="17"/>
      <c r="EI22" s="17"/>
      <c r="EJ22" s="17"/>
      <c r="EK22" s="17"/>
      <c r="EL22" s="4"/>
      <c r="EM22" s="17"/>
      <c r="EN22" s="17"/>
      <c r="EO22" s="4"/>
      <c r="EP22" s="17"/>
      <c r="EQ22" s="17"/>
      <c r="ER22" s="17"/>
      <c r="ES22" s="17"/>
      <c r="ET22" s="17"/>
      <c r="EU22" s="17"/>
      <c r="EV22" s="17"/>
      <c r="EW22" s="4"/>
      <c r="EX22" s="17"/>
      <c r="EY22" s="4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4"/>
      <c r="FM22" s="17"/>
      <c r="FN22" s="17"/>
      <c r="FO22" s="17"/>
      <c r="FP22" s="17"/>
      <c r="FQ22" s="4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4"/>
      <c r="GF22" s="17"/>
      <c r="GG22" s="17"/>
      <c r="GH22" s="17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8"/>
      <c r="GT22" s="8"/>
      <c r="GU22" s="17"/>
      <c r="GV22" s="4"/>
      <c r="GW22" s="4"/>
      <c r="GX22" s="4"/>
      <c r="GY22" s="17"/>
      <c r="HB22" s="29"/>
      <c r="HC22" s="29"/>
      <c r="HD22" s="29"/>
      <c r="HE22" s="29"/>
      <c r="HF22" s="29"/>
      <c r="HG22" s="29"/>
      <c r="HH22" s="29"/>
    </row>
    <row r="23" spans="1:216" ht="15.6" x14ac:dyDescent="0.3">
      <c r="A23" s="3">
        <v>19</v>
      </c>
      <c r="B23" s="4" t="s">
        <v>183</v>
      </c>
      <c r="C23" s="4" t="s">
        <v>243</v>
      </c>
      <c r="D23" s="36" t="s">
        <v>95</v>
      </c>
      <c r="E23" s="4" t="s">
        <v>115</v>
      </c>
      <c r="F23" s="4" t="s">
        <v>633</v>
      </c>
      <c r="G23" s="4" t="s">
        <v>186</v>
      </c>
      <c r="H23" s="4" t="s">
        <v>48</v>
      </c>
      <c r="I23" s="4" t="s">
        <v>35</v>
      </c>
      <c r="J23" s="4" t="s">
        <v>87</v>
      </c>
      <c r="K23" s="4" t="s">
        <v>43</v>
      </c>
      <c r="L23" s="4" t="s">
        <v>107</v>
      </c>
      <c r="M23" s="4" t="s">
        <v>38</v>
      </c>
      <c r="N23" s="4" t="s">
        <v>147</v>
      </c>
      <c r="O23" s="4" t="s">
        <v>123</v>
      </c>
      <c r="P23" s="4" t="s">
        <v>190</v>
      </c>
      <c r="Q23" s="4" t="s">
        <v>54</v>
      </c>
      <c r="R23" s="4" t="s">
        <v>44</v>
      </c>
      <c r="S23" s="4" t="s">
        <v>49</v>
      </c>
      <c r="T23" s="4" t="s">
        <v>225</v>
      </c>
      <c r="U23" s="4" t="s">
        <v>64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4"/>
      <c r="DY23" s="17"/>
      <c r="DZ23" s="17"/>
      <c r="EA23" s="17"/>
      <c r="EB23" s="17"/>
      <c r="EC23" s="4"/>
      <c r="ED23" s="17"/>
      <c r="EE23" s="17"/>
      <c r="EF23" s="17"/>
      <c r="EG23" s="17"/>
      <c r="EH23" s="4"/>
      <c r="EI23" s="17"/>
      <c r="EJ23" s="17"/>
      <c r="EK23" s="17"/>
      <c r="EL23" s="17"/>
      <c r="EM23" s="17"/>
      <c r="EN23" s="17"/>
      <c r="EO23" s="4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4"/>
      <c r="FJ23" s="17"/>
      <c r="FK23" s="17"/>
      <c r="FL23" s="17"/>
      <c r="FM23" s="4"/>
      <c r="FN23" s="17"/>
      <c r="FO23" s="17"/>
      <c r="FP23" s="17"/>
      <c r="FQ23" s="17"/>
      <c r="FR23" s="4"/>
      <c r="FS23" s="17"/>
      <c r="FT23" s="4"/>
      <c r="FU23" s="4"/>
      <c r="FV23" s="17"/>
      <c r="FW23" s="17"/>
      <c r="FX23" s="17"/>
      <c r="FY23" s="17"/>
      <c r="FZ23" s="17"/>
      <c r="GA23" s="17"/>
      <c r="GB23" s="17"/>
      <c r="GC23" s="17"/>
      <c r="GD23" s="4"/>
      <c r="GE23" s="17"/>
      <c r="GF23" s="17"/>
      <c r="GG23" s="17"/>
      <c r="GH23" s="17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8"/>
      <c r="GT23" s="8"/>
      <c r="GU23" s="17"/>
      <c r="GV23" s="4"/>
      <c r="GW23" s="4"/>
      <c r="GX23" s="4"/>
      <c r="GY23" s="17"/>
      <c r="HB23" s="29"/>
      <c r="HC23" s="29"/>
      <c r="HD23" s="29"/>
      <c r="HE23" s="29"/>
      <c r="HF23" s="29"/>
      <c r="HG23" s="29"/>
      <c r="HH23" s="29"/>
    </row>
    <row r="24" spans="1:216" ht="15.6" x14ac:dyDescent="0.3">
      <c r="A24" s="3">
        <v>20</v>
      </c>
      <c r="B24" s="36" t="s">
        <v>358</v>
      </c>
      <c r="C24" s="4" t="s">
        <v>24</v>
      </c>
      <c r="D24" s="4" t="s">
        <v>60</v>
      </c>
      <c r="E24" s="4" t="s">
        <v>472</v>
      </c>
      <c r="F24" s="4" t="s">
        <v>10</v>
      </c>
      <c r="G24" s="4" t="s">
        <v>34</v>
      </c>
      <c r="H24" s="4" t="s">
        <v>49</v>
      </c>
      <c r="I24" s="4" t="s">
        <v>165</v>
      </c>
      <c r="J24" s="4" t="s">
        <v>168</v>
      </c>
      <c r="K24" s="4" t="s">
        <v>95</v>
      </c>
      <c r="L24" s="4" t="s">
        <v>580</v>
      </c>
      <c r="M24" s="4" t="s">
        <v>60</v>
      </c>
      <c r="N24" s="4" t="s">
        <v>113</v>
      </c>
      <c r="O24" s="4" t="s">
        <v>270</v>
      </c>
      <c r="P24" s="4" t="s">
        <v>32</v>
      </c>
      <c r="Q24" s="4" t="s">
        <v>87</v>
      </c>
      <c r="R24" s="4" t="s">
        <v>129</v>
      </c>
      <c r="S24" s="4" t="s">
        <v>83</v>
      </c>
      <c r="T24" s="4" t="s">
        <v>198</v>
      </c>
      <c r="U24" s="4" t="s">
        <v>82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17"/>
      <c r="CP24" s="17"/>
      <c r="CQ24" s="17"/>
      <c r="CR24" s="17"/>
      <c r="CS24" s="17"/>
      <c r="CT24" s="17"/>
      <c r="CU24" s="4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4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4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4"/>
      <c r="FJ24" s="17"/>
      <c r="FK24" s="17"/>
      <c r="FL24" s="4"/>
      <c r="FM24" s="17"/>
      <c r="FN24" s="17"/>
      <c r="FO24" s="17"/>
      <c r="FP24" s="17"/>
      <c r="FQ24" s="17"/>
      <c r="FR24" s="4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8"/>
      <c r="GT24" s="8"/>
      <c r="GU24" s="17"/>
      <c r="GV24" s="4"/>
      <c r="GW24" s="4"/>
      <c r="GX24" s="4"/>
      <c r="GY24" s="8"/>
      <c r="HB24" s="29"/>
      <c r="HC24" s="29"/>
      <c r="HD24" s="29"/>
      <c r="HE24" s="29"/>
      <c r="HF24" s="29"/>
      <c r="HG24" s="29"/>
      <c r="HH24" s="29"/>
    </row>
    <row r="25" spans="1:216" ht="15.6" x14ac:dyDescent="0.3">
      <c r="A25" s="3">
        <v>21</v>
      </c>
      <c r="B25" s="4" t="s">
        <v>188</v>
      </c>
      <c r="C25" s="4" t="s">
        <v>67</v>
      </c>
      <c r="D25" s="4" t="s">
        <v>193</v>
      </c>
      <c r="E25" s="4" t="s">
        <v>263</v>
      </c>
      <c r="F25" s="4" t="s">
        <v>140</v>
      </c>
      <c r="G25" s="4" t="s">
        <v>158</v>
      </c>
      <c r="H25" s="4" t="s">
        <v>50</v>
      </c>
      <c r="I25" s="4" t="s">
        <v>166</v>
      </c>
      <c r="J25" s="4" t="s">
        <v>474</v>
      </c>
      <c r="K25" s="4" t="s">
        <v>75</v>
      </c>
      <c r="L25" s="4" t="s">
        <v>132</v>
      </c>
      <c r="M25" s="4" t="s">
        <v>124</v>
      </c>
      <c r="N25" s="4" t="s">
        <v>78</v>
      </c>
      <c r="O25" s="4" t="s">
        <v>40</v>
      </c>
      <c r="P25" s="4" t="s">
        <v>225</v>
      </c>
      <c r="Q25" s="4" t="s">
        <v>41</v>
      </c>
      <c r="R25" s="4" t="s">
        <v>266</v>
      </c>
      <c r="S25" s="4" t="s">
        <v>46</v>
      </c>
      <c r="T25" s="4" t="s">
        <v>159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4"/>
      <c r="DU25" s="4"/>
      <c r="DV25" s="17"/>
      <c r="DW25" s="4"/>
      <c r="DX25" s="4"/>
      <c r="DY25" s="17"/>
      <c r="DZ25" s="17"/>
      <c r="EA25" s="17"/>
      <c r="EB25" s="4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4"/>
      <c r="ER25" s="17"/>
      <c r="ES25" s="17"/>
      <c r="ET25" s="17"/>
      <c r="EU25" s="17"/>
      <c r="EV25" s="17"/>
      <c r="EW25" s="17"/>
      <c r="EX25" s="17"/>
      <c r="EY25" s="17"/>
      <c r="EZ25" s="4"/>
      <c r="FA25" s="4"/>
      <c r="FB25" s="4"/>
      <c r="FC25" s="4"/>
      <c r="FD25" s="4"/>
      <c r="FE25" s="4"/>
      <c r="FF25" s="4"/>
      <c r="FG25" s="4"/>
      <c r="FH25" s="4"/>
      <c r="FI25" s="17"/>
      <c r="FJ25" s="17"/>
      <c r="FK25" s="17"/>
      <c r="FL25" s="4"/>
      <c r="FM25" s="17"/>
      <c r="FN25" s="17"/>
      <c r="FO25" s="17"/>
      <c r="FP25" s="17"/>
      <c r="FQ25" s="4"/>
      <c r="FR25" s="4"/>
      <c r="FS25" s="17"/>
      <c r="FT25" s="17"/>
      <c r="FU25" s="17"/>
      <c r="FV25" s="4"/>
      <c r="FW25" s="17"/>
      <c r="FX25" s="17"/>
      <c r="FY25" s="17"/>
      <c r="FZ25" s="17"/>
      <c r="GA25" s="17"/>
      <c r="GB25" s="4"/>
      <c r="GC25" s="17"/>
      <c r="GD25" s="17"/>
      <c r="GE25" s="17"/>
      <c r="GF25" s="17"/>
      <c r="GG25" s="17"/>
      <c r="GH25" s="17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8"/>
      <c r="GT25" s="8"/>
      <c r="GU25" s="17"/>
      <c r="GV25" s="4"/>
      <c r="GW25" s="4"/>
      <c r="GX25" s="8"/>
      <c r="GY25" s="4"/>
      <c r="HB25" s="29"/>
      <c r="HC25" s="29"/>
      <c r="HD25" s="29"/>
      <c r="HE25" s="29"/>
      <c r="HF25" s="29"/>
      <c r="HG25" s="29"/>
      <c r="HH25" s="29"/>
    </row>
    <row r="26" spans="1:216" ht="15.6" x14ac:dyDescent="0.3">
      <c r="A26" s="3">
        <v>22</v>
      </c>
      <c r="B26" s="36" t="s">
        <v>359</v>
      </c>
      <c r="C26" s="4" t="s">
        <v>244</v>
      </c>
      <c r="D26" s="4" t="s">
        <v>137</v>
      </c>
      <c r="E26" s="4" t="s">
        <v>35</v>
      </c>
      <c r="F26" s="4" t="s">
        <v>634</v>
      </c>
      <c r="G26" s="4" t="s">
        <v>187</v>
      </c>
      <c r="H26" s="4" t="s">
        <v>51</v>
      </c>
      <c r="I26" s="4" t="s">
        <v>124</v>
      </c>
      <c r="J26" s="4" t="s">
        <v>225</v>
      </c>
      <c r="K26" s="4" t="s">
        <v>117</v>
      </c>
      <c r="L26" s="4" t="s">
        <v>82</v>
      </c>
      <c r="M26" s="4" t="s">
        <v>125</v>
      </c>
      <c r="N26" s="4" t="s">
        <v>37</v>
      </c>
      <c r="O26" s="4" t="s">
        <v>307</v>
      </c>
      <c r="P26" s="4" t="s">
        <v>212</v>
      </c>
      <c r="Q26" s="4" t="s">
        <v>37</v>
      </c>
      <c r="R26" s="4" t="s">
        <v>107</v>
      </c>
      <c r="S26" s="4" t="s">
        <v>524</v>
      </c>
      <c r="T26" s="4" t="s">
        <v>107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17"/>
      <c r="CP26" s="4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4"/>
      <c r="DT26" s="17"/>
      <c r="DU26" s="17"/>
      <c r="DV26" s="17"/>
      <c r="DW26" s="17"/>
      <c r="DX26" s="17"/>
      <c r="DY26" s="17"/>
      <c r="DZ26" s="17"/>
      <c r="EA26" s="17"/>
      <c r="EB26" s="17"/>
      <c r="EC26" s="4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4"/>
      <c r="FM26" s="17"/>
      <c r="FN26" s="4"/>
      <c r="FO26" s="17"/>
      <c r="FP26" s="17"/>
      <c r="FQ26" s="4"/>
      <c r="FR26" s="17"/>
      <c r="FS26" s="17"/>
      <c r="FT26" s="4"/>
      <c r="FU26" s="17"/>
      <c r="FV26" s="17"/>
      <c r="FW26" s="17"/>
      <c r="FX26" s="17"/>
      <c r="FY26" s="4"/>
      <c r="FZ26" s="17"/>
      <c r="GA26" s="17"/>
      <c r="GB26" s="17"/>
      <c r="GC26" s="4"/>
      <c r="GD26" s="17"/>
      <c r="GE26" s="17"/>
      <c r="GF26" s="17"/>
      <c r="GG26" s="17"/>
      <c r="GH26" s="17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8"/>
      <c r="GT26" s="8"/>
      <c r="GU26" s="17"/>
      <c r="GV26" s="4"/>
      <c r="GW26" s="4"/>
      <c r="GX26" s="4"/>
      <c r="GY26" s="4"/>
      <c r="HB26" s="29"/>
      <c r="HC26" s="29"/>
      <c r="HD26" s="29"/>
      <c r="HE26" s="29"/>
      <c r="HF26" s="29"/>
      <c r="HG26" s="29"/>
      <c r="HH26" s="29"/>
    </row>
    <row r="27" spans="1:216" ht="15.6" x14ac:dyDescent="0.3">
      <c r="A27" s="3">
        <v>23</v>
      </c>
      <c r="B27" s="4" t="s">
        <v>159</v>
      </c>
      <c r="C27" s="4" t="s">
        <v>245</v>
      </c>
      <c r="D27" s="4" t="s">
        <v>200</v>
      </c>
      <c r="E27" s="4" t="s">
        <v>252</v>
      </c>
      <c r="F27" s="4" t="s">
        <v>215</v>
      </c>
      <c r="G27" s="4" t="s">
        <v>188</v>
      </c>
      <c r="H27" s="4" t="s">
        <v>52</v>
      </c>
      <c r="I27" s="4" t="s">
        <v>83</v>
      </c>
      <c r="J27" s="4" t="s">
        <v>44</v>
      </c>
      <c r="K27" s="4" t="s">
        <v>48</v>
      </c>
      <c r="L27" s="34" t="s">
        <v>105</v>
      </c>
      <c r="M27" s="4" t="s">
        <v>57</v>
      </c>
      <c r="N27" s="4" t="s">
        <v>41</v>
      </c>
      <c r="O27" s="4" t="s">
        <v>271</v>
      </c>
      <c r="P27" s="4" t="s">
        <v>37</v>
      </c>
      <c r="Q27" s="4" t="s">
        <v>95</v>
      </c>
      <c r="R27" s="36" t="s">
        <v>151</v>
      </c>
      <c r="S27" s="4" t="s">
        <v>266</v>
      </c>
      <c r="T27" s="4" t="s">
        <v>501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4"/>
      <c r="EY27" s="4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4"/>
      <c r="FM27" s="17"/>
      <c r="FN27" s="4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4"/>
      <c r="FZ27" s="17"/>
      <c r="GA27" s="4"/>
      <c r="GB27" s="17"/>
      <c r="GC27" s="4"/>
      <c r="GD27" s="17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8"/>
      <c r="GT27" s="8"/>
      <c r="GU27" s="17"/>
      <c r="GV27" s="4"/>
      <c r="GW27" s="4"/>
      <c r="GX27" s="8"/>
      <c r="GY27" s="4"/>
      <c r="HB27" s="29"/>
      <c r="HC27" s="29"/>
      <c r="HD27" s="29"/>
      <c r="HE27" s="29"/>
      <c r="HF27" s="29"/>
      <c r="HG27" s="29"/>
      <c r="HH27" s="29"/>
    </row>
    <row r="28" spans="1:216" ht="15.6" x14ac:dyDescent="0.3">
      <c r="A28" s="3">
        <v>24</v>
      </c>
      <c r="B28" s="4" t="s">
        <v>185</v>
      </c>
      <c r="C28" s="4" t="s">
        <v>159</v>
      </c>
      <c r="D28" s="4" t="s">
        <v>266</v>
      </c>
      <c r="E28" s="4" t="s">
        <v>212</v>
      </c>
      <c r="F28" s="4" t="s">
        <v>144</v>
      </c>
      <c r="G28" s="4" t="s">
        <v>117</v>
      </c>
      <c r="H28" s="4" t="s">
        <v>53</v>
      </c>
      <c r="I28" s="4" t="s">
        <v>41</v>
      </c>
      <c r="J28" s="4" t="s">
        <v>64</v>
      </c>
      <c r="K28" s="4" t="s">
        <v>62</v>
      </c>
      <c r="L28" s="4" t="s">
        <v>516</v>
      </c>
      <c r="M28" s="4" t="s">
        <v>126</v>
      </c>
      <c r="N28" s="4" t="s">
        <v>148</v>
      </c>
      <c r="O28" s="4" t="s">
        <v>86</v>
      </c>
      <c r="P28" s="4" t="s">
        <v>123</v>
      </c>
      <c r="Q28" s="4" t="s">
        <v>246</v>
      </c>
      <c r="R28" s="4" t="s">
        <v>47</v>
      </c>
      <c r="S28" s="4" t="s">
        <v>271</v>
      </c>
      <c r="T28" s="4" t="s">
        <v>150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4"/>
      <c r="EE28" s="17"/>
      <c r="EF28" s="17"/>
      <c r="EG28" s="4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4"/>
      <c r="FM28" s="17"/>
      <c r="FN28" s="4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4"/>
      <c r="GB28" s="17"/>
      <c r="GC28" s="4"/>
      <c r="GD28" s="17"/>
      <c r="GE28" s="17"/>
      <c r="GF28" s="17"/>
      <c r="GG28" s="17"/>
      <c r="GH28" s="17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8"/>
      <c r="GT28" s="8"/>
      <c r="GU28" s="17"/>
      <c r="GV28" s="4"/>
      <c r="GW28" s="4"/>
      <c r="GX28" s="17"/>
      <c r="GY28" s="4"/>
      <c r="HB28" s="29"/>
      <c r="HC28" s="29"/>
      <c r="HD28" s="29"/>
      <c r="HE28" s="29"/>
      <c r="HF28" s="29"/>
      <c r="HG28" s="29"/>
      <c r="HH28" s="29"/>
    </row>
    <row r="29" spans="1:216" ht="15.6" x14ac:dyDescent="0.3">
      <c r="A29" s="3">
        <v>25</v>
      </c>
      <c r="B29" s="4" t="s">
        <v>144</v>
      </c>
      <c r="C29" s="4" t="s">
        <v>246</v>
      </c>
      <c r="D29" s="4" t="s">
        <v>62</v>
      </c>
      <c r="E29" s="4" t="s">
        <v>123</v>
      </c>
      <c r="F29" s="4" t="s">
        <v>69</v>
      </c>
      <c r="G29" s="4" t="s">
        <v>144</v>
      </c>
      <c r="H29" s="4" t="s">
        <v>54</v>
      </c>
      <c r="I29" s="4" t="s">
        <v>167</v>
      </c>
      <c r="J29" s="4" t="s">
        <v>306</v>
      </c>
      <c r="K29" s="4" t="s">
        <v>60</v>
      </c>
      <c r="L29" s="4" t="s">
        <v>103</v>
      </c>
      <c r="M29" s="4" t="s">
        <v>127</v>
      </c>
      <c r="N29" s="4" t="s">
        <v>88</v>
      </c>
      <c r="O29" s="4" t="s">
        <v>207</v>
      </c>
      <c r="P29" s="4" t="s">
        <v>216</v>
      </c>
      <c r="Q29" s="4" t="s">
        <v>66</v>
      </c>
      <c r="R29" s="34" t="s">
        <v>105</v>
      </c>
      <c r="S29" s="4" t="s">
        <v>95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34"/>
      <c r="AX29" s="3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4"/>
      <c r="ED29" s="17"/>
      <c r="EE29" s="17"/>
      <c r="EF29" s="17"/>
      <c r="EG29" s="17"/>
      <c r="EH29" s="17"/>
      <c r="EI29" s="17"/>
      <c r="EJ29" s="17"/>
      <c r="EK29" s="4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4"/>
      <c r="FM29" s="17"/>
      <c r="FN29" s="17"/>
      <c r="FO29" s="17"/>
      <c r="FP29" s="4"/>
      <c r="FQ29" s="17"/>
      <c r="FR29" s="17"/>
      <c r="FS29" s="17"/>
      <c r="FT29" s="17"/>
      <c r="FU29" s="4"/>
      <c r="FV29" s="17"/>
      <c r="FW29" s="17"/>
      <c r="FX29" s="17"/>
      <c r="FY29" s="4"/>
      <c r="FZ29" s="17"/>
      <c r="GA29" s="17"/>
      <c r="GB29" s="4"/>
      <c r="GC29" s="17"/>
      <c r="GD29" s="17"/>
      <c r="GE29" s="17"/>
      <c r="GF29" s="17"/>
      <c r="GG29" s="17"/>
      <c r="GH29" s="17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8"/>
      <c r="GT29" s="8"/>
      <c r="GU29" s="17"/>
      <c r="GV29" s="4"/>
      <c r="GW29" s="4"/>
      <c r="GX29" s="4"/>
      <c r="GY29" s="17"/>
      <c r="HB29" s="29"/>
      <c r="HC29" s="29"/>
      <c r="HD29" s="29"/>
      <c r="HE29" s="29"/>
      <c r="HF29" s="29"/>
      <c r="HG29" s="29"/>
      <c r="HH29" s="29"/>
    </row>
    <row r="30" spans="1:216" ht="15.6" x14ac:dyDescent="0.3">
      <c r="A30" s="3">
        <v>26</v>
      </c>
      <c r="B30" s="36" t="s">
        <v>360</v>
      </c>
      <c r="C30" s="4" t="s">
        <v>10</v>
      </c>
      <c r="D30" s="4" t="s">
        <v>500</v>
      </c>
      <c r="E30" s="4" t="s">
        <v>189</v>
      </c>
      <c r="F30" s="4" t="s">
        <v>22</v>
      </c>
      <c r="G30" s="4" t="s">
        <v>189</v>
      </c>
      <c r="H30" s="4" t="s">
        <v>55</v>
      </c>
      <c r="I30" s="4" t="s">
        <v>168</v>
      </c>
      <c r="J30" s="36" t="s">
        <v>151</v>
      </c>
      <c r="K30" s="4" t="s">
        <v>79</v>
      </c>
      <c r="L30" s="4" t="s">
        <v>130</v>
      </c>
      <c r="M30" s="4" t="s">
        <v>95</v>
      </c>
      <c r="N30" s="4" t="s">
        <v>116</v>
      </c>
      <c r="O30" s="4" t="s">
        <v>144</v>
      </c>
      <c r="P30" s="4" t="s">
        <v>160</v>
      </c>
      <c r="Q30" s="4" t="s">
        <v>83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4"/>
      <c r="DU30" s="4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4"/>
      <c r="EM30" s="17"/>
      <c r="EN30" s="17"/>
      <c r="EO30" s="17"/>
      <c r="EP30" s="17"/>
      <c r="EQ30" s="17"/>
      <c r="ER30" s="4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4"/>
      <c r="FM30" s="17"/>
      <c r="FN30" s="4"/>
      <c r="FO30" s="17"/>
      <c r="FP30" s="4"/>
      <c r="FQ30" s="17"/>
      <c r="FR30" s="17"/>
      <c r="FS30" s="4"/>
      <c r="FT30" s="17"/>
      <c r="FU30" s="17"/>
      <c r="FV30" s="17"/>
      <c r="FW30" s="17"/>
      <c r="FX30" s="17"/>
      <c r="FY30" s="17"/>
      <c r="FZ30" s="4"/>
      <c r="GA30" s="17"/>
      <c r="GB30" s="4"/>
      <c r="GC30" s="17"/>
      <c r="GD30" s="17"/>
      <c r="GE30" s="4"/>
      <c r="GF30" s="4"/>
      <c r="GG30" s="4"/>
      <c r="GH30" s="4"/>
      <c r="GI30" s="4"/>
      <c r="GJ30" s="4"/>
      <c r="GK30" s="4"/>
      <c r="GL30" s="4"/>
      <c r="GN30" s="4"/>
      <c r="GO30" s="4"/>
      <c r="GP30" s="4"/>
      <c r="GQ30" s="4"/>
      <c r="GR30" s="4"/>
      <c r="GS30" s="8"/>
      <c r="GT30" s="8"/>
      <c r="GV30" s="4"/>
      <c r="GW30" s="4"/>
      <c r="GX30" s="4"/>
      <c r="GY30" s="4"/>
      <c r="HB30" s="29"/>
      <c r="HC30" s="29"/>
      <c r="HD30" s="29"/>
      <c r="HE30" s="29"/>
      <c r="HF30" s="29"/>
      <c r="HG30" s="29"/>
      <c r="HH30" s="29"/>
    </row>
    <row r="31" spans="1:216" ht="15.6" x14ac:dyDescent="0.3">
      <c r="A31" s="3">
        <v>27</v>
      </c>
      <c r="B31" s="4" t="s">
        <v>166</v>
      </c>
      <c r="C31" s="4" t="s">
        <v>168</v>
      </c>
      <c r="D31" s="4" t="s">
        <v>315</v>
      </c>
      <c r="E31" s="4" t="s">
        <v>473</v>
      </c>
      <c r="F31" s="4" t="s">
        <v>124</v>
      </c>
      <c r="G31" s="4" t="s">
        <v>160</v>
      </c>
      <c r="H31" s="4" t="s">
        <v>56</v>
      </c>
      <c r="I31" s="4" t="s">
        <v>148</v>
      </c>
      <c r="J31" s="4" t="s">
        <v>506</v>
      </c>
      <c r="K31" s="4" t="s">
        <v>87</v>
      </c>
      <c r="L31" s="4" t="s">
        <v>57</v>
      </c>
      <c r="M31" s="4" t="s">
        <v>128</v>
      </c>
      <c r="N31" s="4" t="s">
        <v>44</v>
      </c>
      <c r="O31" s="4" t="s">
        <v>204</v>
      </c>
      <c r="P31" s="4" t="s">
        <v>240</v>
      </c>
      <c r="Q31" s="4" t="s">
        <v>316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4"/>
      <c r="DU31" s="4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4"/>
      <c r="FJ31" s="4"/>
      <c r="FK31" s="4"/>
      <c r="FL31" s="4"/>
      <c r="FM31" s="17"/>
      <c r="FN31" s="4"/>
      <c r="FO31" s="4"/>
      <c r="FP31" s="17"/>
      <c r="FQ31" s="17"/>
      <c r="FR31" s="17"/>
      <c r="FS31" s="17"/>
      <c r="FT31" s="4"/>
      <c r="FU31" s="4"/>
      <c r="FV31" s="17"/>
      <c r="FW31" s="4"/>
      <c r="FX31" s="4"/>
      <c r="FY31" s="17"/>
      <c r="FZ31" s="17"/>
      <c r="GA31" s="17"/>
      <c r="GB31" s="17"/>
      <c r="GC31" s="17"/>
      <c r="GD31" s="17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8"/>
      <c r="GT31" s="8"/>
      <c r="GV31" s="4"/>
      <c r="GW31" s="4"/>
      <c r="GX31" s="17"/>
      <c r="GY31" s="4"/>
      <c r="HB31" s="29"/>
      <c r="HC31" s="29"/>
      <c r="HD31" s="29"/>
      <c r="HE31" s="29"/>
      <c r="HF31" s="29"/>
      <c r="HG31" s="29"/>
      <c r="HH31" s="29"/>
    </row>
    <row r="32" spans="1:216" ht="15.6" x14ac:dyDescent="0.3">
      <c r="A32" s="3">
        <v>28</v>
      </c>
      <c r="B32" s="36" t="s">
        <v>361</v>
      </c>
      <c r="C32" s="4" t="s">
        <v>200</v>
      </c>
      <c r="D32" s="4" t="s">
        <v>501</v>
      </c>
      <c r="E32" s="4" t="s">
        <v>216</v>
      </c>
      <c r="F32" s="4" t="s">
        <v>635</v>
      </c>
      <c r="G32" s="4" t="s">
        <v>44</v>
      </c>
      <c r="H32" s="4" t="s">
        <v>57</v>
      </c>
      <c r="I32" s="4" t="s">
        <v>169</v>
      </c>
      <c r="J32" s="4" t="s">
        <v>129</v>
      </c>
      <c r="K32" s="4" t="s">
        <v>470</v>
      </c>
      <c r="L32" s="4" t="s">
        <v>581</v>
      </c>
      <c r="M32" s="4" t="s">
        <v>129</v>
      </c>
      <c r="N32" s="4" t="s">
        <v>149</v>
      </c>
      <c r="O32" s="4" t="s">
        <v>328</v>
      </c>
      <c r="P32" s="4" t="s">
        <v>158</v>
      </c>
      <c r="Q32" s="4" t="s">
        <v>170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4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4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4"/>
      <c r="FJ32" s="17"/>
      <c r="FK32" s="17"/>
      <c r="FL32" s="4"/>
      <c r="FM32" s="17"/>
      <c r="FN32" s="4"/>
      <c r="FO32" s="4"/>
      <c r="FP32" s="17"/>
      <c r="FQ32" s="4"/>
      <c r="FR32" s="4"/>
      <c r="FS32" s="17"/>
      <c r="FT32" s="17"/>
      <c r="FU32" s="17"/>
      <c r="FV32" s="17"/>
      <c r="FW32" s="4"/>
      <c r="FX32" s="4"/>
      <c r="FY32" s="17"/>
      <c r="FZ32" s="17"/>
      <c r="GA32" s="17"/>
      <c r="GB32" s="17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8"/>
      <c r="GT32" s="8"/>
      <c r="GV32" s="4"/>
      <c r="GW32" s="4"/>
      <c r="GX32" s="4"/>
      <c r="GY32" s="4"/>
      <c r="HB32" s="29"/>
      <c r="HC32" s="29"/>
      <c r="HD32" s="29"/>
      <c r="HE32" s="29"/>
      <c r="HF32" s="29"/>
      <c r="HG32" s="29"/>
      <c r="HH32" s="29"/>
    </row>
    <row r="33" spans="1:216" ht="15.6" x14ac:dyDescent="0.3">
      <c r="A33" s="3">
        <v>29</v>
      </c>
      <c r="B33" s="4" t="s">
        <v>158</v>
      </c>
      <c r="C33" s="4" t="s">
        <v>44</v>
      </c>
      <c r="D33" s="4" t="s">
        <v>44</v>
      </c>
      <c r="E33" s="4" t="s">
        <v>150</v>
      </c>
      <c r="F33" s="4" t="s">
        <v>121</v>
      </c>
      <c r="G33" s="4" t="s">
        <v>161</v>
      </c>
      <c r="H33" s="4" t="s">
        <v>58</v>
      </c>
      <c r="I33" s="4" t="s">
        <v>170</v>
      </c>
      <c r="J33" s="4" t="s">
        <v>77</v>
      </c>
      <c r="K33" s="4" t="s">
        <v>152</v>
      </c>
      <c r="L33" s="4" t="s">
        <v>488</v>
      </c>
      <c r="M33" s="4" t="s">
        <v>109</v>
      </c>
      <c r="N33" s="4" t="s">
        <v>132</v>
      </c>
      <c r="O33" s="4" t="s">
        <v>149</v>
      </c>
      <c r="P33" s="4" t="s">
        <v>165</v>
      </c>
      <c r="Q33" s="4" t="s">
        <v>59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4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4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4"/>
      <c r="FM33" s="4"/>
      <c r="FN33" s="17"/>
      <c r="FO33" s="4"/>
      <c r="FP33" s="4"/>
      <c r="FQ33" s="17"/>
      <c r="FR33" s="17"/>
      <c r="FS33" s="17"/>
      <c r="FT33" s="17"/>
      <c r="FU33" s="17"/>
      <c r="FV33" s="4"/>
      <c r="FW33" s="17"/>
      <c r="FX33" s="4"/>
      <c r="FY33" s="17"/>
      <c r="FZ33" s="17"/>
      <c r="GA33" s="4"/>
      <c r="GB33" s="17"/>
      <c r="GC33" s="17"/>
      <c r="GD33" s="17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8"/>
      <c r="GT33" s="8"/>
      <c r="GV33" s="4"/>
      <c r="GW33" s="4"/>
      <c r="GX33" s="4"/>
      <c r="GY33" s="4"/>
      <c r="HB33" s="29"/>
      <c r="HC33" s="29"/>
      <c r="HD33" s="29"/>
      <c r="HE33" s="29"/>
      <c r="HF33" s="29"/>
      <c r="HG33" s="29"/>
      <c r="HH33" s="29"/>
    </row>
    <row r="34" spans="1:216" ht="15.6" x14ac:dyDescent="0.3">
      <c r="A34" s="3">
        <v>30</v>
      </c>
      <c r="B34" s="4" t="s">
        <v>145</v>
      </c>
      <c r="C34" s="4" t="s">
        <v>35</v>
      </c>
      <c r="D34" s="4" t="s">
        <v>502</v>
      </c>
      <c r="E34" s="4" t="s">
        <v>62</v>
      </c>
      <c r="F34" s="4" t="s">
        <v>79</v>
      </c>
      <c r="G34" s="4" t="s">
        <v>54</v>
      </c>
      <c r="H34" s="4" t="s">
        <v>59</v>
      </c>
      <c r="I34" s="4" t="s">
        <v>75</v>
      </c>
      <c r="J34" s="4" t="s">
        <v>57</v>
      </c>
      <c r="K34" s="4" t="s">
        <v>169</v>
      </c>
      <c r="L34" s="4" t="s">
        <v>227</v>
      </c>
      <c r="M34" s="4" t="s">
        <v>78</v>
      </c>
      <c r="N34" s="4" t="s">
        <v>246</v>
      </c>
      <c r="O34" s="4" t="s">
        <v>268</v>
      </c>
      <c r="P34" s="4" t="s">
        <v>75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17"/>
      <c r="DR34" s="4"/>
      <c r="DS34" s="17"/>
      <c r="DT34" s="17"/>
      <c r="DU34" s="17"/>
      <c r="DV34" s="4"/>
      <c r="DW34" s="17"/>
      <c r="DX34" s="17"/>
      <c r="DY34" s="4"/>
      <c r="DZ34" s="4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4"/>
      <c r="FM34" s="17"/>
      <c r="FN34" s="4"/>
      <c r="FO34" s="17"/>
      <c r="FP34" s="17"/>
      <c r="FQ34" s="17"/>
      <c r="FR34" s="17"/>
      <c r="FS34" s="17"/>
      <c r="FT34" s="17"/>
      <c r="FU34" s="17"/>
      <c r="FV34" s="17"/>
      <c r="FW34" s="17"/>
      <c r="FX34" s="4"/>
      <c r="FY34" s="17"/>
      <c r="FZ34" s="17"/>
      <c r="GA34" s="17"/>
      <c r="GB34" s="17"/>
      <c r="GC34" s="17"/>
      <c r="GD34" s="17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8"/>
      <c r="GT34" s="8"/>
      <c r="GV34" s="4"/>
      <c r="GW34" s="4"/>
      <c r="GX34" s="8"/>
      <c r="GY34" s="4"/>
      <c r="HB34" s="29"/>
      <c r="HC34" s="29"/>
      <c r="HD34" s="29"/>
      <c r="HE34" s="29"/>
      <c r="HF34" s="29"/>
      <c r="HG34" s="29"/>
      <c r="HH34" s="29"/>
    </row>
    <row r="35" spans="1:216" ht="15.6" x14ac:dyDescent="0.3">
      <c r="A35" s="3">
        <v>31</v>
      </c>
      <c r="B35" s="4" t="s">
        <v>50</v>
      </c>
      <c r="C35" s="4" t="s">
        <v>146</v>
      </c>
      <c r="D35" s="4" t="s">
        <v>168</v>
      </c>
      <c r="E35" s="4" t="s">
        <v>474</v>
      </c>
      <c r="F35" s="4" t="s">
        <v>371</v>
      </c>
      <c r="G35" s="4" t="s">
        <v>150</v>
      </c>
      <c r="H35" s="4" t="s">
        <v>60</v>
      </c>
      <c r="I35" s="4" t="s">
        <v>57</v>
      </c>
      <c r="J35" s="4" t="s">
        <v>166</v>
      </c>
      <c r="K35" s="4" t="s">
        <v>246</v>
      </c>
      <c r="L35" s="4" t="s">
        <v>582</v>
      </c>
      <c r="M35" s="4" t="s">
        <v>130</v>
      </c>
      <c r="N35" s="4" t="s">
        <v>38</v>
      </c>
      <c r="O35" s="4" t="s">
        <v>211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4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4"/>
      <c r="EQ35" s="17"/>
      <c r="ER35" s="17"/>
      <c r="ES35" s="17"/>
      <c r="ET35" s="17"/>
      <c r="EU35" s="17"/>
      <c r="EV35" s="17"/>
      <c r="EW35" s="17"/>
      <c r="EX35" s="17"/>
      <c r="EY35" s="17"/>
      <c r="EZ35" s="4"/>
      <c r="FA35" s="4"/>
      <c r="FB35" s="4"/>
      <c r="FC35" s="4"/>
      <c r="FD35" s="4"/>
      <c r="FE35" s="4"/>
      <c r="FF35" s="4"/>
      <c r="FG35" s="4"/>
      <c r="FH35" s="4"/>
      <c r="FI35" s="17"/>
      <c r="FJ35" s="17"/>
      <c r="FK35" s="17"/>
      <c r="FL35" s="4"/>
      <c r="FM35" s="17"/>
      <c r="FN35" s="4"/>
      <c r="FO35" s="4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8"/>
      <c r="GT35" s="8"/>
      <c r="GV35" s="4"/>
      <c r="GW35" s="4"/>
      <c r="GX35" s="4"/>
      <c r="GY35" s="4"/>
      <c r="HB35" s="29"/>
      <c r="HC35" s="29"/>
      <c r="HD35" s="29"/>
      <c r="HE35" s="29"/>
      <c r="HF35" s="29"/>
      <c r="HG35" s="29"/>
      <c r="HH35" s="29"/>
    </row>
    <row r="36" spans="1:216" ht="15.6" x14ac:dyDescent="0.3">
      <c r="A36" s="3">
        <v>32</v>
      </c>
      <c r="B36" s="4" t="s">
        <v>161</v>
      </c>
      <c r="C36" s="4" t="s">
        <v>62</v>
      </c>
      <c r="D36" s="4" t="s">
        <v>168</v>
      </c>
      <c r="E36" s="4" t="s">
        <v>475</v>
      </c>
      <c r="F36" s="4" t="s">
        <v>479</v>
      </c>
      <c r="G36" s="4" t="s">
        <v>32</v>
      </c>
      <c r="H36" s="4" t="s">
        <v>61</v>
      </c>
      <c r="I36" s="4" t="s">
        <v>60</v>
      </c>
      <c r="J36" s="4" t="s">
        <v>602</v>
      </c>
      <c r="K36" s="4" t="s">
        <v>94</v>
      </c>
      <c r="L36" s="4" t="s">
        <v>121</v>
      </c>
      <c r="M36" s="4" t="s">
        <v>37</v>
      </c>
      <c r="N36" s="4" t="s">
        <v>150</v>
      </c>
      <c r="O36" s="4" t="s">
        <v>125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4"/>
      <c r="EG36" s="17"/>
      <c r="EH36" s="17"/>
      <c r="EI36" s="17"/>
      <c r="EJ36" s="4"/>
      <c r="EK36" s="17"/>
      <c r="EL36" s="17"/>
      <c r="EM36" s="17"/>
      <c r="EN36" s="17"/>
      <c r="EO36" s="17"/>
      <c r="EP36" s="17"/>
      <c r="EQ36" s="4"/>
      <c r="ER36" s="4"/>
      <c r="ES36" s="4"/>
      <c r="ET36" s="4"/>
      <c r="EU36" s="4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4"/>
      <c r="FM36" s="17"/>
      <c r="FN36" s="4"/>
      <c r="FO36" s="4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4"/>
      <c r="GB36" s="4"/>
      <c r="GC36" s="17"/>
      <c r="GD36" s="17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8"/>
      <c r="GT36" s="8"/>
      <c r="GV36" s="4"/>
      <c r="GW36" s="4"/>
      <c r="GX36" s="4"/>
      <c r="GY36" s="8"/>
      <c r="HB36" s="29"/>
      <c r="HC36" s="29"/>
      <c r="HD36" s="29"/>
      <c r="HE36" s="29"/>
      <c r="HF36" s="29"/>
      <c r="HG36" s="29"/>
      <c r="HH36" s="29"/>
    </row>
    <row r="37" spans="1:216" ht="15.6" x14ac:dyDescent="0.3">
      <c r="A37" s="3">
        <v>33</v>
      </c>
      <c r="B37" s="4" t="s">
        <v>193</v>
      </c>
      <c r="C37" s="4" t="s">
        <v>113</v>
      </c>
      <c r="D37" s="4" t="s">
        <v>98</v>
      </c>
      <c r="E37" s="4" t="s">
        <v>132</v>
      </c>
      <c r="F37" s="4" t="s">
        <v>509</v>
      </c>
      <c r="G37" s="4" t="s">
        <v>190</v>
      </c>
      <c r="H37" s="4" t="s">
        <v>62</v>
      </c>
      <c r="I37" s="4" t="s">
        <v>87</v>
      </c>
      <c r="J37" s="4" t="s">
        <v>539</v>
      </c>
      <c r="K37" s="4" t="s">
        <v>166</v>
      </c>
      <c r="L37" s="4" t="s">
        <v>67</v>
      </c>
      <c r="M37" s="4" t="s">
        <v>107</v>
      </c>
      <c r="N37" s="4" t="s">
        <v>83</v>
      </c>
      <c r="O37" s="4" t="s">
        <v>610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4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4"/>
      <c r="FM37" s="17"/>
      <c r="FN37" s="4"/>
      <c r="FO37" s="17"/>
      <c r="FP37" s="4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4"/>
      <c r="GB37" s="4"/>
      <c r="GC37" s="17"/>
      <c r="GD37" s="17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8"/>
      <c r="GT37" s="8"/>
      <c r="GV37" s="4"/>
      <c r="GW37" s="4"/>
      <c r="GX37" s="4"/>
      <c r="GY37" s="4"/>
      <c r="HB37" s="29"/>
      <c r="HC37" s="29"/>
      <c r="HD37" s="29"/>
      <c r="HE37" s="29"/>
      <c r="HF37" s="29"/>
      <c r="HG37" s="29"/>
      <c r="HH37" s="29"/>
    </row>
    <row r="38" spans="1:216" ht="15.6" x14ac:dyDescent="0.3">
      <c r="A38" s="3">
        <v>34</v>
      </c>
      <c r="B38" s="4" t="s">
        <v>362</v>
      </c>
      <c r="C38" s="4" t="s">
        <v>109</v>
      </c>
      <c r="D38" s="4" t="s">
        <v>85</v>
      </c>
      <c r="E38" s="4" t="s">
        <v>45</v>
      </c>
      <c r="F38" s="4" t="s">
        <v>636</v>
      </c>
      <c r="G38" s="4" t="s">
        <v>191</v>
      </c>
      <c r="H38" s="4" t="s">
        <v>18</v>
      </c>
      <c r="I38" s="4" t="s">
        <v>171</v>
      </c>
      <c r="J38" s="4" t="s">
        <v>146</v>
      </c>
      <c r="K38" s="4" t="s">
        <v>70</v>
      </c>
      <c r="L38" s="4" t="s">
        <v>511</v>
      </c>
      <c r="M38" s="4" t="s">
        <v>101</v>
      </c>
      <c r="N38" s="4" t="s">
        <v>22</v>
      </c>
      <c r="O38" s="4" t="s">
        <v>177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17"/>
      <c r="CH38" s="17"/>
      <c r="CI38" s="17"/>
      <c r="CJ38" s="17"/>
      <c r="CK38" s="17"/>
      <c r="CL38" s="17"/>
      <c r="CM38" s="4"/>
      <c r="CN38" s="4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4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4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4"/>
      <c r="FM38" s="4"/>
      <c r="FN38" s="4"/>
      <c r="FO38" s="17"/>
      <c r="FP38" s="17"/>
      <c r="FQ38" s="17"/>
      <c r="FR38" s="17"/>
      <c r="FS38" s="4"/>
      <c r="FT38" s="4"/>
      <c r="FU38" s="17"/>
      <c r="FV38" s="4"/>
      <c r="FW38" s="17"/>
      <c r="FX38" s="17"/>
      <c r="FY38" s="17"/>
      <c r="FZ38" s="17"/>
      <c r="GA38" s="4"/>
      <c r="GB38" s="4"/>
      <c r="GC38" s="17"/>
      <c r="GD38" s="17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8"/>
      <c r="GT38" s="8"/>
      <c r="GV38" s="4"/>
      <c r="GW38" s="4"/>
      <c r="GX38" s="4"/>
      <c r="GY38" s="4"/>
      <c r="HB38" s="29"/>
      <c r="HC38" s="29"/>
      <c r="HD38" s="29"/>
      <c r="HE38" s="29"/>
      <c r="HF38" s="29"/>
      <c r="HG38" s="29"/>
      <c r="HH38" s="29"/>
    </row>
    <row r="39" spans="1:216" ht="15.6" x14ac:dyDescent="0.3">
      <c r="A39" s="3">
        <v>35</v>
      </c>
      <c r="B39" s="4" t="s">
        <v>189</v>
      </c>
      <c r="C39" s="4" t="s">
        <v>247</v>
      </c>
      <c r="D39" s="4" t="s">
        <v>306</v>
      </c>
      <c r="E39" s="4" t="s">
        <v>183</v>
      </c>
      <c r="F39" s="4" t="s">
        <v>474</v>
      </c>
      <c r="G39" s="4" t="s">
        <v>192</v>
      </c>
      <c r="H39" s="4" t="s">
        <v>63</v>
      </c>
      <c r="I39" s="4" t="s">
        <v>172</v>
      </c>
      <c r="J39" s="4" t="s">
        <v>140</v>
      </c>
      <c r="K39" s="4" t="s">
        <v>86</v>
      </c>
      <c r="L39" s="36" t="s">
        <v>583</v>
      </c>
      <c r="M39" s="4" t="s">
        <v>67</v>
      </c>
      <c r="N39" s="36" t="s">
        <v>151</v>
      </c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17"/>
      <c r="CH39" s="17"/>
      <c r="CI39" s="17"/>
      <c r="CJ39" s="17"/>
      <c r="CK39" s="17"/>
      <c r="CL39" s="17"/>
      <c r="CM39" s="4"/>
      <c r="CN39" s="4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4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4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4"/>
      <c r="ER39" s="4"/>
      <c r="ES39" s="4"/>
      <c r="ET39" s="4"/>
      <c r="EU39" s="4"/>
      <c r="EV39" s="17"/>
      <c r="EW39" s="17"/>
      <c r="EX39" s="17"/>
      <c r="EY39" s="17"/>
      <c r="EZ39" s="4"/>
      <c r="FA39" s="4"/>
      <c r="FB39" s="4"/>
      <c r="FC39" s="4"/>
      <c r="FD39" s="4"/>
      <c r="FE39" s="4"/>
      <c r="FF39" s="4"/>
      <c r="FG39" s="4"/>
      <c r="FH39" s="4"/>
      <c r="FI39" s="17"/>
      <c r="FJ39" s="17"/>
      <c r="FK39" s="17"/>
      <c r="FL39" s="4"/>
      <c r="FM39" s="4"/>
      <c r="FN39" s="4"/>
      <c r="FO39" s="17"/>
      <c r="FP39" s="17"/>
      <c r="FQ39" s="17"/>
      <c r="FR39" s="4"/>
      <c r="FS39" s="17"/>
      <c r="FT39" s="17"/>
      <c r="FU39" s="17"/>
      <c r="FV39" s="17"/>
      <c r="FW39" s="17"/>
      <c r="FX39" s="4"/>
      <c r="FY39" s="4"/>
      <c r="FZ39" s="4"/>
      <c r="GA39" s="4"/>
      <c r="GB39" s="4"/>
      <c r="GC39" s="17"/>
      <c r="GD39" s="17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8"/>
      <c r="GT39" s="8"/>
      <c r="GV39" s="4"/>
      <c r="GW39" s="4"/>
      <c r="GX39" s="4"/>
      <c r="GY39" s="4"/>
      <c r="HB39" s="29"/>
      <c r="HC39" s="29"/>
      <c r="HD39" s="29"/>
      <c r="HE39" s="29"/>
      <c r="HF39" s="29"/>
      <c r="HG39" s="29"/>
      <c r="HH39" s="29"/>
    </row>
    <row r="40" spans="1:216" ht="15.6" x14ac:dyDescent="0.3">
      <c r="A40" s="3">
        <v>36</v>
      </c>
      <c r="B40" s="4" t="s">
        <v>44</v>
      </c>
      <c r="C40" s="4" t="s">
        <v>124</v>
      </c>
      <c r="D40" s="4" t="s">
        <v>186</v>
      </c>
      <c r="E40" s="4" t="s">
        <v>200</v>
      </c>
      <c r="F40" s="4" t="s">
        <v>521</v>
      </c>
      <c r="G40" s="4" t="s">
        <v>193</v>
      </c>
      <c r="H40" s="4" t="s">
        <v>64</v>
      </c>
      <c r="I40" s="4" t="s">
        <v>173</v>
      </c>
      <c r="J40" s="4" t="s">
        <v>124</v>
      </c>
      <c r="K40" s="4" t="s">
        <v>99</v>
      </c>
      <c r="L40" s="4" t="s">
        <v>113</v>
      </c>
      <c r="M40" s="4" t="s">
        <v>131</v>
      </c>
      <c r="N40" s="4" t="s">
        <v>152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17"/>
      <c r="CH40" s="17"/>
      <c r="CI40" s="17"/>
      <c r="CJ40" s="17"/>
      <c r="CK40" s="17"/>
      <c r="CL40" s="17"/>
      <c r="CM40" s="4"/>
      <c r="CN40" s="4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4"/>
      <c r="DV40" s="17"/>
      <c r="DW40" s="17"/>
      <c r="DX40" s="17"/>
      <c r="DY40" s="17"/>
      <c r="DZ40" s="17"/>
      <c r="EA40" s="17"/>
      <c r="EB40" s="17"/>
      <c r="EC40" s="17"/>
      <c r="ED40" s="4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4"/>
      <c r="FA40" s="4"/>
      <c r="FB40" s="4"/>
      <c r="FC40" s="4"/>
      <c r="FD40" s="4"/>
      <c r="FE40" s="4"/>
      <c r="FF40" s="4"/>
      <c r="FG40" s="4"/>
      <c r="FH40" s="4"/>
      <c r="FI40" s="17"/>
      <c r="FJ40" s="4"/>
      <c r="FK40" s="4"/>
      <c r="FL40" s="4"/>
      <c r="FM40" s="17"/>
      <c r="FN40" s="4"/>
      <c r="FO40" s="4"/>
      <c r="FP40" s="4"/>
      <c r="FQ40" s="17"/>
      <c r="FR40" s="4"/>
      <c r="FS40" s="4"/>
      <c r="FT40" s="17"/>
      <c r="FU40" s="4"/>
      <c r="FV40" s="17"/>
      <c r="FW40" s="17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8"/>
      <c r="GT40" s="8"/>
      <c r="GV40" s="4"/>
      <c r="GW40" s="4"/>
      <c r="GX40" s="4"/>
      <c r="GY40" s="4"/>
      <c r="HB40" s="29"/>
      <c r="HC40" s="29"/>
      <c r="HD40" s="29"/>
      <c r="HE40" s="29"/>
      <c r="HF40" s="29"/>
      <c r="HG40" s="29"/>
      <c r="HH40" s="29"/>
    </row>
    <row r="41" spans="1:216" ht="15.6" x14ac:dyDescent="0.3">
      <c r="A41" s="3">
        <v>37</v>
      </c>
      <c r="B41" s="4" t="s">
        <v>38</v>
      </c>
      <c r="C41" s="4" t="s">
        <v>248</v>
      </c>
      <c r="D41" s="4" t="s">
        <v>213</v>
      </c>
      <c r="E41" s="4" t="s">
        <v>144</v>
      </c>
      <c r="F41" s="4" t="s">
        <v>637</v>
      </c>
      <c r="G41" s="4" t="s">
        <v>194</v>
      </c>
      <c r="H41" s="4" t="s">
        <v>65</v>
      </c>
      <c r="I41" s="4" t="s">
        <v>16</v>
      </c>
      <c r="J41" s="4" t="s">
        <v>356</v>
      </c>
      <c r="K41" s="4" t="s">
        <v>71</v>
      </c>
      <c r="L41" s="4" t="s">
        <v>80</v>
      </c>
      <c r="M41" s="4" t="s">
        <v>132</v>
      </c>
      <c r="N41" s="4" t="s">
        <v>136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17"/>
      <c r="CH41" s="17"/>
      <c r="CI41" s="17"/>
      <c r="CJ41" s="17"/>
      <c r="CK41" s="17"/>
      <c r="CL41" s="17"/>
      <c r="CM41" s="4"/>
      <c r="CN41" s="4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4"/>
      <c r="DW41" s="17"/>
      <c r="DX41" s="17"/>
      <c r="DY41" s="17"/>
      <c r="DZ41" s="17"/>
      <c r="EA41" s="17"/>
      <c r="EB41" s="17"/>
      <c r="EC41" s="17"/>
      <c r="ED41" s="17"/>
      <c r="EE41" s="4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4"/>
      <c r="FA41" s="4"/>
      <c r="FB41" s="4"/>
      <c r="FC41" s="4"/>
      <c r="FD41" s="4"/>
      <c r="FE41" s="4"/>
      <c r="FF41" s="4"/>
      <c r="FG41" s="4"/>
      <c r="FH41" s="4"/>
      <c r="FI41" s="17"/>
      <c r="FJ41" s="17"/>
      <c r="FK41" s="17"/>
      <c r="FL41" s="4"/>
      <c r="FM41" s="17"/>
      <c r="FN41" s="4"/>
      <c r="FO41" s="17"/>
      <c r="FP41" s="4"/>
      <c r="FQ41" s="4"/>
      <c r="FR41" s="17"/>
      <c r="FS41" s="17"/>
      <c r="FT41" s="17"/>
      <c r="FU41" s="4"/>
      <c r="FV41" s="17"/>
      <c r="FW41" s="17"/>
      <c r="FX41" s="17"/>
      <c r="FY41" s="17"/>
      <c r="FZ41" s="17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8"/>
      <c r="GT41" s="8"/>
      <c r="GV41" s="4"/>
      <c r="GW41" s="4"/>
      <c r="GX41" s="4"/>
      <c r="GY41" s="4"/>
      <c r="HB41" s="29"/>
      <c r="HC41" s="29"/>
      <c r="HD41" s="29"/>
      <c r="HE41" s="29"/>
      <c r="HF41" s="29"/>
      <c r="HG41" s="29"/>
      <c r="HH41" s="29"/>
    </row>
    <row r="42" spans="1:216" ht="15.6" x14ac:dyDescent="0.3">
      <c r="A42" s="3">
        <v>38</v>
      </c>
      <c r="B42" s="4" t="s">
        <v>363</v>
      </c>
      <c r="C42" s="4" t="s">
        <v>249</v>
      </c>
      <c r="D42" s="4" t="s">
        <v>45</v>
      </c>
      <c r="E42" s="4" t="s">
        <v>411</v>
      </c>
      <c r="F42" s="4" t="s">
        <v>638</v>
      </c>
      <c r="G42" s="4" t="s">
        <v>195</v>
      </c>
      <c r="H42" s="4" t="s">
        <v>66</v>
      </c>
      <c r="I42" s="4" t="s">
        <v>44</v>
      </c>
      <c r="J42" s="4" t="s">
        <v>38</v>
      </c>
      <c r="K42" s="34" t="s">
        <v>105</v>
      </c>
      <c r="L42" s="4" t="s">
        <v>510</v>
      </c>
      <c r="M42" s="4" t="s">
        <v>45</v>
      </c>
      <c r="N42" s="4" t="s">
        <v>49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17"/>
      <c r="CH42" s="17"/>
      <c r="CI42" s="17"/>
      <c r="CJ42" s="17"/>
      <c r="CK42" s="17"/>
      <c r="CL42" s="17"/>
      <c r="CM42" s="4"/>
      <c r="CN42" s="4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4"/>
      <c r="DT42" s="4"/>
      <c r="DU42" s="4"/>
      <c r="DV42" s="17"/>
      <c r="DW42" s="17"/>
      <c r="DX42" s="4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17"/>
      <c r="FK42" s="17"/>
      <c r="FL42" s="4"/>
      <c r="FM42" s="4"/>
      <c r="FN42" s="4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4"/>
      <c r="GB42" s="4"/>
      <c r="GC42" s="17"/>
      <c r="GD42" s="17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8"/>
      <c r="GT42" s="8"/>
      <c r="GV42" s="4"/>
      <c r="GW42" s="4"/>
      <c r="GX42" s="4"/>
      <c r="GY42" s="4"/>
      <c r="HB42" s="29"/>
      <c r="HC42" s="29"/>
      <c r="HD42" s="29"/>
      <c r="HE42" s="29"/>
      <c r="HF42" s="29"/>
      <c r="HG42" s="29"/>
      <c r="HH42" s="29"/>
    </row>
    <row r="43" spans="1:216" ht="15.6" x14ac:dyDescent="0.3">
      <c r="A43" s="3">
        <v>39</v>
      </c>
      <c r="B43" s="4" t="s">
        <v>364</v>
      </c>
      <c r="C43" s="4" t="s">
        <v>250</v>
      </c>
      <c r="D43" s="4" t="s">
        <v>30</v>
      </c>
      <c r="E43" s="4" t="s">
        <v>75</v>
      </c>
      <c r="F43" s="4" t="s">
        <v>146</v>
      </c>
      <c r="G43" s="4" t="s">
        <v>196</v>
      </c>
      <c r="H43" s="4" t="s">
        <v>67</v>
      </c>
      <c r="I43" s="4" t="s">
        <v>78</v>
      </c>
      <c r="J43" s="4" t="s">
        <v>205</v>
      </c>
      <c r="K43" s="4" t="s">
        <v>56</v>
      </c>
      <c r="L43" s="4" t="s">
        <v>584</v>
      </c>
      <c r="M43" s="4" t="s">
        <v>133</v>
      </c>
      <c r="N43" s="4" t="s">
        <v>153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17"/>
      <c r="CH43" s="17"/>
      <c r="CI43" s="17"/>
      <c r="CJ43" s="17"/>
      <c r="CK43" s="17"/>
      <c r="CL43" s="17"/>
      <c r="CM43" s="4"/>
      <c r="CN43" s="4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4"/>
      <c r="EE43" s="17"/>
      <c r="EF43" s="17"/>
      <c r="EG43" s="4"/>
      <c r="EH43" s="17"/>
      <c r="EI43" s="17"/>
      <c r="EJ43" s="17"/>
      <c r="EK43" s="4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4"/>
      <c r="FM43" s="17"/>
      <c r="FN43" s="4"/>
      <c r="FO43" s="4"/>
      <c r="FP43" s="8"/>
      <c r="FQ43" s="17"/>
      <c r="FR43" s="4"/>
      <c r="FS43" s="4"/>
      <c r="FT43" s="17"/>
      <c r="FU43" s="17"/>
      <c r="FV43" s="17"/>
      <c r="FW43" s="17"/>
      <c r="FX43" s="17"/>
      <c r="FY43" s="17"/>
      <c r="FZ43" s="17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8"/>
      <c r="GT43" s="8"/>
      <c r="GV43" s="4"/>
      <c r="GW43" s="4"/>
      <c r="GX43" s="4"/>
      <c r="GY43" s="4"/>
      <c r="HB43" s="29"/>
      <c r="HC43" s="29"/>
      <c r="HD43" s="29"/>
      <c r="HE43" s="29"/>
      <c r="HF43" s="29"/>
      <c r="HG43" s="29"/>
      <c r="HH43" s="29"/>
    </row>
    <row r="44" spans="1:216" ht="15.6" x14ac:dyDescent="0.3">
      <c r="A44" s="3">
        <v>40</v>
      </c>
      <c r="B44" s="4" t="s">
        <v>122</v>
      </c>
      <c r="C44" s="4" t="s">
        <v>198</v>
      </c>
      <c r="D44" s="4" t="s">
        <v>472</v>
      </c>
      <c r="E44" s="4" t="s">
        <v>146</v>
      </c>
      <c r="F44" s="4" t="s">
        <v>639</v>
      </c>
      <c r="G44" s="4" t="s">
        <v>197</v>
      </c>
      <c r="H44" s="4" t="s">
        <v>68</v>
      </c>
      <c r="I44" s="4" t="s">
        <v>54</v>
      </c>
      <c r="J44" s="4" t="s">
        <v>603</v>
      </c>
      <c r="K44" s="4" t="s">
        <v>58</v>
      </c>
      <c r="L44" s="4" t="s">
        <v>585</v>
      </c>
      <c r="M44" s="4" t="s">
        <v>246</v>
      </c>
      <c r="N44" s="4" t="s">
        <v>154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17"/>
      <c r="CH44" s="17"/>
      <c r="CI44" s="17"/>
      <c r="CJ44" s="17"/>
      <c r="CK44" s="17"/>
      <c r="CL44" s="17"/>
      <c r="CM44" s="4"/>
      <c r="CN44" s="4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4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4"/>
      <c r="FM44" s="4"/>
      <c r="FN44" s="4"/>
      <c r="FO44" s="17"/>
      <c r="FP44" s="17"/>
      <c r="FQ44" s="17"/>
      <c r="FR44" s="17"/>
      <c r="FS44" s="17"/>
      <c r="FT44" s="8"/>
      <c r="FU44" s="17"/>
      <c r="FV44" s="17"/>
      <c r="FW44" s="17"/>
      <c r="FX44" s="17"/>
      <c r="FY44" s="17"/>
      <c r="FZ44" s="17"/>
      <c r="GA44" s="4"/>
      <c r="GB44" s="4"/>
      <c r="GC44" s="17"/>
      <c r="GD44" s="17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8"/>
      <c r="GT44" s="8"/>
      <c r="GV44" s="4"/>
      <c r="GW44" s="4"/>
      <c r="GX44" s="4"/>
      <c r="GY44" s="4"/>
      <c r="HB44" s="29"/>
      <c r="HC44" s="29"/>
      <c r="HD44" s="29"/>
      <c r="HE44" s="29"/>
      <c r="HF44" s="29"/>
      <c r="HG44" s="29"/>
      <c r="HH44" s="29"/>
    </row>
    <row r="45" spans="1:216" ht="15.6" x14ac:dyDescent="0.3">
      <c r="A45" s="3">
        <v>41</v>
      </c>
      <c r="B45" s="4" t="s">
        <v>207</v>
      </c>
      <c r="C45" s="4" t="s">
        <v>123</v>
      </c>
      <c r="D45" s="4" t="s">
        <v>426</v>
      </c>
      <c r="E45" s="4" t="s">
        <v>136</v>
      </c>
      <c r="F45" s="4" t="s">
        <v>23</v>
      </c>
      <c r="G45" s="4" t="s">
        <v>198</v>
      </c>
      <c r="H45" s="4" t="s">
        <v>69</v>
      </c>
      <c r="I45" s="4" t="s">
        <v>152</v>
      </c>
      <c r="J45" s="4" t="s">
        <v>59</v>
      </c>
      <c r="K45" s="4" t="s">
        <v>64</v>
      </c>
      <c r="L45" s="4" t="s">
        <v>586</v>
      </c>
      <c r="M45" s="4" t="s">
        <v>134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17"/>
      <c r="CH45" s="17"/>
      <c r="CI45" s="17"/>
      <c r="CJ45" s="17"/>
      <c r="CK45" s="17"/>
      <c r="CL45" s="17"/>
      <c r="CM45" s="4"/>
      <c r="CN45" s="4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4"/>
      <c r="EY45" s="4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4"/>
      <c r="FM45" s="17"/>
      <c r="FN45" s="4"/>
      <c r="FO45" s="17"/>
      <c r="FP45" s="17"/>
      <c r="FQ45" s="17"/>
      <c r="FR45" s="4"/>
      <c r="FS45" s="17"/>
      <c r="FT45" s="17"/>
      <c r="FU45" s="17"/>
      <c r="FV45" s="4"/>
      <c r="FW45" s="17"/>
      <c r="FX45" s="17"/>
      <c r="FY45" s="17"/>
      <c r="FZ45" s="17"/>
      <c r="GA45" s="4"/>
      <c r="GB45" s="4"/>
      <c r="GC45" s="17"/>
      <c r="GD45" s="17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8"/>
      <c r="GT45" s="8"/>
      <c r="GV45" s="4"/>
      <c r="GW45" s="4"/>
      <c r="GX45" s="4"/>
      <c r="GY45" s="4"/>
      <c r="HB45" s="29"/>
      <c r="HC45" s="29"/>
      <c r="HD45" s="29"/>
      <c r="HE45" s="29"/>
      <c r="HF45" s="29"/>
      <c r="HG45" s="29"/>
      <c r="HH45" s="29"/>
    </row>
    <row r="46" spans="1:216" ht="15.6" x14ac:dyDescent="0.3">
      <c r="A46" s="3">
        <v>42</v>
      </c>
      <c r="B46" s="4" t="s">
        <v>365</v>
      </c>
      <c r="C46" s="4" t="s">
        <v>251</v>
      </c>
      <c r="D46" s="4" t="s">
        <v>204</v>
      </c>
      <c r="E46" s="4" t="s">
        <v>287</v>
      </c>
      <c r="F46" s="4" t="s">
        <v>16</v>
      </c>
      <c r="G46" s="4" t="s">
        <v>199</v>
      </c>
      <c r="H46" s="4" t="s">
        <v>70</v>
      </c>
      <c r="I46" s="4" t="s">
        <v>122</v>
      </c>
      <c r="J46" s="4" t="s">
        <v>604</v>
      </c>
      <c r="K46" s="4" t="s">
        <v>84</v>
      </c>
      <c r="L46" s="4" t="s">
        <v>257</v>
      </c>
      <c r="M46" s="4" t="s">
        <v>135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17"/>
      <c r="CH46" s="17"/>
      <c r="CI46" s="17"/>
      <c r="CJ46" s="17"/>
      <c r="CK46" s="17"/>
      <c r="CL46" s="17"/>
      <c r="CM46" s="4"/>
      <c r="CN46" s="4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4"/>
      <c r="DU46" s="4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4"/>
      <c r="EJ46" s="4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4"/>
      <c r="FM46" s="17"/>
      <c r="FN46" s="4"/>
      <c r="FO46" s="17"/>
      <c r="FP46" s="17"/>
      <c r="FQ46" s="4"/>
      <c r="FR46" s="17"/>
      <c r="FS46" s="17"/>
      <c r="FT46" s="4"/>
      <c r="FU46" s="17"/>
      <c r="FV46" s="17"/>
      <c r="FW46" s="17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8"/>
      <c r="GT46" s="8"/>
      <c r="GV46" s="4"/>
      <c r="GW46" s="4"/>
      <c r="GX46" s="4"/>
      <c r="GY46" s="4"/>
      <c r="HB46" s="29"/>
      <c r="HC46" s="29"/>
      <c r="HD46" s="29"/>
      <c r="HE46" s="29"/>
      <c r="HF46" s="29"/>
      <c r="HG46" s="29"/>
      <c r="HH46" s="29"/>
    </row>
    <row r="47" spans="1:216" ht="15.6" x14ac:dyDescent="0.3">
      <c r="A47" s="3">
        <v>43</v>
      </c>
      <c r="B47" s="4" t="s">
        <v>208</v>
      </c>
      <c r="C47" s="4" t="s">
        <v>252</v>
      </c>
      <c r="D47" s="4" t="s">
        <v>283</v>
      </c>
      <c r="E47" s="4" t="s">
        <v>264</v>
      </c>
      <c r="F47" s="4" t="s">
        <v>640</v>
      </c>
      <c r="G47" s="4" t="s">
        <v>167</v>
      </c>
      <c r="H47" s="4" t="s">
        <v>71</v>
      </c>
      <c r="I47" s="4" t="s">
        <v>101</v>
      </c>
      <c r="J47" s="4" t="s">
        <v>66</v>
      </c>
      <c r="K47" s="4" t="s">
        <v>461</v>
      </c>
      <c r="L47" s="4" t="s">
        <v>587</v>
      </c>
      <c r="M47" s="4" t="s">
        <v>136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17"/>
      <c r="CH47" s="17"/>
      <c r="CI47" s="17"/>
      <c r="CJ47" s="17"/>
      <c r="CK47" s="17"/>
      <c r="CL47" s="17"/>
      <c r="CM47" s="4"/>
      <c r="CN47" s="4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4"/>
      <c r="FJ47" s="17"/>
      <c r="FK47" s="17"/>
      <c r="FL47" s="4"/>
      <c r="FM47" s="17"/>
      <c r="FN47" s="4"/>
      <c r="FO47" s="17"/>
      <c r="FP47" s="4"/>
      <c r="FQ47" s="4"/>
      <c r="FR47" s="17"/>
      <c r="FS47" s="17"/>
      <c r="FT47" s="17"/>
      <c r="FU47" s="17"/>
      <c r="FV47" s="17"/>
      <c r="FW47" s="17"/>
      <c r="FX47" s="4"/>
      <c r="FY47" s="4"/>
      <c r="FZ47" s="4"/>
      <c r="GA47" s="4"/>
      <c r="GB47" s="4"/>
      <c r="GC47" s="17"/>
      <c r="GD47" s="17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17"/>
      <c r="GS47" s="8"/>
      <c r="GT47" s="8"/>
      <c r="GV47" s="4"/>
      <c r="GW47" s="4"/>
      <c r="GX47" s="4"/>
      <c r="GY47" s="17"/>
      <c r="HB47" s="29"/>
      <c r="HC47" s="29"/>
      <c r="HD47" s="29"/>
      <c r="HE47" s="29"/>
      <c r="HF47" s="29"/>
      <c r="HG47" s="29"/>
      <c r="HH47" s="29"/>
    </row>
    <row r="48" spans="1:216" ht="15.6" x14ac:dyDescent="0.3">
      <c r="A48" s="3">
        <v>44</v>
      </c>
      <c r="B48" s="4" t="s">
        <v>117</v>
      </c>
      <c r="C48" s="4" t="s">
        <v>122</v>
      </c>
      <c r="D48" s="4" t="s">
        <v>503</v>
      </c>
      <c r="E48" s="4" t="s">
        <v>205</v>
      </c>
      <c r="F48" s="4" t="s">
        <v>522</v>
      </c>
      <c r="G48" s="4" t="s">
        <v>200</v>
      </c>
      <c r="H48" s="4" t="s">
        <v>169</v>
      </c>
      <c r="I48" s="4" t="s">
        <v>95</v>
      </c>
      <c r="J48" s="4" t="s">
        <v>46</v>
      </c>
      <c r="K48" s="4" t="s">
        <v>145</v>
      </c>
      <c r="L48" s="4" t="s">
        <v>588</v>
      </c>
      <c r="M48" s="4" t="s">
        <v>35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17"/>
      <c r="CH48" s="17"/>
      <c r="CI48" s="17"/>
      <c r="CJ48" s="17"/>
      <c r="CK48" s="17"/>
      <c r="CL48" s="17"/>
      <c r="CM48" s="4"/>
      <c r="CN48" s="4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4"/>
      <c r="EI48" s="17"/>
      <c r="EJ48" s="17"/>
      <c r="EK48" s="4"/>
      <c r="EL48" s="4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4"/>
      <c r="FM48" s="17"/>
      <c r="FN48" s="4"/>
      <c r="FO48" s="17"/>
      <c r="FP48" s="4"/>
      <c r="FQ48" s="17"/>
      <c r="FR48" s="4"/>
      <c r="FS48" s="17"/>
      <c r="FT48" s="17"/>
      <c r="FU48" s="17"/>
      <c r="FV48" s="17"/>
      <c r="FW48" s="17"/>
      <c r="FX48" s="17"/>
      <c r="FY48" s="17"/>
      <c r="FZ48" s="17"/>
      <c r="GA48" s="4"/>
      <c r="GB48" s="4"/>
      <c r="GC48" s="17"/>
      <c r="GD48" s="17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8"/>
      <c r="GT48" s="8"/>
      <c r="GV48" s="4"/>
      <c r="GW48" s="4"/>
      <c r="GX48" s="4"/>
      <c r="GY48" s="8"/>
      <c r="HB48" s="29"/>
      <c r="HC48" s="29"/>
      <c r="HD48" s="29"/>
      <c r="HE48" s="29"/>
      <c r="HF48" s="29"/>
      <c r="HG48" s="29"/>
      <c r="HH48" s="29"/>
    </row>
    <row r="49" spans="1:216" ht="15.6" x14ac:dyDescent="0.3">
      <c r="A49" s="3">
        <v>45</v>
      </c>
      <c r="B49" s="4" t="s">
        <v>203</v>
      </c>
      <c r="C49" s="4" t="s">
        <v>253</v>
      </c>
      <c r="D49" s="4" t="s">
        <v>504</v>
      </c>
      <c r="E49" s="4" t="s">
        <v>34</v>
      </c>
      <c r="F49" s="4" t="s">
        <v>641</v>
      </c>
      <c r="G49" s="4" t="s">
        <v>201</v>
      </c>
      <c r="H49" s="4" t="s">
        <v>72</v>
      </c>
      <c r="I49" s="4" t="s">
        <v>88</v>
      </c>
      <c r="J49" s="4" t="s">
        <v>38</v>
      </c>
      <c r="K49" s="4" t="s">
        <v>522</v>
      </c>
      <c r="L49" s="4" t="s">
        <v>34</v>
      </c>
      <c r="M49" s="4" t="s">
        <v>137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17"/>
      <c r="CH49" s="17"/>
      <c r="CI49" s="17"/>
      <c r="CJ49" s="17"/>
      <c r="CK49" s="17"/>
      <c r="CL49" s="17"/>
      <c r="CM49" s="4"/>
      <c r="CN49" s="4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4"/>
      <c r="FA49" s="4"/>
      <c r="FB49" s="4"/>
      <c r="FC49" s="4"/>
      <c r="FD49" s="4"/>
      <c r="FE49" s="4"/>
      <c r="FF49" s="4"/>
      <c r="FG49" s="4"/>
      <c r="FH49" s="4"/>
      <c r="FI49" s="17"/>
      <c r="FJ49" s="17"/>
      <c r="FK49" s="17"/>
      <c r="FL49" s="4"/>
      <c r="FM49" s="17"/>
      <c r="FN49" s="4"/>
      <c r="FO49" s="17"/>
      <c r="FP49" s="17"/>
      <c r="FQ49" s="17"/>
      <c r="FR49" s="17"/>
      <c r="FS49" s="17"/>
      <c r="FT49" s="17"/>
      <c r="FU49" s="4"/>
      <c r="FV49" s="17"/>
      <c r="FW49" s="17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8"/>
      <c r="GT49" s="8"/>
      <c r="GV49" s="4"/>
      <c r="GW49" s="4"/>
      <c r="GX49" s="4"/>
      <c r="GY49" s="4"/>
      <c r="HB49" s="29"/>
      <c r="HC49" s="29"/>
      <c r="HD49" s="29"/>
      <c r="HE49" s="29"/>
      <c r="HF49" s="29"/>
      <c r="HG49" s="29"/>
      <c r="HH49" s="29"/>
    </row>
    <row r="50" spans="1:216" ht="15.6" x14ac:dyDescent="0.3">
      <c r="A50" s="3">
        <v>46</v>
      </c>
      <c r="B50" s="4" t="s">
        <v>160</v>
      </c>
      <c r="C50" s="4" t="s">
        <v>34</v>
      </c>
      <c r="D50" s="36" t="s">
        <v>217</v>
      </c>
      <c r="E50" s="4" t="s">
        <v>11</v>
      </c>
      <c r="F50" s="4" t="s">
        <v>47</v>
      </c>
      <c r="G50" s="4" t="s">
        <v>202</v>
      </c>
      <c r="H50" s="4" t="s">
        <v>73</v>
      </c>
      <c r="I50" s="4" t="s">
        <v>174</v>
      </c>
      <c r="J50" s="4" t="s">
        <v>39</v>
      </c>
      <c r="K50" s="4" t="s">
        <v>17</v>
      </c>
      <c r="L50" s="4" t="s">
        <v>589</v>
      </c>
      <c r="M50" s="4" t="s">
        <v>138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17"/>
      <c r="CH50" s="17"/>
      <c r="CI50" s="17"/>
      <c r="CJ50" s="17"/>
      <c r="CK50" s="17"/>
      <c r="CL50" s="17"/>
      <c r="CM50" s="4"/>
      <c r="CN50" s="4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4"/>
      <c r="EJ50" s="17"/>
      <c r="EK50" s="4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4"/>
      <c r="FA50" s="4"/>
      <c r="FB50" s="4"/>
      <c r="FC50" s="4"/>
      <c r="FD50" s="4"/>
      <c r="FE50" s="4"/>
      <c r="FF50" s="4"/>
      <c r="FG50" s="4"/>
      <c r="FH50" s="4"/>
      <c r="FI50" s="17"/>
      <c r="FJ50" s="4"/>
      <c r="FK50" s="4"/>
      <c r="FL50" s="4"/>
      <c r="FM50" s="4"/>
      <c r="FN50" s="4"/>
      <c r="FO50" s="17"/>
      <c r="FP50" s="17"/>
      <c r="FQ50" s="4"/>
      <c r="FR50" s="4"/>
      <c r="FS50" s="17"/>
      <c r="FT50" s="17"/>
      <c r="FU50" s="17"/>
      <c r="FV50" s="17"/>
      <c r="FW50" s="17"/>
      <c r="FX50" s="17"/>
      <c r="FY50" s="17"/>
      <c r="FZ50" s="17"/>
      <c r="GA50" s="4"/>
      <c r="GB50" s="4"/>
      <c r="GC50" s="17"/>
      <c r="GD50" s="17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8"/>
      <c r="GT50" s="8"/>
      <c r="GV50" s="4"/>
      <c r="GW50" s="4"/>
      <c r="GX50" s="4"/>
      <c r="GY50" s="4"/>
      <c r="HB50" s="29"/>
      <c r="HC50" s="29"/>
      <c r="HD50" s="29"/>
      <c r="HE50" s="29"/>
      <c r="HF50" s="29"/>
      <c r="HG50" s="29"/>
      <c r="HH50" s="29"/>
    </row>
    <row r="51" spans="1:216" ht="15.6" x14ac:dyDescent="0.3">
      <c r="A51" s="3">
        <v>47</v>
      </c>
      <c r="B51" s="4" t="s">
        <v>150</v>
      </c>
      <c r="C51" s="4" t="s">
        <v>220</v>
      </c>
      <c r="D51" s="4" t="s">
        <v>181</v>
      </c>
      <c r="E51" s="4" t="s">
        <v>476</v>
      </c>
      <c r="F51" s="4" t="s">
        <v>129</v>
      </c>
      <c r="G51" s="4" t="s">
        <v>203</v>
      </c>
      <c r="H51" s="4" t="s">
        <v>74</v>
      </c>
      <c r="I51" s="4" t="s">
        <v>175</v>
      </c>
      <c r="J51" s="4" t="s">
        <v>170</v>
      </c>
      <c r="K51" s="4" t="s">
        <v>91</v>
      </c>
      <c r="L51" s="4" t="s">
        <v>41</v>
      </c>
      <c r="M51" s="4" t="s">
        <v>41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17"/>
      <c r="DO51" s="4"/>
      <c r="DP51" s="4"/>
      <c r="DQ51" s="17"/>
      <c r="DR51" s="17"/>
      <c r="DS51" s="4"/>
      <c r="DT51" s="17"/>
      <c r="DU51" s="17"/>
      <c r="DV51" s="4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4"/>
      <c r="FM51" s="17"/>
      <c r="FN51" s="4"/>
      <c r="FO51" s="17"/>
      <c r="FP51" s="17"/>
      <c r="FQ51" s="17"/>
      <c r="FR51" s="17"/>
      <c r="FS51" s="17"/>
      <c r="FT51" s="4"/>
      <c r="FU51" s="17"/>
      <c r="FV51" s="4"/>
      <c r="FW51" s="17"/>
      <c r="FX51" s="4"/>
      <c r="FY51" s="4"/>
      <c r="FZ51" s="4"/>
      <c r="GA51" s="4"/>
      <c r="GB51" s="4"/>
      <c r="GC51" s="17"/>
      <c r="GD51" s="17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8"/>
      <c r="GT51" s="8"/>
      <c r="GV51" s="4"/>
      <c r="GW51" s="4"/>
      <c r="GX51" s="4"/>
      <c r="GY51" s="4"/>
      <c r="HB51" s="29"/>
      <c r="HC51" s="29"/>
      <c r="HD51" s="29"/>
      <c r="HE51" s="29"/>
      <c r="HF51" s="29"/>
      <c r="HG51" s="29"/>
      <c r="HH51" s="29"/>
    </row>
    <row r="52" spans="1:216" ht="15.6" x14ac:dyDescent="0.3">
      <c r="A52" s="3">
        <v>48</v>
      </c>
      <c r="B52" s="4" t="s">
        <v>366</v>
      </c>
      <c r="C52" s="4" t="s">
        <v>254</v>
      </c>
      <c r="D52" s="4" t="s">
        <v>189</v>
      </c>
      <c r="E52" s="4" t="s">
        <v>22</v>
      </c>
      <c r="F52" s="4" t="s">
        <v>642</v>
      </c>
      <c r="G52" s="4" t="s">
        <v>204</v>
      </c>
      <c r="H52" s="4" t="s">
        <v>75</v>
      </c>
      <c r="I52" s="4" t="s">
        <v>53</v>
      </c>
      <c r="J52" s="34" t="s">
        <v>105</v>
      </c>
      <c r="K52" s="4" t="s">
        <v>566</v>
      </c>
      <c r="L52" s="4" t="s">
        <v>57</v>
      </c>
      <c r="M52" s="4" t="s">
        <v>139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34"/>
      <c r="AP52" s="34"/>
      <c r="AQ52" s="34"/>
      <c r="AR52" s="34"/>
      <c r="AS52" s="34"/>
      <c r="AT52" s="34"/>
      <c r="AU52" s="4"/>
      <c r="AV52" s="4"/>
      <c r="AW52" s="34"/>
      <c r="AX52" s="34"/>
      <c r="AY52" s="4"/>
      <c r="AZ52" s="4"/>
      <c r="BA52" s="4"/>
      <c r="BB52" s="4"/>
      <c r="BC52" s="4"/>
      <c r="BD52" s="4"/>
      <c r="BE52" s="4"/>
      <c r="BF52" s="4"/>
      <c r="BG52" s="34"/>
      <c r="BH52" s="34"/>
      <c r="BI52" s="4"/>
      <c r="BJ52" s="34"/>
      <c r="BK52" s="34"/>
      <c r="BL52" s="34"/>
      <c r="BM52" s="3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17"/>
      <c r="CH52" s="17"/>
      <c r="CI52" s="17"/>
      <c r="CJ52" s="17"/>
      <c r="CK52" s="17"/>
      <c r="CL52" s="17"/>
      <c r="CM52" s="4"/>
      <c r="CN52" s="4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4"/>
      <c r="DV52" s="4"/>
      <c r="DW52" s="17"/>
      <c r="DX52" s="17"/>
      <c r="DY52" s="17"/>
      <c r="DZ52" s="17"/>
      <c r="EA52" s="17"/>
      <c r="EB52" s="17"/>
      <c r="EC52" s="17"/>
      <c r="ED52" s="4"/>
      <c r="EE52" s="17"/>
      <c r="EF52" s="17"/>
      <c r="EG52" s="4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4"/>
      <c r="FK52" s="4"/>
      <c r="FL52" s="4"/>
      <c r="FM52" s="17"/>
      <c r="FN52" s="4"/>
      <c r="FO52" s="17"/>
      <c r="FP52" s="17"/>
      <c r="FQ52" s="17"/>
      <c r="FR52" s="17"/>
      <c r="FS52" s="17"/>
      <c r="FT52" s="17"/>
      <c r="FU52" s="17"/>
      <c r="FV52" s="17"/>
      <c r="FW52" s="17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8"/>
      <c r="GT52" s="8"/>
      <c r="GV52" s="4"/>
      <c r="GW52" s="4"/>
      <c r="GX52" s="4"/>
      <c r="GY52" s="4"/>
      <c r="HB52" s="29"/>
      <c r="HC52" s="29"/>
      <c r="HD52" s="29"/>
      <c r="HE52" s="29"/>
      <c r="HF52" s="29"/>
      <c r="HG52" s="29"/>
      <c r="HH52" s="29"/>
    </row>
    <row r="53" spans="1:216" ht="15.6" x14ac:dyDescent="0.3">
      <c r="A53" s="3">
        <v>49</v>
      </c>
      <c r="B53" s="4" t="s">
        <v>177</v>
      </c>
      <c r="C53" s="4" t="s">
        <v>148</v>
      </c>
      <c r="D53" s="4" t="s">
        <v>183</v>
      </c>
      <c r="E53" s="4" t="s">
        <v>14</v>
      </c>
      <c r="F53" s="4" t="s">
        <v>101</v>
      </c>
      <c r="G53" s="4" t="s">
        <v>205</v>
      </c>
      <c r="H53" s="4" t="s">
        <v>76</v>
      </c>
      <c r="I53" s="4" t="s">
        <v>176</v>
      </c>
      <c r="J53" s="4" t="s">
        <v>103</v>
      </c>
      <c r="K53" s="4" t="s">
        <v>89</v>
      </c>
      <c r="L53" s="4" t="s">
        <v>316</v>
      </c>
      <c r="M53" s="4" t="s">
        <v>66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17"/>
      <c r="CH53" s="17"/>
      <c r="CI53" s="17"/>
      <c r="CJ53" s="17"/>
      <c r="CK53" s="17"/>
      <c r="CL53" s="17"/>
      <c r="CM53" s="4"/>
      <c r="CN53" s="4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4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4"/>
      <c r="FK53" s="4"/>
      <c r="FL53" s="4"/>
      <c r="FM53" s="17"/>
      <c r="FN53" s="4"/>
      <c r="FO53" s="17"/>
      <c r="FP53" s="17"/>
      <c r="FQ53" s="17"/>
      <c r="FR53" s="17"/>
      <c r="FS53" s="17"/>
      <c r="FT53" s="4"/>
      <c r="FU53" s="17"/>
      <c r="FV53" s="8"/>
      <c r="FW53" s="17"/>
      <c r="FX53" s="4"/>
      <c r="FY53" s="4"/>
      <c r="FZ53" s="4"/>
      <c r="GA53" s="4"/>
      <c r="GB53" s="4"/>
      <c r="GC53" s="17"/>
      <c r="GD53" s="17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8"/>
      <c r="GT53" s="8"/>
      <c r="GV53" s="4"/>
      <c r="GW53" s="4"/>
      <c r="GX53" s="4"/>
      <c r="GY53" s="4"/>
      <c r="HB53" s="29"/>
      <c r="HC53" s="29"/>
      <c r="HD53" s="29"/>
      <c r="HE53" s="29"/>
      <c r="HF53" s="29"/>
      <c r="HG53" s="29"/>
      <c r="HH53" s="29"/>
    </row>
    <row r="54" spans="1:216" ht="15.6" x14ac:dyDescent="0.3">
      <c r="A54" s="3">
        <v>50</v>
      </c>
      <c r="B54" s="4" t="s">
        <v>367</v>
      </c>
      <c r="C54" s="4" t="s">
        <v>78</v>
      </c>
      <c r="D54" s="4" t="s">
        <v>159</v>
      </c>
      <c r="E54" s="4" t="s">
        <v>197</v>
      </c>
      <c r="F54" s="4" t="s">
        <v>68</v>
      </c>
      <c r="G54" s="4" t="s">
        <v>49</v>
      </c>
      <c r="H54" s="4" t="s">
        <v>21</v>
      </c>
      <c r="I54" s="4" t="s">
        <v>246</v>
      </c>
      <c r="J54" s="4" t="s">
        <v>34</v>
      </c>
      <c r="K54" s="4" t="s">
        <v>109</v>
      </c>
      <c r="L54" s="4" t="s">
        <v>590</v>
      </c>
      <c r="M54" s="4" t="s">
        <v>140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17"/>
      <c r="CQ54" s="17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17"/>
      <c r="DR54" s="4"/>
      <c r="DS54" s="17"/>
      <c r="DT54" s="17"/>
      <c r="DU54" s="17"/>
      <c r="DV54" s="17"/>
      <c r="DW54" s="17"/>
      <c r="DX54" s="17"/>
      <c r="DY54" s="4"/>
      <c r="DZ54" s="4"/>
      <c r="EA54" s="17"/>
      <c r="EB54" s="17"/>
      <c r="EC54" s="17"/>
      <c r="ED54" s="17"/>
      <c r="EE54" s="4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4"/>
      <c r="FM54" s="17"/>
      <c r="FN54" s="4"/>
      <c r="FO54" s="17"/>
      <c r="FP54" s="17"/>
      <c r="FQ54" s="17"/>
      <c r="FR54" s="4"/>
      <c r="FS54" s="17"/>
      <c r="FT54" s="17"/>
      <c r="FU54" s="17"/>
      <c r="FV54" s="17"/>
      <c r="FW54" s="17"/>
      <c r="FX54" s="4"/>
      <c r="FY54" s="4"/>
      <c r="FZ54" s="4"/>
      <c r="GA54" s="4"/>
      <c r="GB54" s="4"/>
      <c r="GC54" s="17"/>
      <c r="GD54" s="17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8"/>
      <c r="GT54" s="8"/>
      <c r="GV54" s="4"/>
      <c r="GW54" s="4"/>
      <c r="GX54" s="4"/>
      <c r="GY54" s="4"/>
      <c r="HB54" s="29"/>
      <c r="HC54" s="29"/>
      <c r="HD54" s="29"/>
      <c r="HE54" s="29"/>
      <c r="HF54" s="29"/>
      <c r="HG54" s="29"/>
      <c r="HH54" s="29"/>
    </row>
    <row r="55" spans="1:216" ht="15.6" x14ac:dyDescent="0.3">
      <c r="A55" s="3">
        <v>51</v>
      </c>
      <c r="B55" s="4" t="s">
        <v>274</v>
      </c>
      <c r="C55" s="4" t="s">
        <v>208</v>
      </c>
      <c r="D55" s="4" t="s">
        <v>163</v>
      </c>
      <c r="E55" s="4" t="s">
        <v>477</v>
      </c>
      <c r="F55" s="36" t="s">
        <v>95</v>
      </c>
      <c r="G55" s="4" t="s">
        <v>206</v>
      </c>
      <c r="H55" s="4" t="s">
        <v>77</v>
      </c>
      <c r="I55" s="4" t="s">
        <v>62</v>
      </c>
      <c r="J55" s="4" t="s">
        <v>83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17"/>
      <c r="CH55" s="17"/>
      <c r="CI55" s="17"/>
      <c r="CJ55" s="17"/>
      <c r="CK55" s="17"/>
      <c r="CL55" s="17"/>
      <c r="CM55" s="4"/>
      <c r="CN55" s="4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4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4"/>
      <c r="FM55" s="17"/>
      <c r="FN55" s="4"/>
      <c r="FO55" s="17"/>
      <c r="FP55" s="17"/>
      <c r="FQ55" s="17"/>
      <c r="FR55" s="17"/>
      <c r="FS55" s="17"/>
      <c r="FT55" s="17"/>
      <c r="FU55" s="17"/>
      <c r="FV55" s="17"/>
      <c r="FW55" s="4"/>
      <c r="FX55" s="4"/>
      <c r="FY55" s="4"/>
      <c r="FZ55" s="4"/>
      <c r="GA55" s="4"/>
      <c r="GB55" s="4"/>
      <c r="GC55" s="17"/>
      <c r="GD55" s="17"/>
      <c r="GE55" s="4"/>
      <c r="GF55" s="4"/>
      <c r="GG55" s="4"/>
      <c r="GH55" s="4"/>
      <c r="GI55" s="4"/>
      <c r="GJ55" s="4"/>
      <c r="GK55" s="4"/>
      <c r="GL55" s="4"/>
      <c r="GM55" s="4"/>
      <c r="GN55" s="17"/>
      <c r="GO55" s="4"/>
      <c r="GP55" s="4"/>
      <c r="GQ55" s="4"/>
      <c r="GR55" s="4"/>
      <c r="GS55" s="8"/>
      <c r="GT55" s="8"/>
      <c r="GV55" s="4"/>
      <c r="GW55" s="17"/>
      <c r="GX55" s="4"/>
      <c r="GY55" s="8"/>
      <c r="HB55" s="29"/>
      <c r="HC55" s="29"/>
      <c r="HD55" s="29"/>
      <c r="HE55" s="29"/>
      <c r="HF55" s="29"/>
      <c r="HG55" s="29"/>
      <c r="HH55" s="29"/>
    </row>
    <row r="56" spans="1:216" ht="15.6" x14ac:dyDescent="0.3">
      <c r="A56" s="3">
        <v>52</v>
      </c>
      <c r="B56" s="4" t="s">
        <v>32</v>
      </c>
      <c r="C56" s="4" t="s">
        <v>255</v>
      </c>
      <c r="D56" s="4" t="s">
        <v>87</v>
      </c>
      <c r="E56" s="4" t="s">
        <v>49</v>
      </c>
      <c r="F56" s="4" t="s">
        <v>246</v>
      </c>
      <c r="G56" s="4" t="s">
        <v>207</v>
      </c>
      <c r="H56" s="4" t="s">
        <v>78</v>
      </c>
      <c r="I56" s="4" t="s">
        <v>144</v>
      </c>
      <c r="J56" s="4" t="s">
        <v>15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17"/>
      <c r="CH56" s="17"/>
      <c r="CI56" s="17"/>
      <c r="CJ56" s="17"/>
      <c r="CK56" s="17"/>
      <c r="CL56" s="17"/>
      <c r="CM56" s="4"/>
      <c r="CN56" s="4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4"/>
      <c r="DT56" s="17"/>
      <c r="DU56" s="17"/>
      <c r="DV56" s="4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4"/>
      <c r="FM56" s="17"/>
      <c r="FN56" s="4"/>
      <c r="FO56" s="17"/>
      <c r="FP56" s="17"/>
      <c r="FQ56" s="17"/>
      <c r="FR56" s="17"/>
      <c r="FS56" s="17"/>
      <c r="FT56" s="17"/>
      <c r="FU56" s="17"/>
      <c r="FV56" s="17"/>
      <c r="FW56" s="4"/>
      <c r="FX56" s="4"/>
      <c r="FY56" s="4"/>
      <c r="FZ56" s="4"/>
      <c r="GA56" s="4"/>
      <c r="GB56" s="4"/>
      <c r="GC56" s="17"/>
      <c r="GD56" s="17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8"/>
      <c r="GT56" s="8"/>
      <c r="GV56" s="4"/>
      <c r="GW56" s="17"/>
      <c r="GX56" s="4"/>
      <c r="GY56" s="4"/>
      <c r="HB56" s="29"/>
      <c r="HC56" s="29"/>
      <c r="HD56" s="29"/>
      <c r="HE56" s="29"/>
      <c r="HF56" s="29"/>
      <c r="HG56" s="29"/>
      <c r="HH56" s="29"/>
    </row>
    <row r="57" spans="1:216" ht="15.6" x14ac:dyDescent="0.3">
      <c r="A57" s="3">
        <v>53</v>
      </c>
      <c r="B57" s="4" t="s">
        <v>190</v>
      </c>
      <c r="C57" s="4" t="s">
        <v>256</v>
      </c>
      <c r="D57" s="4" t="s">
        <v>99</v>
      </c>
      <c r="E57" s="4" t="s">
        <v>268</v>
      </c>
      <c r="F57" s="4" t="s">
        <v>295</v>
      </c>
      <c r="G57" s="4" t="s">
        <v>208</v>
      </c>
      <c r="H57" s="4" t="s">
        <v>79</v>
      </c>
      <c r="I57" s="4" t="s">
        <v>67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17"/>
      <c r="CH57" s="17"/>
      <c r="CI57" s="17"/>
      <c r="CJ57" s="17"/>
      <c r="CK57" s="17"/>
      <c r="CL57" s="17"/>
      <c r="CM57" s="4"/>
      <c r="CN57" s="4"/>
      <c r="CO57" s="17"/>
      <c r="CP57" s="4"/>
      <c r="CQ57" s="4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4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17"/>
      <c r="FN57" s="4"/>
      <c r="FO57" s="17"/>
      <c r="FP57" s="17"/>
      <c r="FQ57" s="17"/>
      <c r="FR57" s="17"/>
      <c r="FS57" s="17"/>
      <c r="FT57" s="17"/>
      <c r="FU57" s="17"/>
      <c r="FV57" s="17"/>
      <c r="FW57" s="4"/>
      <c r="FX57" s="4"/>
      <c r="FY57" s="4"/>
      <c r="FZ57" s="4"/>
      <c r="GA57" s="4"/>
      <c r="GB57" s="4"/>
      <c r="GC57" s="17"/>
      <c r="GD57" s="17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8"/>
      <c r="GT57" s="8"/>
      <c r="GV57" s="4"/>
      <c r="GW57" s="17"/>
      <c r="GX57" s="4"/>
      <c r="GY57" s="4"/>
      <c r="HB57" s="29"/>
      <c r="HC57" s="29"/>
      <c r="HD57" s="29"/>
      <c r="HE57" s="29"/>
      <c r="HF57" s="29"/>
      <c r="HG57" s="29"/>
      <c r="HH57" s="29"/>
    </row>
    <row r="58" spans="1:216" ht="15.6" x14ac:dyDescent="0.3">
      <c r="A58" s="3">
        <v>54</v>
      </c>
      <c r="B58" s="36" t="s">
        <v>217</v>
      </c>
      <c r="C58" s="4" t="s">
        <v>257</v>
      </c>
      <c r="D58" s="4" t="s">
        <v>23</v>
      </c>
      <c r="E58" s="4" t="s">
        <v>201</v>
      </c>
      <c r="F58" s="4" t="s">
        <v>44</v>
      </c>
      <c r="G58" s="4" t="s">
        <v>377</v>
      </c>
      <c r="H58" s="4" t="s">
        <v>80</v>
      </c>
      <c r="I58" s="4" t="s">
        <v>80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17"/>
      <c r="CH58" s="17"/>
      <c r="CI58" s="17"/>
      <c r="CJ58" s="17"/>
      <c r="CK58" s="17"/>
      <c r="CL58" s="17"/>
      <c r="CM58" s="4"/>
      <c r="CN58" s="4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4"/>
      <c r="DX58" s="4"/>
      <c r="DY58" s="17"/>
      <c r="DZ58" s="17"/>
      <c r="EA58" s="4"/>
      <c r="EB58" s="4"/>
      <c r="EC58" s="17"/>
      <c r="ED58" s="17"/>
      <c r="EE58" s="4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4"/>
      <c r="FA58" s="4"/>
      <c r="FB58" s="4"/>
      <c r="FC58" s="4"/>
      <c r="FD58" s="4"/>
      <c r="FE58" s="4"/>
      <c r="FF58" s="4"/>
      <c r="FG58" s="4"/>
      <c r="FH58" s="4"/>
      <c r="FI58" s="17"/>
      <c r="FJ58" s="4"/>
      <c r="FK58" s="4"/>
      <c r="FL58" s="4"/>
      <c r="FM58" s="17"/>
      <c r="FN58" s="4"/>
      <c r="FO58" s="17"/>
      <c r="FP58" s="4"/>
      <c r="FQ58" s="17"/>
      <c r="FR58" s="17"/>
      <c r="FS58" s="17"/>
      <c r="FT58" s="17"/>
      <c r="FU58" s="17"/>
      <c r="FV58" s="17"/>
      <c r="FW58" s="4"/>
      <c r="FX58" s="4"/>
      <c r="FY58" s="4"/>
      <c r="FZ58" s="4"/>
      <c r="GA58" s="4"/>
      <c r="GB58" s="4"/>
      <c r="GC58" s="17"/>
      <c r="GD58" s="17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8"/>
      <c r="GT58" s="8"/>
      <c r="GV58" s="4"/>
      <c r="GW58" s="17"/>
      <c r="GX58" s="4"/>
      <c r="GY58" s="17"/>
      <c r="HB58" s="29"/>
      <c r="HC58" s="29"/>
      <c r="HD58" s="29"/>
      <c r="HE58" s="29"/>
      <c r="HF58" s="29"/>
      <c r="HG58" s="29"/>
      <c r="HH58" s="29"/>
    </row>
    <row r="59" spans="1:216" ht="15.6" x14ac:dyDescent="0.3">
      <c r="A59" s="3">
        <v>55</v>
      </c>
      <c r="B59" s="4" t="s">
        <v>368</v>
      </c>
      <c r="C59" s="4" t="s">
        <v>52</v>
      </c>
      <c r="D59" s="4" t="s">
        <v>82</v>
      </c>
      <c r="E59" s="4" t="s">
        <v>148</v>
      </c>
      <c r="F59" s="4" t="s">
        <v>643</v>
      </c>
      <c r="G59" s="4" t="s">
        <v>45</v>
      </c>
      <c r="H59" s="4" t="s">
        <v>81</v>
      </c>
      <c r="I59" s="4" t="s">
        <v>177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34"/>
      <c r="AV59" s="34"/>
      <c r="AW59" s="4"/>
      <c r="AX59" s="4"/>
      <c r="AY59" s="34"/>
      <c r="AZ59" s="34"/>
      <c r="BA59" s="3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3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17"/>
      <c r="CH59" s="17"/>
      <c r="CI59" s="17"/>
      <c r="CJ59" s="17"/>
      <c r="CK59" s="17"/>
      <c r="CL59" s="17"/>
      <c r="CM59" s="4"/>
      <c r="CN59" s="4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4"/>
      <c r="DX59" s="4"/>
      <c r="DY59" s="17"/>
      <c r="DZ59" s="17"/>
      <c r="EA59" s="4"/>
      <c r="EB59" s="4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4"/>
      <c r="EY59" s="4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4"/>
      <c r="FK59" s="4"/>
      <c r="FL59" s="4"/>
      <c r="FM59" s="17"/>
      <c r="FN59" s="4"/>
      <c r="FO59" s="17"/>
      <c r="FP59" s="17"/>
      <c r="FQ59" s="17"/>
      <c r="FR59" s="17"/>
      <c r="FS59" s="17"/>
      <c r="FT59" s="17"/>
      <c r="FU59" s="17"/>
      <c r="FV59" s="17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8"/>
      <c r="GT59" s="8"/>
      <c r="GV59" s="4"/>
      <c r="GW59" s="17"/>
      <c r="GX59" s="4"/>
      <c r="GY59" s="17"/>
      <c r="HB59" s="29"/>
      <c r="HC59" s="29"/>
      <c r="HD59" s="29"/>
      <c r="HE59" s="29"/>
      <c r="HF59" s="29"/>
      <c r="HG59" s="29"/>
      <c r="HH59" s="29"/>
    </row>
    <row r="60" spans="1:216" ht="15.6" x14ac:dyDescent="0.3">
      <c r="A60" s="3">
        <v>56</v>
      </c>
      <c r="B60" s="4" t="s">
        <v>36</v>
      </c>
      <c r="C60" s="4" t="s">
        <v>258</v>
      </c>
      <c r="D60" s="4" t="s">
        <v>100</v>
      </c>
      <c r="E60" s="4" t="s">
        <v>168</v>
      </c>
      <c r="F60" s="4" t="s">
        <v>11</v>
      </c>
      <c r="G60" s="4" t="s">
        <v>209</v>
      </c>
      <c r="H60" s="4" t="s">
        <v>82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17"/>
      <c r="CH60" s="17"/>
      <c r="CI60" s="17"/>
      <c r="CJ60" s="17"/>
      <c r="CK60" s="17"/>
      <c r="CL60" s="17"/>
      <c r="CM60" s="4"/>
      <c r="CN60" s="4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4"/>
      <c r="DO60" s="17"/>
      <c r="DP60" s="17"/>
      <c r="DQ60" s="17"/>
      <c r="DR60" s="4"/>
      <c r="DS60" s="17"/>
      <c r="DT60" s="17"/>
      <c r="DU60" s="17"/>
      <c r="DV60" s="17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17"/>
      <c r="EH60" s="17"/>
      <c r="EI60" s="4"/>
      <c r="EJ60" s="17"/>
      <c r="EK60" s="4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4"/>
      <c r="FM60" s="17"/>
      <c r="FN60" s="4"/>
      <c r="FO60" s="17"/>
      <c r="FP60" s="17"/>
      <c r="FQ60" s="17"/>
      <c r="FR60" s="4"/>
      <c r="FS60" s="17"/>
      <c r="FT60" s="17"/>
      <c r="FU60" s="17"/>
      <c r="FV60" s="17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8"/>
      <c r="GT60" s="8"/>
      <c r="GV60" s="4"/>
      <c r="GW60" s="17"/>
      <c r="GX60" s="4"/>
      <c r="GY60" s="17"/>
      <c r="HB60" s="29"/>
      <c r="HC60" s="29"/>
      <c r="HD60" s="29"/>
      <c r="HE60" s="29"/>
      <c r="HF60" s="29"/>
      <c r="HG60" s="29"/>
      <c r="HH60" s="29"/>
    </row>
    <row r="61" spans="1:216" ht="15.6" x14ac:dyDescent="0.3">
      <c r="A61" s="3">
        <v>57</v>
      </c>
      <c r="B61" s="4" t="s">
        <v>213</v>
      </c>
      <c r="C61" s="36" t="s">
        <v>115</v>
      </c>
      <c r="D61" s="4" t="s">
        <v>505</v>
      </c>
      <c r="E61" s="4" t="s">
        <v>209</v>
      </c>
      <c r="F61" s="4" t="s">
        <v>266</v>
      </c>
      <c r="G61" s="4" t="s">
        <v>147</v>
      </c>
      <c r="H61" s="4" t="s">
        <v>83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17"/>
      <c r="DR61" s="4"/>
      <c r="DS61" s="17"/>
      <c r="DT61" s="17"/>
      <c r="DU61" s="17"/>
      <c r="DV61" s="17"/>
      <c r="DW61" s="4"/>
      <c r="DX61" s="4"/>
      <c r="DY61" s="4"/>
      <c r="DZ61" s="4"/>
      <c r="EA61" s="4"/>
      <c r="EB61" s="4"/>
      <c r="EC61" s="17"/>
      <c r="ED61" s="17"/>
      <c r="EE61" s="17"/>
      <c r="EF61" s="17"/>
      <c r="EG61" s="17"/>
      <c r="EH61" s="17"/>
      <c r="EI61" s="4"/>
      <c r="EJ61" s="17"/>
      <c r="EK61" s="4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4"/>
      <c r="FM61" s="17"/>
      <c r="FN61" s="4"/>
      <c r="FO61" s="17"/>
      <c r="FP61" s="17"/>
      <c r="FQ61" s="17"/>
      <c r="FR61" s="17"/>
      <c r="FS61" s="17"/>
      <c r="FT61" s="17"/>
      <c r="FU61" s="17"/>
      <c r="FV61" s="17"/>
      <c r="FW61" s="4"/>
      <c r="FX61" s="4"/>
      <c r="FY61" s="4"/>
      <c r="FZ61" s="4"/>
      <c r="GA61" s="4"/>
      <c r="GB61" s="4"/>
      <c r="GC61" s="17"/>
      <c r="GD61" s="17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8"/>
      <c r="GT61" s="8"/>
      <c r="GV61" s="4"/>
      <c r="GW61" s="17"/>
      <c r="GX61" s="4"/>
      <c r="GY61" s="4"/>
      <c r="HB61" s="29"/>
      <c r="HC61" s="29"/>
      <c r="HD61" s="29"/>
      <c r="HE61" s="29"/>
      <c r="HF61" s="29"/>
      <c r="HG61" s="29"/>
      <c r="HH61" s="29"/>
    </row>
    <row r="62" spans="1:216" ht="15.6" x14ac:dyDescent="0.3">
      <c r="A62" s="3">
        <v>58</v>
      </c>
      <c r="B62" s="36" t="s">
        <v>369</v>
      </c>
      <c r="C62" s="4" t="s">
        <v>259</v>
      </c>
      <c r="D62" s="4" t="s">
        <v>506</v>
      </c>
      <c r="E62" s="4" t="s">
        <v>88</v>
      </c>
      <c r="F62" s="4" t="s">
        <v>644</v>
      </c>
      <c r="G62" s="4" t="s">
        <v>210</v>
      </c>
      <c r="H62" s="4" t="s">
        <v>84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17"/>
      <c r="CH62" s="17"/>
      <c r="CI62" s="17"/>
      <c r="CJ62" s="17"/>
      <c r="CK62" s="17"/>
      <c r="CL62" s="17"/>
      <c r="CM62" s="4"/>
      <c r="CN62" s="4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4"/>
      <c r="DT62" s="17"/>
      <c r="DU62" s="17"/>
      <c r="DV62" s="4"/>
      <c r="DW62" s="4"/>
      <c r="DX62" s="4"/>
      <c r="DY62" s="17"/>
      <c r="DZ62" s="17"/>
      <c r="EA62" s="4"/>
      <c r="EB62" s="4"/>
      <c r="EC62" s="17"/>
      <c r="ED62" s="4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4"/>
      <c r="FA62" s="4"/>
      <c r="FB62" s="4"/>
      <c r="FC62" s="4"/>
      <c r="FD62" s="4"/>
      <c r="FE62" s="4"/>
      <c r="FF62" s="4"/>
      <c r="FG62" s="4"/>
      <c r="FH62" s="4"/>
      <c r="FI62" s="17"/>
      <c r="FJ62" s="17"/>
      <c r="FK62" s="17"/>
      <c r="FL62" s="4"/>
      <c r="FM62" s="4"/>
      <c r="FN62" s="4"/>
      <c r="FO62" s="17"/>
      <c r="FP62" s="4"/>
      <c r="FQ62" s="17"/>
      <c r="FR62" s="17"/>
      <c r="FS62" s="17"/>
      <c r="FT62" s="17"/>
      <c r="FU62" s="17"/>
      <c r="FV62" s="17"/>
      <c r="FW62" s="4"/>
      <c r="FX62" s="4"/>
      <c r="FY62" s="4"/>
      <c r="FZ62" s="4"/>
      <c r="GA62" s="4"/>
      <c r="GB62" s="4"/>
      <c r="GC62" s="17"/>
      <c r="GD62" s="17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8"/>
      <c r="GT62" s="8"/>
      <c r="GV62" s="4"/>
      <c r="GW62" s="4"/>
      <c r="GX62" s="4"/>
      <c r="GY62" s="17"/>
      <c r="HB62" s="29"/>
      <c r="HC62" s="29"/>
      <c r="HD62" s="29"/>
      <c r="HE62" s="29"/>
      <c r="HF62" s="29"/>
      <c r="HG62" s="29"/>
      <c r="HH62" s="29"/>
    </row>
    <row r="63" spans="1:216" ht="15.6" x14ac:dyDescent="0.3">
      <c r="A63" s="3">
        <v>59</v>
      </c>
      <c r="B63" s="36" t="s">
        <v>232</v>
      </c>
      <c r="C63" s="4" t="s">
        <v>260</v>
      </c>
      <c r="D63" s="4" t="s">
        <v>107</v>
      </c>
      <c r="E63" s="4" t="s">
        <v>478</v>
      </c>
      <c r="F63" s="4" t="s">
        <v>645</v>
      </c>
      <c r="G63" s="4" t="s">
        <v>132</v>
      </c>
      <c r="H63" s="4" t="s">
        <v>85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17"/>
      <c r="DR63" s="4"/>
      <c r="DS63" s="17"/>
      <c r="DT63" s="17"/>
      <c r="DU63" s="17"/>
      <c r="DV63" s="17"/>
      <c r="DW63" s="4"/>
      <c r="DX63" s="4"/>
      <c r="DY63" s="4"/>
      <c r="DZ63" s="4"/>
      <c r="EA63" s="4"/>
      <c r="EB63" s="4"/>
      <c r="EC63" s="4"/>
      <c r="ED63" s="17"/>
      <c r="EE63" s="17"/>
      <c r="EF63" s="17"/>
      <c r="EG63" s="17"/>
      <c r="EH63" s="17"/>
      <c r="EI63" s="17"/>
      <c r="EJ63" s="4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4"/>
      <c r="FM63" s="17"/>
      <c r="FN63" s="4"/>
      <c r="FO63" s="17"/>
      <c r="FP63" s="4"/>
      <c r="FQ63" s="17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17"/>
      <c r="GD63" s="17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8"/>
      <c r="GT63" s="8"/>
      <c r="GV63" s="4"/>
      <c r="GW63" s="4"/>
      <c r="GX63" s="4"/>
      <c r="GY63" s="4"/>
      <c r="HB63" s="29"/>
      <c r="HC63" s="29"/>
      <c r="HD63" s="29"/>
      <c r="HE63" s="29"/>
      <c r="HF63" s="29"/>
      <c r="HG63" s="29"/>
      <c r="HH63" s="29"/>
    </row>
    <row r="64" spans="1:216" ht="15.6" x14ac:dyDescent="0.3">
      <c r="A64" s="3">
        <v>60</v>
      </c>
      <c r="B64" s="4" t="s">
        <v>370</v>
      </c>
      <c r="C64" s="4" t="s">
        <v>261</v>
      </c>
      <c r="D64" s="4" t="s">
        <v>247</v>
      </c>
      <c r="E64" s="4" t="s">
        <v>479</v>
      </c>
      <c r="F64" s="4" t="s">
        <v>646</v>
      </c>
      <c r="G64" s="4" t="s">
        <v>177</v>
      </c>
      <c r="H64" s="4" t="s">
        <v>246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17"/>
      <c r="CB64" s="17"/>
      <c r="CC64" s="17"/>
      <c r="CD64" s="17"/>
      <c r="CE64" s="17"/>
      <c r="CF64" s="4"/>
      <c r="CG64" s="17"/>
      <c r="CH64" s="17"/>
      <c r="CI64" s="17"/>
      <c r="CJ64" s="17"/>
      <c r="CK64" s="17"/>
      <c r="CL64" s="17"/>
      <c r="CM64" s="4"/>
      <c r="CN64" s="4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4"/>
      <c r="DX64" s="4"/>
      <c r="DY64" s="17"/>
      <c r="DZ64" s="17"/>
      <c r="EA64" s="4"/>
      <c r="EB64" s="4"/>
      <c r="EC64" s="17"/>
      <c r="ED64" s="17"/>
      <c r="EE64" s="17"/>
      <c r="EF64" s="17"/>
      <c r="EG64" s="17"/>
      <c r="EH64" s="17"/>
      <c r="EI64" s="17"/>
      <c r="EJ64" s="4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4"/>
      <c r="EY64" s="4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4"/>
      <c r="FM64" s="17"/>
      <c r="FN64" s="4"/>
      <c r="FO64" s="17"/>
      <c r="FP64" s="17"/>
      <c r="FQ64" s="17"/>
      <c r="FR64" s="17"/>
      <c r="FS64" s="17"/>
      <c r="FT64" s="17"/>
      <c r="FU64" s="17"/>
      <c r="FV64" s="17"/>
      <c r="FW64" s="4"/>
      <c r="FX64" s="4"/>
      <c r="FY64" s="4"/>
      <c r="FZ64" s="4"/>
      <c r="GA64" s="4"/>
      <c r="GB64" s="4"/>
      <c r="GC64" s="17"/>
      <c r="GD64" s="17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8"/>
      <c r="GT64" s="8"/>
      <c r="GV64" s="4"/>
      <c r="GW64" s="17"/>
      <c r="GX64" s="4"/>
      <c r="GY64" s="17"/>
      <c r="HB64" s="29"/>
      <c r="HC64" s="29"/>
      <c r="HD64" s="29"/>
      <c r="HE64" s="29"/>
      <c r="HF64" s="29"/>
      <c r="HG64" s="29"/>
      <c r="HH64" s="29"/>
    </row>
    <row r="65" spans="1:216" ht="15.6" x14ac:dyDescent="0.3">
      <c r="A65" s="3">
        <v>61</v>
      </c>
      <c r="B65" s="4" t="s">
        <v>226</v>
      </c>
      <c r="C65" s="36" t="s">
        <v>95</v>
      </c>
      <c r="D65" s="4" t="s">
        <v>276</v>
      </c>
      <c r="E65" s="4" t="s">
        <v>198</v>
      </c>
      <c r="F65" s="4" t="s">
        <v>647</v>
      </c>
      <c r="G65" s="4" t="s">
        <v>171</v>
      </c>
      <c r="H65" s="4" t="s">
        <v>86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4"/>
      <c r="CG65" s="17"/>
      <c r="CH65" s="17"/>
      <c r="CI65" s="17"/>
      <c r="CJ65" s="17"/>
      <c r="CK65" s="17"/>
      <c r="CL65" s="17"/>
      <c r="CM65" s="4"/>
      <c r="CN65" s="4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4"/>
      <c r="EJ65" s="17"/>
      <c r="EK65" s="4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4"/>
      <c r="FJ65" s="17"/>
      <c r="FK65" s="17"/>
      <c r="FL65" s="4"/>
      <c r="FM65" s="17"/>
      <c r="FN65" s="4"/>
      <c r="FO65" s="17"/>
      <c r="FP65" s="4"/>
      <c r="FQ65" s="17"/>
      <c r="FR65" s="17"/>
      <c r="FS65" s="17"/>
      <c r="FT65" s="17"/>
      <c r="FU65" s="17"/>
      <c r="FV65" s="17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8"/>
      <c r="GT65" s="8"/>
      <c r="GV65" s="4"/>
      <c r="GW65" s="17"/>
      <c r="GX65" s="4"/>
      <c r="GY65" s="4"/>
      <c r="HB65" s="29"/>
      <c r="HC65" s="29"/>
      <c r="HD65" s="29"/>
      <c r="HE65" s="29"/>
      <c r="HF65" s="29"/>
      <c r="HG65" s="29"/>
      <c r="HH65" s="29"/>
    </row>
    <row r="66" spans="1:216" ht="15.6" x14ac:dyDescent="0.3">
      <c r="A66" s="3">
        <v>62</v>
      </c>
      <c r="B66" s="4" t="s">
        <v>371</v>
      </c>
      <c r="C66" s="4" t="s">
        <v>132</v>
      </c>
      <c r="D66" s="4" t="s">
        <v>507</v>
      </c>
      <c r="E66" s="4" t="s">
        <v>332</v>
      </c>
      <c r="F66" s="4" t="s">
        <v>648</v>
      </c>
      <c r="G66" s="4" t="s">
        <v>211</v>
      </c>
      <c r="H66" s="4" t="s">
        <v>87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17"/>
      <c r="BT66" s="4"/>
      <c r="BU66" s="4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4"/>
      <c r="CG66" s="17"/>
      <c r="CH66" s="17"/>
      <c r="CI66" s="17"/>
      <c r="CJ66" s="17"/>
      <c r="CK66" s="17"/>
      <c r="CL66" s="17"/>
      <c r="CM66" s="4"/>
      <c r="CN66" s="4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4"/>
      <c r="EY66" s="4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4"/>
      <c r="FM66" s="17"/>
      <c r="FN66" s="17"/>
      <c r="FO66" s="4"/>
      <c r="FP66" s="17"/>
      <c r="FQ66" s="4"/>
      <c r="FR66" s="17"/>
      <c r="FS66" s="17"/>
      <c r="FT66" s="17"/>
      <c r="FU66" s="17"/>
      <c r="FV66" s="17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8"/>
      <c r="GT66" s="8"/>
      <c r="GV66" s="4"/>
      <c r="GW66" s="17"/>
      <c r="GX66" s="4"/>
      <c r="GY66" s="4"/>
      <c r="HB66" s="29"/>
      <c r="HC66" s="29"/>
      <c r="HD66" s="29"/>
      <c r="HE66" s="29"/>
      <c r="HF66" s="29"/>
      <c r="HG66" s="29"/>
      <c r="HH66" s="29"/>
    </row>
    <row r="67" spans="1:216" ht="15.6" x14ac:dyDescent="0.3">
      <c r="A67" s="3">
        <v>63</v>
      </c>
      <c r="B67" s="4" t="s">
        <v>372</v>
      </c>
      <c r="C67" s="4" t="s">
        <v>262</v>
      </c>
      <c r="D67" s="4" t="s">
        <v>508</v>
      </c>
      <c r="E67" s="4" t="s">
        <v>86</v>
      </c>
      <c r="F67" s="4" t="s">
        <v>649</v>
      </c>
      <c r="G67" s="4" t="s">
        <v>212</v>
      </c>
      <c r="H67" s="4" t="s">
        <v>88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17"/>
      <c r="BT67" s="4"/>
      <c r="BU67" s="4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4"/>
      <c r="CG67" s="17"/>
      <c r="CH67" s="17"/>
      <c r="CI67" s="17"/>
      <c r="CJ67" s="17"/>
      <c r="CK67" s="17"/>
      <c r="CL67" s="17"/>
      <c r="CM67" s="4"/>
      <c r="CN67" s="4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4"/>
      <c r="FM67" s="17"/>
      <c r="FN67" s="17"/>
      <c r="FO67" s="4"/>
      <c r="FP67" s="4"/>
      <c r="FQ67" s="17"/>
      <c r="FR67" s="17"/>
      <c r="FS67" s="17"/>
      <c r="FT67" s="17"/>
      <c r="FU67" s="17"/>
      <c r="FV67" s="17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8"/>
      <c r="GT67" s="8"/>
      <c r="GV67" s="4"/>
      <c r="GW67" s="17"/>
      <c r="GX67" s="4"/>
      <c r="GY67" s="17"/>
      <c r="HB67" s="29"/>
      <c r="HC67" s="29"/>
      <c r="HD67" s="29"/>
      <c r="HE67" s="29"/>
      <c r="HF67" s="29"/>
      <c r="HG67" s="29"/>
      <c r="HH67" s="29"/>
    </row>
    <row r="68" spans="1:216" ht="15.6" x14ac:dyDescent="0.3">
      <c r="A68" s="3">
        <v>64</v>
      </c>
      <c r="B68" s="4" t="s">
        <v>228</v>
      </c>
      <c r="C68" s="4" t="s">
        <v>193</v>
      </c>
      <c r="D68" s="4" t="s">
        <v>103</v>
      </c>
      <c r="E68" s="4" t="s">
        <v>480</v>
      </c>
      <c r="F68" s="4" t="s">
        <v>650</v>
      </c>
      <c r="G68" s="4" t="s">
        <v>123</v>
      </c>
      <c r="H68" s="4" t="s">
        <v>89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17"/>
      <c r="BT68" s="4"/>
      <c r="BU68" s="4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4"/>
      <c r="CG68" s="17"/>
      <c r="CH68" s="17"/>
      <c r="CI68" s="17"/>
      <c r="CJ68" s="17"/>
      <c r="CK68" s="17"/>
      <c r="CL68" s="17"/>
      <c r="CM68" s="4"/>
      <c r="CN68" s="4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4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4"/>
      <c r="FA68" s="4"/>
      <c r="FB68" s="4"/>
      <c r="FC68" s="4"/>
      <c r="FD68" s="4"/>
      <c r="FE68" s="4"/>
      <c r="FF68" s="4"/>
      <c r="FG68" s="4"/>
      <c r="FH68" s="4"/>
      <c r="FI68" s="17"/>
      <c r="FJ68" s="17"/>
      <c r="FK68" s="17"/>
      <c r="FL68" s="4"/>
      <c r="FM68" s="17"/>
      <c r="FN68" s="17"/>
      <c r="FO68" s="17"/>
      <c r="FP68" s="17"/>
      <c r="FQ68" s="17"/>
      <c r="FR68" s="17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17"/>
      <c r="GS68" s="8"/>
      <c r="GT68" s="8"/>
      <c r="GV68" s="4"/>
      <c r="GW68" s="17"/>
      <c r="GX68" s="4"/>
      <c r="GY68" s="4"/>
      <c r="HB68" s="29"/>
      <c r="HC68" s="29"/>
      <c r="HD68" s="29"/>
      <c r="HE68" s="29"/>
      <c r="HF68" s="29"/>
      <c r="HG68" s="29"/>
      <c r="HH68" s="29"/>
    </row>
    <row r="69" spans="1:216" ht="15.6" x14ac:dyDescent="0.3">
      <c r="A69" s="3">
        <v>65</v>
      </c>
      <c r="B69" s="36" t="s">
        <v>199</v>
      </c>
      <c r="C69" s="4" t="s">
        <v>263</v>
      </c>
      <c r="D69" s="4" t="s">
        <v>509</v>
      </c>
      <c r="E69" s="4" t="s">
        <v>192</v>
      </c>
      <c r="F69" s="4" t="s">
        <v>487</v>
      </c>
      <c r="G69" s="4" t="s">
        <v>213</v>
      </c>
      <c r="H69" s="4" t="s">
        <v>90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17"/>
      <c r="BT69" s="4"/>
      <c r="BU69" s="4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4"/>
      <c r="CG69" s="17"/>
      <c r="CH69" s="17"/>
      <c r="CI69" s="17"/>
      <c r="CJ69" s="17"/>
      <c r="CK69" s="17"/>
      <c r="CL69" s="17"/>
      <c r="CM69" s="4"/>
      <c r="CN69" s="4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4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4"/>
      <c r="FA69" s="4"/>
      <c r="FB69" s="4"/>
      <c r="FC69" s="4"/>
      <c r="FD69" s="4"/>
      <c r="FE69" s="4"/>
      <c r="FF69" s="4"/>
      <c r="FG69" s="4"/>
      <c r="FH69" s="4"/>
      <c r="FI69" s="17"/>
      <c r="FJ69" s="17"/>
      <c r="FK69" s="17"/>
      <c r="FL69" s="4"/>
      <c r="FM69" s="4"/>
      <c r="FN69" s="17"/>
      <c r="FO69" s="17"/>
      <c r="FP69" s="17"/>
      <c r="FQ69" s="17"/>
      <c r="FR69" s="17"/>
      <c r="FS69" s="17"/>
      <c r="FT69" s="17"/>
      <c r="FU69" s="17"/>
      <c r="FV69" s="17"/>
      <c r="FW69" s="4"/>
      <c r="FX69" s="4"/>
      <c r="FY69" s="4"/>
      <c r="FZ69" s="4"/>
      <c r="GA69" s="4"/>
      <c r="GB69" s="4"/>
      <c r="GC69" s="17"/>
      <c r="GD69" s="17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17"/>
      <c r="GS69" s="8"/>
      <c r="GT69" s="8"/>
      <c r="GV69" s="4"/>
      <c r="GW69" s="17"/>
      <c r="GX69" s="4"/>
      <c r="GY69" s="4"/>
      <c r="HB69" s="29"/>
      <c r="HC69" s="29"/>
      <c r="HD69" s="29"/>
      <c r="HE69" s="29"/>
      <c r="HF69" s="29"/>
      <c r="HG69" s="29"/>
      <c r="HH69" s="29"/>
    </row>
    <row r="70" spans="1:216" ht="15.6" x14ac:dyDescent="0.3">
      <c r="A70" s="3">
        <v>66</v>
      </c>
      <c r="B70" s="4" t="s">
        <v>167</v>
      </c>
      <c r="C70" s="4" t="s">
        <v>264</v>
      </c>
      <c r="D70" s="4" t="s">
        <v>510</v>
      </c>
      <c r="E70" s="4" t="s">
        <v>32</v>
      </c>
      <c r="F70" s="4" t="s">
        <v>268</v>
      </c>
      <c r="G70" s="4" t="s">
        <v>214</v>
      </c>
      <c r="H70" s="4" t="s">
        <v>91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17"/>
      <c r="BT70" s="4"/>
      <c r="BU70" s="4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4"/>
      <c r="CG70" s="17"/>
      <c r="CH70" s="17"/>
      <c r="CI70" s="17"/>
      <c r="CJ70" s="17"/>
      <c r="CK70" s="17"/>
      <c r="CL70" s="17"/>
      <c r="CM70" s="4"/>
      <c r="CN70" s="4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4"/>
      <c r="EY70" s="4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4"/>
      <c r="FM70" s="17"/>
      <c r="FN70" s="17"/>
      <c r="FO70" s="4"/>
      <c r="FP70" s="17"/>
      <c r="FQ70" s="17"/>
      <c r="FR70" s="17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17"/>
      <c r="GS70" s="8"/>
      <c r="GT70" s="8"/>
      <c r="GV70" s="4"/>
      <c r="GW70" s="17"/>
      <c r="GX70" s="4"/>
      <c r="GY70" s="4"/>
      <c r="HB70" s="29"/>
      <c r="HC70" s="29"/>
      <c r="HD70" s="29"/>
      <c r="HE70" s="29"/>
      <c r="HF70" s="29"/>
      <c r="HG70" s="29"/>
      <c r="HH70" s="29"/>
    </row>
    <row r="71" spans="1:216" ht="15.6" x14ac:dyDescent="0.3">
      <c r="A71" s="3">
        <v>67</v>
      </c>
      <c r="B71" s="36" t="s">
        <v>373</v>
      </c>
      <c r="C71" s="4" t="s">
        <v>265</v>
      </c>
      <c r="D71" s="4" t="s">
        <v>511</v>
      </c>
      <c r="E71" s="4" t="s">
        <v>169</v>
      </c>
      <c r="F71" s="4" t="s">
        <v>88</v>
      </c>
      <c r="G71" s="4" t="s">
        <v>55</v>
      </c>
      <c r="H71" s="4" t="s">
        <v>92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17"/>
      <c r="BT71" s="4"/>
      <c r="BU71" s="4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4"/>
      <c r="CG71" s="17"/>
      <c r="CH71" s="17"/>
      <c r="CI71" s="17"/>
      <c r="CJ71" s="17"/>
      <c r="CK71" s="17"/>
      <c r="CL71" s="17"/>
      <c r="CM71" s="4"/>
      <c r="CN71" s="4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4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4"/>
      <c r="EY71" s="4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4"/>
      <c r="FK71" s="4"/>
      <c r="FL71" s="4"/>
      <c r="FM71" s="4"/>
      <c r="FN71" s="17"/>
      <c r="FO71" s="17"/>
      <c r="FP71" s="17"/>
      <c r="FQ71" s="17"/>
      <c r="FR71" s="17"/>
      <c r="FS71" s="17"/>
      <c r="FT71" s="17"/>
      <c r="FU71" s="17"/>
      <c r="FV71" s="17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17"/>
      <c r="GS71" s="8"/>
      <c r="GT71" s="8"/>
      <c r="GV71" s="4"/>
      <c r="GW71" s="17"/>
      <c r="GX71" s="4"/>
      <c r="GY71" s="4"/>
      <c r="HB71" s="29"/>
      <c r="HC71" s="29"/>
      <c r="HD71" s="29"/>
      <c r="HE71" s="29"/>
      <c r="HF71" s="29"/>
      <c r="HG71" s="29"/>
      <c r="HH71" s="29"/>
    </row>
    <row r="72" spans="1:216" ht="15.6" x14ac:dyDescent="0.3">
      <c r="A72" s="3">
        <v>68</v>
      </c>
      <c r="B72" s="4" t="s">
        <v>153</v>
      </c>
      <c r="C72" s="4" t="s">
        <v>266</v>
      </c>
      <c r="D72" s="4" t="s">
        <v>512</v>
      </c>
      <c r="E72" s="4" t="s">
        <v>481</v>
      </c>
      <c r="F72" s="4" t="s">
        <v>83</v>
      </c>
      <c r="G72" s="4" t="s">
        <v>215</v>
      </c>
      <c r="H72" s="4" t="s">
        <v>93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17"/>
      <c r="BT72" s="4"/>
      <c r="BU72" s="4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4"/>
      <c r="CG72" s="17"/>
      <c r="CH72" s="17"/>
      <c r="CI72" s="17"/>
      <c r="CJ72" s="17"/>
      <c r="CK72" s="17"/>
      <c r="CL72" s="17"/>
      <c r="CM72" s="4"/>
      <c r="CN72" s="4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4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4"/>
      <c r="FM72" s="17"/>
      <c r="FN72" s="17"/>
      <c r="FO72" s="17"/>
      <c r="FP72" s="4"/>
      <c r="FQ72" s="17"/>
      <c r="FR72" s="17"/>
      <c r="FS72" s="17"/>
      <c r="FT72" s="17"/>
      <c r="FU72" s="17"/>
      <c r="FV72" s="17"/>
      <c r="FW72" s="4"/>
      <c r="FX72" s="4"/>
      <c r="FY72" s="4"/>
      <c r="FZ72" s="4"/>
      <c r="GA72" s="4"/>
      <c r="GB72" s="4"/>
      <c r="GC72" s="17"/>
      <c r="GD72" s="17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8"/>
      <c r="GT72" s="8"/>
      <c r="GV72" s="4"/>
      <c r="GW72" s="17"/>
      <c r="GX72" s="4"/>
      <c r="GY72" s="4"/>
      <c r="HB72" s="29"/>
      <c r="HC72" s="29"/>
      <c r="HD72" s="29"/>
      <c r="HE72" s="29"/>
      <c r="HF72" s="29"/>
      <c r="HG72" s="29"/>
      <c r="HH72" s="29"/>
    </row>
    <row r="73" spans="1:216" ht="15.6" x14ac:dyDescent="0.3">
      <c r="A73" s="3">
        <v>69</v>
      </c>
      <c r="B73" s="4" t="s">
        <v>198</v>
      </c>
      <c r="C73" s="4" t="s">
        <v>267</v>
      </c>
      <c r="D73" s="4" t="s">
        <v>118</v>
      </c>
      <c r="E73" s="4" t="s">
        <v>215</v>
      </c>
      <c r="F73" s="4" t="s">
        <v>651</v>
      </c>
      <c r="G73" s="4" t="s">
        <v>175</v>
      </c>
      <c r="H73" s="4" t="s">
        <v>94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17"/>
      <c r="BT73" s="4"/>
      <c r="BU73" s="4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4"/>
      <c r="CG73" s="17"/>
      <c r="CH73" s="17"/>
      <c r="CI73" s="17"/>
      <c r="CJ73" s="17"/>
      <c r="CK73" s="17"/>
      <c r="CL73" s="17"/>
      <c r="CM73" s="4"/>
      <c r="CN73" s="4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4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8"/>
      <c r="GT73" s="8"/>
      <c r="GV73" s="4"/>
      <c r="GW73" s="17"/>
      <c r="GX73" s="4"/>
      <c r="GY73" s="4"/>
      <c r="HB73" s="29"/>
      <c r="HC73" s="29"/>
      <c r="HD73" s="29"/>
      <c r="HE73" s="29"/>
      <c r="HF73" s="29"/>
      <c r="HG73" s="29"/>
      <c r="HH73" s="29"/>
    </row>
    <row r="74" spans="1:216" ht="15.6" x14ac:dyDescent="0.3">
      <c r="A74" s="3">
        <v>70</v>
      </c>
      <c r="B74" s="4" t="s">
        <v>147</v>
      </c>
      <c r="C74" s="4" t="s">
        <v>268</v>
      </c>
      <c r="D74" s="4" t="s">
        <v>101</v>
      </c>
      <c r="E74" s="4" t="s">
        <v>482</v>
      </c>
      <c r="F74" s="4" t="s">
        <v>403</v>
      </c>
      <c r="G74" s="4" t="s">
        <v>56</v>
      </c>
      <c r="H74" s="4" t="s">
        <v>95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17"/>
      <c r="BT74" s="4"/>
      <c r="BU74" s="4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4"/>
      <c r="CG74" s="17"/>
      <c r="CH74" s="17"/>
      <c r="CI74" s="17"/>
      <c r="CJ74" s="17"/>
      <c r="CK74" s="17"/>
      <c r="CL74" s="17"/>
      <c r="CM74" s="4"/>
      <c r="CN74" s="4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4"/>
      <c r="DU74" s="4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4"/>
      <c r="EY74" s="4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8"/>
      <c r="FK74" s="8"/>
      <c r="FL74" s="17"/>
      <c r="FM74" s="17"/>
      <c r="FN74" s="17"/>
      <c r="FO74" s="17"/>
      <c r="FP74" s="17"/>
      <c r="FQ74" s="17"/>
      <c r="FR74" s="17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17"/>
      <c r="GD74" s="17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8"/>
      <c r="GT74" s="8"/>
      <c r="GV74" s="4"/>
      <c r="GW74" s="17"/>
      <c r="GX74" s="4"/>
      <c r="GY74" s="17"/>
      <c r="HB74" s="29"/>
      <c r="HC74" s="29"/>
      <c r="HD74" s="29"/>
      <c r="HE74" s="29"/>
      <c r="HF74" s="29"/>
      <c r="HG74" s="29"/>
      <c r="HH74" s="29"/>
    </row>
    <row r="75" spans="1:216" ht="15.6" x14ac:dyDescent="0.3">
      <c r="A75" s="3">
        <v>71</v>
      </c>
      <c r="B75" s="4" t="s">
        <v>374</v>
      </c>
      <c r="C75" s="4" t="s">
        <v>269</v>
      </c>
      <c r="D75" s="4" t="s">
        <v>146</v>
      </c>
      <c r="E75" s="4" t="s">
        <v>109</v>
      </c>
      <c r="F75" s="4" t="s">
        <v>652</v>
      </c>
      <c r="G75" s="4" t="s">
        <v>216</v>
      </c>
      <c r="H75" s="4" t="s">
        <v>96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17"/>
      <c r="BT75" s="4"/>
      <c r="BU75" s="4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4"/>
      <c r="CG75" s="17"/>
      <c r="CH75" s="17"/>
      <c r="CI75" s="17"/>
      <c r="CJ75" s="17"/>
      <c r="CK75" s="17"/>
      <c r="CL75" s="17"/>
      <c r="CM75" s="4"/>
      <c r="CN75" s="4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4"/>
      <c r="DT75" s="17"/>
      <c r="DU75" s="17"/>
      <c r="DV75" s="4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4"/>
      <c r="FM75" s="17"/>
      <c r="FN75" s="17"/>
      <c r="FO75" s="17"/>
      <c r="FP75" s="17"/>
      <c r="FQ75" s="17"/>
      <c r="FR75" s="17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17"/>
      <c r="GS75" s="8"/>
      <c r="GT75" s="8"/>
      <c r="GV75" s="4"/>
      <c r="GW75" s="17"/>
      <c r="GX75" s="4"/>
      <c r="GY75" s="4"/>
      <c r="HB75" s="29"/>
      <c r="HC75" s="29"/>
      <c r="HD75" s="29"/>
      <c r="HE75" s="29"/>
      <c r="HF75" s="29"/>
      <c r="HG75" s="29"/>
      <c r="HH75" s="29"/>
    </row>
    <row r="76" spans="1:216" ht="15.6" x14ac:dyDescent="0.3">
      <c r="A76" s="3">
        <v>72</v>
      </c>
      <c r="B76" s="4" t="s">
        <v>227</v>
      </c>
      <c r="C76" s="4" t="s">
        <v>270</v>
      </c>
      <c r="D76" s="4" t="s">
        <v>261</v>
      </c>
      <c r="E76" s="4" t="s">
        <v>163</v>
      </c>
      <c r="F76" s="4" t="s">
        <v>653</v>
      </c>
      <c r="G76" s="4" t="s">
        <v>37</v>
      </c>
      <c r="H76" s="4" t="s">
        <v>97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17"/>
      <c r="BT76" s="4"/>
      <c r="BU76" s="4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4"/>
      <c r="CG76" s="17"/>
      <c r="CH76" s="17"/>
      <c r="CI76" s="17"/>
      <c r="CJ76" s="17"/>
      <c r="CK76" s="17"/>
      <c r="CL76" s="17"/>
      <c r="CM76" s="4"/>
      <c r="CN76" s="4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4"/>
      <c r="DU76" s="4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4"/>
      <c r="FM76" s="17"/>
      <c r="FN76" s="17"/>
      <c r="FO76" s="17"/>
      <c r="FP76" s="17"/>
      <c r="FQ76" s="17"/>
      <c r="FR76" s="17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17"/>
      <c r="GD76" s="17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17"/>
      <c r="GS76" s="8"/>
      <c r="GT76" s="8"/>
      <c r="GV76" s="4"/>
      <c r="GW76" s="17"/>
      <c r="GX76" s="4"/>
      <c r="GY76" s="4"/>
      <c r="HB76" s="29"/>
      <c r="HC76" s="29"/>
      <c r="HD76" s="29"/>
      <c r="HE76" s="29"/>
      <c r="HF76" s="29"/>
      <c r="HG76" s="29"/>
      <c r="HH76" s="29"/>
    </row>
    <row r="77" spans="1:216" ht="15.6" x14ac:dyDescent="0.3">
      <c r="A77" s="3">
        <v>73</v>
      </c>
      <c r="B77" s="4" t="s">
        <v>205</v>
      </c>
      <c r="C77" s="4" t="s">
        <v>271</v>
      </c>
      <c r="D77" s="4" t="s">
        <v>79</v>
      </c>
      <c r="E77" s="4" t="s">
        <v>55</v>
      </c>
      <c r="F77" s="4" t="s">
        <v>654</v>
      </c>
      <c r="G77" s="4" t="s">
        <v>217</v>
      </c>
      <c r="H77" s="4" t="s">
        <v>98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17"/>
      <c r="BT77" s="4"/>
      <c r="BU77" s="4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4"/>
      <c r="CG77" s="17"/>
      <c r="CH77" s="17"/>
      <c r="CI77" s="17"/>
      <c r="CJ77" s="17"/>
      <c r="CK77" s="17"/>
      <c r="CL77" s="17"/>
      <c r="CM77" s="4"/>
      <c r="CN77" s="4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4"/>
      <c r="DT77" s="4"/>
      <c r="DU77" s="4"/>
      <c r="DV77" s="4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4"/>
      <c r="FM77" s="17"/>
      <c r="FN77" s="17"/>
      <c r="FO77" s="17"/>
      <c r="FP77" s="17"/>
      <c r="FQ77" s="17"/>
      <c r="FR77" s="17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17"/>
      <c r="GD77" s="17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8"/>
      <c r="GT77" s="8"/>
      <c r="GW77" s="17"/>
      <c r="GY77" s="17"/>
      <c r="HB77" s="29"/>
      <c r="HC77" s="29"/>
      <c r="HD77" s="29"/>
      <c r="HE77" s="29"/>
      <c r="HF77" s="29"/>
      <c r="HG77" s="29"/>
      <c r="HH77" s="29"/>
    </row>
    <row r="78" spans="1:216" ht="15.6" x14ac:dyDescent="0.3">
      <c r="A78" s="3">
        <v>74</v>
      </c>
      <c r="B78" s="4" t="s">
        <v>45</v>
      </c>
      <c r="C78" s="4" t="s">
        <v>144</v>
      </c>
      <c r="D78" s="4" t="s">
        <v>35</v>
      </c>
      <c r="E78" s="4" t="s">
        <v>483</v>
      </c>
      <c r="F78" s="4" t="s">
        <v>57</v>
      </c>
      <c r="G78" s="4" t="s">
        <v>218</v>
      </c>
      <c r="H78" s="4" t="s">
        <v>99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17"/>
      <c r="BT78" s="4"/>
      <c r="BU78" s="4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4"/>
      <c r="CG78" s="17"/>
      <c r="CH78" s="17"/>
      <c r="CI78" s="17"/>
      <c r="CJ78" s="17"/>
      <c r="CK78" s="17"/>
      <c r="CL78" s="17"/>
      <c r="CM78" s="4"/>
      <c r="CN78" s="4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4"/>
      <c r="FM78" s="17"/>
      <c r="FN78" s="17"/>
      <c r="FO78" s="17"/>
      <c r="FP78" s="17"/>
      <c r="FQ78" s="17"/>
      <c r="FR78" s="17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8"/>
      <c r="GT78" s="8"/>
      <c r="GW78" s="17"/>
      <c r="GY78" s="4"/>
      <c r="HB78" s="29"/>
      <c r="HC78" s="29"/>
      <c r="HD78" s="29"/>
      <c r="HE78" s="29"/>
      <c r="HF78" s="29"/>
      <c r="HG78" s="29"/>
      <c r="HH78" s="29"/>
    </row>
    <row r="79" spans="1:216" ht="15.6" x14ac:dyDescent="0.3">
      <c r="A79" s="3">
        <v>75</v>
      </c>
      <c r="B79" s="36" t="s">
        <v>211</v>
      </c>
      <c r="C79" s="4" t="s">
        <v>272</v>
      </c>
      <c r="D79" s="4" t="s">
        <v>69</v>
      </c>
      <c r="E79" s="4" t="s">
        <v>484</v>
      </c>
      <c r="F79" s="4" t="s">
        <v>328</v>
      </c>
      <c r="G79" s="4" t="s">
        <v>53</v>
      </c>
      <c r="H79" s="4" t="s">
        <v>100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17"/>
      <c r="BT79" s="4"/>
      <c r="BU79" s="4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4"/>
      <c r="CG79" s="17"/>
      <c r="CH79" s="17"/>
      <c r="CI79" s="17"/>
      <c r="CJ79" s="17"/>
      <c r="CK79" s="17"/>
      <c r="CL79" s="17"/>
      <c r="CM79" s="4"/>
      <c r="CN79" s="4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4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4"/>
      <c r="FM79" s="4"/>
      <c r="FN79" s="17"/>
      <c r="FO79" s="17"/>
      <c r="FP79" s="17"/>
      <c r="FQ79" s="4"/>
      <c r="FR79" s="17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17"/>
      <c r="GD79" s="17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8"/>
      <c r="GT79" s="8"/>
      <c r="GW79" s="17"/>
      <c r="GY79" s="17"/>
      <c r="HB79" s="29"/>
      <c r="HC79" s="29"/>
      <c r="HD79" s="29"/>
      <c r="HE79" s="29"/>
      <c r="HF79" s="29"/>
      <c r="HG79" s="29"/>
      <c r="HH79" s="29"/>
    </row>
    <row r="80" spans="1:216" ht="15.6" x14ac:dyDescent="0.3">
      <c r="A80" s="3">
        <v>76</v>
      </c>
      <c r="B80" s="34" t="s">
        <v>222</v>
      </c>
      <c r="C80" s="4" t="s">
        <v>273</v>
      </c>
      <c r="D80" s="4" t="s">
        <v>513</v>
      </c>
      <c r="E80" s="4" t="s">
        <v>66</v>
      </c>
      <c r="F80" s="4" t="s">
        <v>587</v>
      </c>
      <c r="G80" s="4" t="s">
        <v>219</v>
      </c>
      <c r="H80" s="4" t="s">
        <v>101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17"/>
      <c r="BT80" s="4"/>
      <c r="BU80" s="4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4"/>
      <c r="CG80" s="17"/>
      <c r="CH80" s="17"/>
      <c r="CI80" s="17"/>
      <c r="CJ80" s="17"/>
      <c r="CK80" s="17"/>
      <c r="CL80" s="17"/>
      <c r="CM80" s="4"/>
      <c r="CN80" s="4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4"/>
      <c r="FK80" s="4"/>
      <c r="FL80" s="4"/>
      <c r="FM80" s="17"/>
      <c r="FN80" s="17"/>
      <c r="FO80" s="17"/>
      <c r="FP80" s="17"/>
      <c r="FQ80" s="17"/>
      <c r="FR80" s="17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17"/>
      <c r="GD80" s="17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8"/>
      <c r="GT80" s="8"/>
      <c r="GW80" s="17"/>
      <c r="GY80" s="4"/>
      <c r="HB80" s="29"/>
      <c r="HC80" s="29"/>
      <c r="HD80" s="29"/>
      <c r="HE80" s="29"/>
      <c r="HF80" s="29"/>
      <c r="HG80" s="29"/>
      <c r="HH80" s="29"/>
    </row>
    <row r="81" spans="1:216" ht="15.6" x14ac:dyDescent="0.3">
      <c r="A81" s="3">
        <v>77</v>
      </c>
      <c r="B81" s="4" t="s">
        <v>375</v>
      </c>
      <c r="C81" s="4" t="s">
        <v>204</v>
      </c>
      <c r="D81" s="4" t="s">
        <v>152</v>
      </c>
      <c r="E81" s="4" t="s">
        <v>193</v>
      </c>
      <c r="F81" s="4" t="s">
        <v>151</v>
      </c>
      <c r="G81" s="4" t="s">
        <v>220</v>
      </c>
      <c r="H81" s="4" t="s">
        <v>102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17"/>
      <c r="BT81" s="4"/>
      <c r="BU81" s="4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4"/>
      <c r="CG81" s="17"/>
      <c r="CH81" s="17"/>
      <c r="CI81" s="17"/>
      <c r="CJ81" s="17"/>
      <c r="CK81" s="17"/>
      <c r="CL81" s="17"/>
      <c r="CM81" s="4"/>
      <c r="CN81" s="4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4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4"/>
      <c r="EY81" s="4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4"/>
      <c r="FM81" s="17"/>
      <c r="FN81" s="17"/>
      <c r="FO81" s="8"/>
      <c r="FP81" s="4"/>
      <c r="FQ81" s="17"/>
      <c r="FR81" s="17"/>
      <c r="FS81" s="17"/>
      <c r="FT81" s="17"/>
      <c r="FU81" s="17"/>
      <c r="FV81" s="17"/>
      <c r="FW81" s="4"/>
      <c r="FX81" s="4"/>
      <c r="FY81" s="4"/>
      <c r="FZ81" s="4"/>
      <c r="GA81" s="4"/>
      <c r="GB81" s="4"/>
      <c r="GC81" s="17"/>
      <c r="GD81" s="17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17"/>
      <c r="GS81" s="8"/>
      <c r="GT81" s="8"/>
      <c r="GW81" s="17"/>
      <c r="GY81" s="4"/>
      <c r="HB81" s="29"/>
      <c r="HC81" s="29"/>
      <c r="HD81" s="29"/>
      <c r="HE81" s="29"/>
      <c r="HF81" s="29"/>
      <c r="HG81" s="29"/>
      <c r="HH81" s="29"/>
    </row>
    <row r="82" spans="1:216" ht="15.6" x14ac:dyDescent="0.3">
      <c r="A82" s="3">
        <v>78</v>
      </c>
      <c r="B82" s="4" t="s">
        <v>171</v>
      </c>
      <c r="C82" s="4" t="s">
        <v>225</v>
      </c>
      <c r="D82" s="4" t="s">
        <v>166</v>
      </c>
      <c r="E82" s="4" t="s">
        <v>232</v>
      </c>
      <c r="F82" s="4" t="s">
        <v>107</v>
      </c>
      <c r="G82" s="4" t="s">
        <v>152</v>
      </c>
      <c r="H82" s="4" t="s">
        <v>103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17"/>
      <c r="BT82" s="4"/>
      <c r="BU82" s="4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4"/>
      <c r="CG82" s="17"/>
      <c r="CH82" s="17"/>
      <c r="CI82" s="17"/>
      <c r="CJ82" s="17"/>
      <c r="CK82" s="17"/>
      <c r="CL82" s="17"/>
      <c r="CM82" s="4"/>
      <c r="CN82" s="4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4"/>
      <c r="FM82" s="8"/>
      <c r="FN82" s="17"/>
      <c r="FO82" s="17"/>
      <c r="FP82" s="4"/>
      <c r="FQ82" s="17"/>
      <c r="FR82" s="17"/>
      <c r="FS82" s="17"/>
      <c r="FT82" s="17"/>
      <c r="FU82" s="17"/>
      <c r="FV82" s="17"/>
      <c r="FW82" s="4"/>
      <c r="FX82" s="4"/>
      <c r="FY82" s="4"/>
      <c r="FZ82" s="4"/>
      <c r="GA82" s="4"/>
      <c r="GB82" s="4"/>
      <c r="GC82" s="17"/>
      <c r="GD82" s="17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17"/>
      <c r="GS82" s="8"/>
      <c r="GT82" s="8"/>
      <c r="GW82" s="4"/>
      <c r="GY82" s="17"/>
      <c r="HB82" s="29"/>
      <c r="HC82" s="29"/>
      <c r="HD82" s="29"/>
      <c r="HE82" s="29"/>
      <c r="HF82" s="29"/>
      <c r="HG82" s="29"/>
      <c r="HH82" s="29"/>
    </row>
    <row r="83" spans="1:216" ht="15.6" x14ac:dyDescent="0.3">
      <c r="A83" s="3">
        <v>79</v>
      </c>
      <c r="B83" s="36" t="s">
        <v>376</v>
      </c>
      <c r="C83" s="4" t="s">
        <v>274</v>
      </c>
      <c r="D83" s="4" t="s">
        <v>514</v>
      </c>
      <c r="E83" s="4" t="s">
        <v>44</v>
      </c>
      <c r="F83" s="4" t="s">
        <v>552</v>
      </c>
      <c r="G83" s="4" t="s">
        <v>221</v>
      </c>
      <c r="H83" s="4" t="s">
        <v>104</v>
      </c>
      <c r="I83" s="4"/>
      <c r="J83" s="4"/>
      <c r="K83" s="4"/>
      <c r="L83" s="4"/>
      <c r="M83" s="3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17"/>
      <c r="DR83" s="4"/>
      <c r="DS83" s="17"/>
      <c r="DT83" s="17"/>
      <c r="DU83" s="17"/>
      <c r="DV83" s="17"/>
      <c r="DW83" s="17"/>
      <c r="DX83" s="17"/>
      <c r="DY83" s="4"/>
      <c r="DZ83" s="4"/>
      <c r="EA83" s="17"/>
      <c r="EB83" s="17"/>
      <c r="EC83" s="4"/>
      <c r="ED83" s="17"/>
      <c r="EE83" s="17"/>
      <c r="EF83" s="4"/>
      <c r="EG83" s="17"/>
      <c r="EH83" s="17"/>
      <c r="EI83" s="4"/>
      <c r="EJ83" s="4"/>
      <c r="EK83" s="4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8"/>
      <c r="FQ83" s="17"/>
      <c r="FR83" s="17"/>
      <c r="FS83" s="17"/>
      <c r="FT83" s="17"/>
      <c r="FU83" s="17"/>
      <c r="FV83" s="17"/>
      <c r="FW83" s="4"/>
      <c r="FX83" s="4"/>
      <c r="FY83" s="4"/>
      <c r="FZ83" s="4"/>
      <c r="GA83" s="4"/>
      <c r="GB83" s="4"/>
      <c r="GC83" s="17"/>
      <c r="GD83" s="17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17"/>
      <c r="GS83" s="8"/>
      <c r="GT83" s="8"/>
      <c r="GW83" s="17"/>
      <c r="GY83" s="4"/>
      <c r="HB83" s="29"/>
      <c r="HC83" s="29"/>
      <c r="HD83" s="29"/>
      <c r="HE83" s="29"/>
      <c r="HF83" s="29"/>
      <c r="HG83" s="29"/>
      <c r="HH83" s="29"/>
    </row>
    <row r="84" spans="1:216" ht="15.6" x14ac:dyDescent="0.3">
      <c r="A84" s="3">
        <v>80</v>
      </c>
      <c r="B84" s="4" t="s">
        <v>204</v>
      </c>
      <c r="C84" s="34" t="s">
        <v>275</v>
      </c>
      <c r="D84" s="34" t="s">
        <v>47</v>
      </c>
      <c r="E84" s="4" t="s">
        <v>225</v>
      </c>
      <c r="F84" s="4" t="s">
        <v>136</v>
      </c>
      <c r="G84" s="34" t="s">
        <v>222</v>
      </c>
      <c r="H84" s="34" t="s">
        <v>105</v>
      </c>
      <c r="I84" s="34"/>
      <c r="J84" s="34"/>
      <c r="K84" s="34"/>
      <c r="L84" s="34"/>
      <c r="M84" s="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4"/>
      <c r="BC84" s="4"/>
      <c r="BD84" s="4"/>
      <c r="BE84" s="4"/>
      <c r="BF84" s="4"/>
      <c r="BG84" s="34"/>
      <c r="BH84" s="34"/>
      <c r="BI84" s="4"/>
      <c r="BJ84" s="34"/>
      <c r="BK84" s="34"/>
      <c r="BL84" s="34"/>
      <c r="BM84" s="34"/>
      <c r="BN84" s="4"/>
      <c r="BO84" s="4"/>
      <c r="BP84" s="4"/>
      <c r="BQ84" s="4"/>
      <c r="BR84" s="4"/>
      <c r="BS84" s="17"/>
      <c r="BT84" s="4"/>
      <c r="BU84" s="4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4"/>
      <c r="CG84" s="17"/>
      <c r="CH84" s="17"/>
      <c r="CI84" s="17"/>
      <c r="CJ84" s="17"/>
      <c r="CK84" s="17"/>
      <c r="CL84" s="17"/>
      <c r="CM84" s="4"/>
      <c r="CN84" s="4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4"/>
      <c r="EG84" s="4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17"/>
      <c r="GD84" s="17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8"/>
      <c r="GT84" s="8"/>
      <c r="GW84" s="17"/>
      <c r="GY84" s="4"/>
      <c r="HB84" s="29"/>
      <c r="HC84" s="29"/>
      <c r="HD84" s="29"/>
      <c r="HE84" s="29"/>
      <c r="HF84" s="29"/>
      <c r="HG84" s="29"/>
      <c r="HH84" s="29"/>
    </row>
    <row r="85" spans="1:216" ht="15.6" x14ac:dyDescent="0.3">
      <c r="A85" s="3">
        <v>81</v>
      </c>
      <c r="B85" s="36" t="s">
        <v>377</v>
      </c>
      <c r="C85" s="4" t="s">
        <v>276</v>
      </c>
      <c r="D85" s="4" t="s">
        <v>25</v>
      </c>
      <c r="E85" s="4" t="s">
        <v>186</v>
      </c>
      <c r="F85" s="4" t="s">
        <v>655</v>
      </c>
      <c r="G85" s="4" t="s">
        <v>172</v>
      </c>
      <c r="H85" s="4" t="s">
        <v>106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17"/>
      <c r="BT85" s="4"/>
      <c r="BU85" s="4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4"/>
      <c r="CG85" s="17"/>
      <c r="CH85" s="17"/>
      <c r="CI85" s="17"/>
      <c r="CJ85" s="17"/>
      <c r="CK85" s="17"/>
      <c r="CL85" s="17"/>
      <c r="CM85" s="4"/>
      <c r="CN85" s="4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17"/>
      <c r="GD85" s="17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8"/>
      <c r="GT85" s="8"/>
      <c r="GW85" s="17"/>
      <c r="GY85" s="17"/>
      <c r="HB85" s="29"/>
      <c r="HC85" s="29"/>
      <c r="HD85" s="29"/>
      <c r="HE85" s="29"/>
      <c r="HF85" s="29"/>
      <c r="HG85" s="29"/>
      <c r="HH85" s="29"/>
    </row>
    <row r="86" spans="1:216" ht="15.6" x14ac:dyDescent="0.3">
      <c r="A86" s="3">
        <v>82</v>
      </c>
      <c r="B86" s="4" t="s">
        <v>378</v>
      </c>
      <c r="C86" s="4" t="s">
        <v>74</v>
      </c>
      <c r="D86" s="4" t="s">
        <v>515</v>
      </c>
      <c r="E86" s="4" t="s">
        <v>61</v>
      </c>
      <c r="F86" s="4" t="s">
        <v>656</v>
      </c>
      <c r="G86" s="4" t="s">
        <v>223</v>
      </c>
      <c r="H86" s="4" t="s">
        <v>107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17"/>
      <c r="BT86" s="4"/>
      <c r="BU86" s="4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4"/>
      <c r="CG86" s="17"/>
      <c r="CH86" s="17"/>
      <c r="CI86" s="17"/>
      <c r="CJ86" s="17"/>
      <c r="CK86" s="17"/>
      <c r="CL86" s="17"/>
      <c r="CM86" s="4"/>
      <c r="CN86" s="4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4"/>
      <c r="EJ86" s="4"/>
      <c r="EK86" s="4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4"/>
      <c r="FA86" s="4"/>
      <c r="FB86" s="4"/>
      <c r="FC86" s="4"/>
      <c r="FD86" s="4"/>
      <c r="FE86" s="4"/>
      <c r="FF86" s="4"/>
      <c r="FG86" s="4"/>
      <c r="FH86" s="4"/>
      <c r="FI86" s="17"/>
      <c r="FJ86" s="17"/>
      <c r="FK86" s="17"/>
      <c r="FL86" s="17"/>
      <c r="FM86" s="17"/>
      <c r="FN86" s="17"/>
      <c r="FO86" s="17"/>
      <c r="FP86" s="17"/>
      <c r="FQ86" s="17"/>
      <c r="FR86" s="4"/>
      <c r="FS86" s="17"/>
      <c r="FT86" s="17"/>
      <c r="FU86" s="17"/>
      <c r="FV86" s="17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17"/>
      <c r="GS86" s="8"/>
      <c r="GT86" s="8"/>
      <c r="GW86" s="17"/>
      <c r="GY86" s="17"/>
      <c r="HB86" s="29"/>
      <c r="HC86" s="29"/>
      <c r="HD86" s="29"/>
      <c r="HE86" s="29"/>
      <c r="HF86" s="29"/>
      <c r="HG86" s="29"/>
      <c r="HH86" s="29"/>
    </row>
    <row r="87" spans="1:216" ht="15.6" x14ac:dyDescent="0.3">
      <c r="A87" s="3">
        <v>83</v>
      </c>
      <c r="B87" s="4" t="s">
        <v>271</v>
      </c>
      <c r="C87" s="4" t="s">
        <v>213</v>
      </c>
      <c r="D87" s="4" t="s">
        <v>516</v>
      </c>
      <c r="E87" s="4" t="s">
        <v>72</v>
      </c>
      <c r="F87" s="4" t="s">
        <v>283</v>
      </c>
      <c r="G87" s="4" t="s">
        <v>224</v>
      </c>
      <c r="H87" s="4" t="s">
        <v>108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17"/>
      <c r="BT87" s="4"/>
      <c r="BU87" s="4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4"/>
      <c r="CG87" s="17"/>
      <c r="CH87" s="17"/>
      <c r="CI87" s="17"/>
      <c r="CJ87" s="17"/>
      <c r="CK87" s="17"/>
      <c r="CL87" s="17"/>
      <c r="CM87" s="4"/>
      <c r="CN87" s="4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4"/>
      <c r="EY87" s="4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4"/>
      <c r="FS87" s="17"/>
      <c r="FT87" s="17"/>
      <c r="FU87" s="17"/>
      <c r="FV87" s="17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17"/>
      <c r="GS87" s="8"/>
      <c r="GT87" s="8"/>
      <c r="GW87" s="17"/>
      <c r="GY87" s="4"/>
      <c r="HB87" s="29"/>
      <c r="HC87" s="29"/>
      <c r="HD87" s="29"/>
      <c r="HE87" s="29"/>
      <c r="HF87" s="29"/>
      <c r="HG87" s="29"/>
      <c r="HH87" s="29"/>
    </row>
    <row r="88" spans="1:216" ht="15.6" x14ac:dyDescent="0.3">
      <c r="A88" s="3">
        <v>84</v>
      </c>
      <c r="B88" s="4" t="s">
        <v>209</v>
      </c>
      <c r="C88" s="4" t="s">
        <v>190</v>
      </c>
      <c r="D88" s="4" t="s">
        <v>517</v>
      </c>
      <c r="E88" s="4" t="s">
        <v>95</v>
      </c>
      <c r="F88" s="4" t="s">
        <v>657</v>
      </c>
      <c r="G88" s="4" t="s">
        <v>225</v>
      </c>
      <c r="H88" s="4" t="s">
        <v>109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17"/>
      <c r="BT88" s="4"/>
      <c r="BU88" s="4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4"/>
      <c r="CG88" s="17"/>
      <c r="CH88" s="17"/>
      <c r="CI88" s="17"/>
      <c r="CJ88" s="17"/>
      <c r="CK88" s="17"/>
      <c r="CL88" s="17"/>
      <c r="CM88" s="4"/>
      <c r="CN88" s="4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4"/>
      <c r="DW88" s="17"/>
      <c r="DX88" s="17"/>
      <c r="DY88" s="17"/>
      <c r="DZ88" s="17"/>
      <c r="EA88" s="17"/>
      <c r="EB88" s="17"/>
      <c r="EC88" s="4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4"/>
      <c r="FF88" s="17"/>
      <c r="FG88" s="4"/>
      <c r="FH88" s="17"/>
      <c r="FI88" s="4"/>
      <c r="FJ88" s="17"/>
      <c r="FK88" s="17"/>
      <c r="FL88" s="4"/>
      <c r="FM88" s="17"/>
      <c r="FN88" s="17"/>
      <c r="FO88" s="17"/>
      <c r="FP88" s="17"/>
      <c r="FQ88" s="17"/>
      <c r="FR88" s="4"/>
      <c r="FS88" s="17"/>
      <c r="FT88" s="4"/>
      <c r="FU88" s="4"/>
      <c r="FV88" s="17"/>
      <c r="FW88" s="17"/>
      <c r="FX88" s="17"/>
      <c r="FY88" s="17"/>
      <c r="FZ88" s="4"/>
      <c r="GA88" s="17"/>
      <c r="GB88" s="17"/>
      <c r="GC88" s="17"/>
      <c r="GD88" s="17"/>
      <c r="GE88" s="17"/>
      <c r="GF88" s="4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17"/>
      <c r="GS88" s="4"/>
      <c r="GT88" s="17"/>
      <c r="GW88" s="17"/>
      <c r="GY88" s="17"/>
      <c r="HB88" s="29"/>
      <c r="HC88" s="29"/>
      <c r="HD88" s="29"/>
      <c r="HE88" s="29"/>
      <c r="HF88" s="29"/>
      <c r="HG88" s="29"/>
      <c r="HH88" s="29"/>
    </row>
    <row r="89" spans="1:216" ht="15.6" x14ac:dyDescent="0.3">
      <c r="A89" s="3">
        <v>85</v>
      </c>
      <c r="B89" s="4" t="s">
        <v>379</v>
      </c>
      <c r="C89" s="4" t="s">
        <v>189</v>
      </c>
      <c r="D89" s="4" t="s">
        <v>518</v>
      </c>
      <c r="E89" s="4" t="s">
        <v>295</v>
      </c>
      <c r="F89" s="4" t="s">
        <v>658</v>
      </c>
      <c r="G89" s="4" t="s">
        <v>226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17"/>
      <c r="BT89" s="4"/>
      <c r="BU89" s="4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4"/>
      <c r="CG89" s="17"/>
      <c r="CH89" s="17"/>
      <c r="CI89" s="17"/>
      <c r="CJ89" s="17"/>
      <c r="CK89" s="17"/>
      <c r="CL89" s="17"/>
      <c r="CM89" s="4"/>
      <c r="CN89" s="4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4"/>
      <c r="DT89" s="4"/>
      <c r="DU89" s="4"/>
      <c r="DV89" s="4"/>
      <c r="DW89" s="17"/>
      <c r="DX89" s="17"/>
      <c r="DY89" s="17"/>
      <c r="DZ89" s="17"/>
      <c r="EA89" s="17"/>
      <c r="EB89" s="17"/>
      <c r="EC89" s="17"/>
      <c r="ED89" s="4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17"/>
      <c r="GD89" s="17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17"/>
      <c r="GS89" s="8"/>
      <c r="GT89" s="8"/>
      <c r="GW89" s="17"/>
      <c r="GY89" s="4"/>
      <c r="HB89" s="29"/>
      <c r="HC89" s="29"/>
      <c r="HD89" s="29"/>
      <c r="HE89" s="29"/>
      <c r="HF89" s="29"/>
      <c r="HG89" s="29"/>
      <c r="HH89" s="29"/>
    </row>
    <row r="90" spans="1:216" ht="15.6" x14ac:dyDescent="0.3">
      <c r="A90" s="3">
        <v>86</v>
      </c>
      <c r="B90" s="4" t="s">
        <v>380</v>
      </c>
      <c r="C90" s="4" t="s">
        <v>169</v>
      </c>
      <c r="D90" s="4" t="s">
        <v>519</v>
      </c>
      <c r="E90" s="36" t="s">
        <v>485</v>
      </c>
      <c r="F90" s="36" t="s">
        <v>582</v>
      </c>
      <c r="G90" s="4" t="s">
        <v>227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17"/>
      <c r="BT90" s="4"/>
      <c r="BU90" s="4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4"/>
      <c r="CG90" s="17"/>
      <c r="CH90" s="17"/>
      <c r="CI90" s="17"/>
      <c r="CJ90" s="17"/>
      <c r="CK90" s="17"/>
      <c r="CL90" s="17"/>
      <c r="CM90" s="4"/>
      <c r="CN90" s="4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4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4"/>
      <c r="FJ90" s="17"/>
      <c r="FK90" s="17"/>
      <c r="FL90" s="17"/>
      <c r="FM90" s="17"/>
      <c r="FN90" s="17"/>
      <c r="FO90" s="17"/>
      <c r="FP90" s="17"/>
      <c r="FQ90" s="17"/>
      <c r="FR90" s="17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8"/>
      <c r="GT90" s="8"/>
      <c r="GW90" s="17"/>
      <c r="GY90" s="4"/>
      <c r="HB90" s="29"/>
      <c r="HC90" s="29"/>
      <c r="HD90" s="29"/>
      <c r="HE90" s="29"/>
      <c r="HF90" s="29"/>
      <c r="HG90" s="29"/>
      <c r="HH90" s="29"/>
    </row>
    <row r="91" spans="1:216" ht="15.6" x14ac:dyDescent="0.3">
      <c r="A91" s="3">
        <v>87</v>
      </c>
      <c r="B91" s="4" t="s">
        <v>210</v>
      </c>
      <c r="C91" s="4" t="s">
        <v>277</v>
      </c>
      <c r="D91" s="4" t="s">
        <v>520</v>
      </c>
      <c r="E91" s="4" t="s">
        <v>486</v>
      </c>
      <c r="F91" s="4" t="s">
        <v>659</v>
      </c>
      <c r="G91" s="4" t="s">
        <v>16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17"/>
      <c r="BT91" s="4"/>
      <c r="BU91" s="4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4"/>
      <c r="CG91" s="17"/>
      <c r="CH91" s="17"/>
      <c r="CI91" s="17"/>
      <c r="CJ91" s="17"/>
      <c r="CK91" s="17"/>
      <c r="CL91" s="17"/>
      <c r="CM91" s="4"/>
      <c r="CN91" s="4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4"/>
      <c r="FR91" s="17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8"/>
      <c r="GT91" s="8"/>
      <c r="GY91" s="17"/>
      <c r="HB91" s="29"/>
      <c r="HC91" s="29"/>
      <c r="HD91" s="29"/>
      <c r="HE91" s="29"/>
      <c r="HF91" s="29"/>
      <c r="HG91" s="29"/>
      <c r="HH91" s="29"/>
    </row>
    <row r="92" spans="1:216" ht="15.6" x14ac:dyDescent="0.3">
      <c r="A92" s="3">
        <v>88</v>
      </c>
      <c r="B92" s="4" t="s">
        <v>381</v>
      </c>
      <c r="C92" s="4" t="s">
        <v>278</v>
      </c>
      <c r="D92" s="4" t="s">
        <v>521</v>
      </c>
      <c r="E92" s="4" t="s">
        <v>207</v>
      </c>
      <c r="F92" s="4" t="s">
        <v>232</v>
      </c>
      <c r="G92" s="4" t="s">
        <v>122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17"/>
      <c r="DO92" s="4"/>
      <c r="DP92" s="4"/>
      <c r="DQ92" s="17"/>
      <c r="DR92" s="17"/>
      <c r="DS92" s="17"/>
      <c r="DT92" s="4"/>
      <c r="DU92" s="4"/>
      <c r="DV92" s="4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4"/>
      <c r="EJ92" s="4"/>
      <c r="EK92" s="4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8"/>
      <c r="FQ92" s="17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17"/>
      <c r="GS92" s="8"/>
      <c r="GT92" s="8"/>
      <c r="GY92" s="17"/>
      <c r="HB92" s="29"/>
      <c r="HC92" s="29"/>
      <c r="HD92" s="29"/>
      <c r="HE92" s="29"/>
      <c r="HF92" s="29"/>
      <c r="HG92" s="29"/>
      <c r="HH92" s="29"/>
    </row>
    <row r="93" spans="1:216" ht="15.6" x14ac:dyDescent="0.3">
      <c r="A93" s="3">
        <v>89</v>
      </c>
      <c r="B93" s="4" t="s">
        <v>382</v>
      </c>
      <c r="C93" s="4" t="s">
        <v>279</v>
      </c>
      <c r="D93" s="4" t="s">
        <v>522</v>
      </c>
      <c r="E93" s="4" t="s">
        <v>161</v>
      </c>
      <c r="F93" s="4" t="s">
        <v>660</v>
      </c>
      <c r="G93" s="4" t="s">
        <v>228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17"/>
      <c r="BT93" s="4"/>
      <c r="BU93" s="4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4"/>
      <c r="CG93" s="17"/>
      <c r="CH93" s="17"/>
      <c r="CI93" s="17"/>
      <c r="CJ93" s="17"/>
      <c r="CK93" s="17"/>
      <c r="CL93" s="17"/>
      <c r="CM93" s="4"/>
      <c r="CN93" s="4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4"/>
      <c r="EY93" s="4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17"/>
      <c r="GS93" s="8"/>
      <c r="GT93" s="8"/>
      <c r="GY93" s="8"/>
      <c r="HB93" s="29"/>
      <c r="HC93" s="29"/>
      <c r="HD93" s="29"/>
      <c r="HE93" s="29"/>
      <c r="HF93" s="29"/>
      <c r="HG93" s="29"/>
      <c r="HH93" s="29"/>
    </row>
    <row r="94" spans="1:216" ht="15.6" x14ac:dyDescent="0.3">
      <c r="A94" s="3">
        <v>90</v>
      </c>
      <c r="B94" s="4" t="s">
        <v>200</v>
      </c>
      <c r="C94" s="4" t="s">
        <v>280</v>
      </c>
      <c r="D94" s="4" t="s">
        <v>523</v>
      </c>
      <c r="E94" s="4" t="s">
        <v>487</v>
      </c>
      <c r="F94" s="4" t="s">
        <v>661</v>
      </c>
      <c r="G94" s="4" t="s">
        <v>229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17"/>
      <c r="BT94" s="4"/>
      <c r="BU94" s="4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4"/>
      <c r="CG94" s="17"/>
      <c r="CH94" s="17"/>
      <c r="CI94" s="17"/>
      <c r="CJ94" s="17"/>
      <c r="CK94" s="17"/>
      <c r="CL94" s="17"/>
      <c r="CM94" s="4"/>
      <c r="CN94" s="4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8"/>
      <c r="FN94" s="17"/>
      <c r="FO94" s="17"/>
      <c r="FP94" s="17"/>
      <c r="FQ94" s="17"/>
      <c r="FR94" s="17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17"/>
      <c r="GD94" s="17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8"/>
      <c r="GT94" s="8"/>
      <c r="GY94" s="17"/>
      <c r="HB94" s="29"/>
      <c r="HC94" s="29"/>
      <c r="HD94" s="29"/>
      <c r="HE94" s="29"/>
      <c r="HF94" s="29"/>
      <c r="HG94" s="29"/>
      <c r="HH94" s="29"/>
    </row>
    <row r="95" spans="1:216" ht="15.6" x14ac:dyDescent="0.3">
      <c r="A95" s="3">
        <v>91</v>
      </c>
      <c r="B95" s="4" t="s">
        <v>49</v>
      </c>
      <c r="C95" s="4" t="s">
        <v>125</v>
      </c>
      <c r="D95" s="4" t="s">
        <v>10</v>
      </c>
      <c r="E95" s="4" t="s">
        <v>73</v>
      </c>
      <c r="F95" s="4" t="s">
        <v>662</v>
      </c>
      <c r="G95" s="4" t="s">
        <v>61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17"/>
      <c r="BT95" s="4"/>
      <c r="BU95" s="4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4"/>
      <c r="CG95" s="17"/>
      <c r="CH95" s="17"/>
      <c r="CI95" s="17"/>
      <c r="CJ95" s="17"/>
      <c r="CK95" s="17"/>
      <c r="CL95" s="17"/>
      <c r="CM95" s="4"/>
      <c r="CN95" s="4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4"/>
      <c r="FK95" s="4"/>
      <c r="FL95" s="17"/>
      <c r="FM95" s="17"/>
      <c r="FN95" s="17"/>
      <c r="FO95" s="17"/>
      <c r="FP95" s="17"/>
      <c r="FQ95" s="17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17"/>
      <c r="GD95" s="17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8"/>
      <c r="GT95" s="8"/>
      <c r="GY95" s="17"/>
      <c r="HB95" s="29"/>
      <c r="HC95" s="29"/>
      <c r="HD95" s="29"/>
      <c r="HE95" s="29"/>
      <c r="HF95" s="29"/>
      <c r="HG95" s="29"/>
      <c r="HH95" s="29"/>
    </row>
    <row r="96" spans="1:216" ht="15.6" x14ac:dyDescent="0.3">
      <c r="A96" s="3">
        <v>92</v>
      </c>
      <c r="B96" s="4" t="s">
        <v>383</v>
      </c>
      <c r="C96" s="4" t="s">
        <v>83</v>
      </c>
      <c r="D96" s="4" t="s">
        <v>524</v>
      </c>
      <c r="E96" s="4" t="s">
        <v>52</v>
      </c>
      <c r="F96" s="4" t="s">
        <v>663</v>
      </c>
      <c r="G96" s="4" t="s">
        <v>230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17"/>
      <c r="BT96" s="4"/>
      <c r="BU96" s="4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4"/>
      <c r="CG96" s="17"/>
      <c r="CH96" s="17"/>
      <c r="CI96" s="17"/>
      <c r="CJ96" s="17"/>
      <c r="CK96" s="17"/>
      <c r="CL96" s="17"/>
      <c r="CM96" s="4"/>
      <c r="CN96" s="4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4"/>
      <c r="DT96" s="4"/>
      <c r="DU96" s="4"/>
      <c r="DV96" s="4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4"/>
      <c r="FR96" s="17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17"/>
      <c r="GD96" s="17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8"/>
      <c r="GT96" s="8"/>
      <c r="GY96" s="17"/>
      <c r="HB96" s="29"/>
      <c r="HC96" s="29"/>
      <c r="HD96" s="29"/>
      <c r="HE96" s="29"/>
      <c r="HF96" s="29"/>
      <c r="HG96" s="29"/>
      <c r="HH96" s="29"/>
    </row>
    <row r="97" spans="1:216" ht="15.6" x14ac:dyDescent="0.3">
      <c r="A97" s="3">
        <v>93</v>
      </c>
      <c r="B97" s="4" t="s">
        <v>206</v>
      </c>
      <c r="C97" s="4" t="s">
        <v>47</v>
      </c>
      <c r="D97" s="4" t="s">
        <v>488</v>
      </c>
      <c r="E97" s="4" t="s">
        <v>348</v>
      </c>
      <c r="F97" s="4" t="s">
        <v>664</v>
      </c>
      <c r="G97" s="4" t="s">
        <v>231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17"/>
      <c r="BT97" s="4"/>
      <c r="BU97" s="4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4"/>
      <c r="CG97" s="17"/>
      <c r="CH97" s="17"/>
      <c r="CI97" s="17"/>
      <c r="CJ97" s="17"/>
      <c r="CK97" s="17"/>
      <c r="CL97" s="17"/>
      <c r="CM97" s="4"/>
      <c r="CN97" s="4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4"/>
      <c r="FK97" s="4"/>
      <c r="FL97" s="17"/>
      <c r="FM97" s="17"/>
      <c r="FN97" s="17"/>
      <c r="FO97" s="17"/>
      <c r="FP97" s="17"/>
      <c r="FQ97" s="17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17"/>
      <c r="GS97" s="8"/>
      <c r="GT97" s="8"/>
      <c r="GY97" s="4"/>
      <c r="HB97" s="29"/>
      <c r="HC97" s="29"/>
      <c r="HD97" s="29"/>
      <c r="HE97" s="29"/>
      <c r="HF97" s="29"/>
      <c r="HG97" s="29"/>
      <c r="HH97" s="29"/>
    </row>
    <row r="98" spans="1:216" ht="15.6" x14ac:dyDescent="0.3">
      <c r="A98" s="3">
        <v>94</v>
      </c>
      <c r="B98" s="4" t="s">
        <v>384</v>
      </c>
      <c r="C98" s="4" t="s">
        <v>281</v>
      </c>
      <c r="D98" s="4" t="s">
        <v>455</v>
      </c>
      <c r="E98" s="4" t="s">
        <v>71</v>
      </c>
      <c r="F98" s="4" t="s">
        <v>104</v>
      </c>
      <c r="G98" s="4" t="s">
        <v>232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17"/>
      <c r="DR98" s="4"/>
      <c r="DS98" s="17"/>
      <c r="DT98" s="17"/>
      <c r="DU98" s="17"/>
      <c r="DV98" s="17"/>
      <c r="DW98" s="4"/>
      <c r="DX98" s="4"/>
      <c r="DY98" s="4"/>
      <c r="DZ98" s="4"/>
      <c r="EA98" s="4"/>
      <c r="EB98" s="4"/>
      <c r="EC98" s="4"/>
      <c r="ED98" s="4"/>
      <c r="EE98" s="4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4"/>
      <c r="FQ98" s="17"/>
      <c r="FR98" s="17"/>
      <c r="FS98" s="17"/>
      <c r="FT98" s="17"/>
      <c r="FU98" s="17"/>
      <c r="FV98" s="17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17"/>
      <c r="GS98" s="8"/>
      <c r="GT98" s="8"/>
      <c r="GY98" s="17"/>
      <c r="HB98" s="29"/>
      <c r="HC98" s="29"/>
      <c r="HD98" s="29"/>
      <c r="HE98" s="29"/>
      <c r="HF98" s="29"/>
      <c r="HG98" s="29"/>
      <c r="HH98" s="29"/>
    </row>
    <row r="99" spans="1:216" ht="15.6" x14ac:dyDescent="0.3">
      <c r="A99" s="3">
        <v>95</v>
      </c>
      <c r="B99" s="4" t="s">
        <v>53</v>
      </c>
      <c r="C99" s="4" t="s">
        <v>27</v>
      </c>
      <c r="D99" s="4" t="s">
        <v>525</v>
      </c>
      <c r="E99" s="4" t="s">
        <v>488</v>
      </c>
      <c r="F99" s="4" t="s">
        <v>665</v>
      </c>
      <c r="G99" s="4" t="s">
        <v>153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17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17"/>
      <c r="ED99" s="4"/>
      <c r="EE99" s="17"/>
      <c r="EF99" s="17"/>
      <c r="EG99" s="17"/>
      <c r="EH99" s="17"/>
      <c r="EI99" s="4"/>
      <c r="EJ99" s="4"/>
      <c r="EK99" s="4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17"/>
      <c r="GS99" s="8"/>
      <c r="GT99" s="8"/>
      <c r="GY99" s="4"/>
      <c r="HB99" s="29"/>
      <c r="HC99" s="29"/>
      <c r="HD99" s="29"/>
      <c r="HE99" s="29"/>
      <c r="HF99" s="29"/>
      <c r="HG99" s="29"/>
      <c r="HH99" s="29"/>
    </row>
    <row r="100" spans="1:216" ht="15.6" x14ac:dyDescent="0.3">
      <c r="A100" s="3">
        <v>96</v>
      </c>
      <c r="B100" s="4" t="s">
        <v>385</v>
      </c>
      <c r="C100" s="4" t="s">
        <v>282</v>
      </c>
      <c r="D100" s="4" t="s">
        <v>451</v>
      </c>
      <c r="E100" s="4" t="s">
        <v>489</v>
      </c>
      <c r="F100" s="4" t="s">
        <v>666</v>
      </c>
      <c r="G100" s="4" t="s">
        <v>233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17"/>
      <c r="BT100" s="4"/>
      <c r="BU100" s="4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4"/>
      <c r="CG100" s="17"/>
      <c r="CH100" s="17"/>
      <c r="CI100" s="17"/>
      <c r="CJ100" s="17"/>
      <c r="CK100" s="17"/>
      <c r="CL100" s="17"/>
      <c r="CM100" s="4"/>
      <c r="CN100" s="4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4"/>
      <c r="DU100" s="4"/>
      <c r="DV100" s="4"/>
      <c r="DW100" s="4"/>
      <c r="DX100" s="4"/>
      <c r="DY100" s="17"/>
      <c r="DZ100" s="17"/>
      <c r="EA100" s="4"/>
      <c r="EB100" s="4"/>
      <c r="EC100" s="17"/>
      <c r="ED100" s="4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8"/>
      <c r="GT100" s="8"/>
      <c r="GY100" s="17"/>
      <c r="HB100" s="29"/>
      <c r="HC100" s="29"/>
      <c r="HD100" s="29"/>
      <c r="HE100" s="29"/>
      <c r="HF100" s="29"/>
      <c r="HG100" s="29"/>
      <c r="HH100" s="29"/>
    </row>
    <row r="101" spans="1:216" ht="15.6" x14ac:dyDescent="0.3">
      <c r="A101" s="3">
        <v>97</v>
      </c>
      <c r="B101" s="4" t="s">
        <v>220</v>
      </c>
      <c r="C101" s="4" t="s">
        <v>283</v>
      </c>
      <c r="D101" s="4" t="s">
        <v>262</v>
      </c>
      <c r="E101" s="4" t="s">
        <v>490</v>
      </c>
      <c r="F101" s="4" t="s">
        <v>667</v>
      </c>
      <c r="G101" s="4" t="s">
        <v>234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17"/>
      <c r="DR101" s="4"/>
      <c r="DS101" s="17"/>
      <c r="DT101" s="17"/>
      <c r="DU101" s="17"/>
      <c r="DV101" s="17"/>
      <c r="DW101" s="4"/>
      <c r="DX101" s="4"/>
      <c r="DY101" s="4"/>
      <c r="DZ101" s="4"/>
      <c r="EA101" s="4"/>
      <c r="EB101" s="4"/>
      <c r="EC101" s="4"/>
      <c r="ED101" s="4"/>
      <c r="EE101" s="17"/>
      <c r="EF101" s="17"/>
      <c r="EG101" s="4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4"/>
      <c r="FR101" s="17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17"/>
      <c r="GS101" s="8"/>
      <c r="GT101" s="8"/>
      <c r="GY101" s="17"/>
      <c r="HB101" s="29"/>
      <c r="HC101" s="29"/>
      <c r="HD101" s="29"/>
      <c r="HE101" s="29"/>
      <c r="HF101" s="29"/>
      <c r="HG101" s="29"/>
      <c r="HH101" s="29"/>
    </row>
    <row r="102" spans="1:216" ht="15.6" x14ac:dyDescent="0.3">
      <c r="A102" s="3">
        <v>98</v>
      </c>
      <c r="B102" s="4" t="s">
        <v>192</v>
      </c>
      <c r="C102" s="4" t="s">
        <v>284</v>
      </c>
      <c r="D102" s="4" t="s">
        <v>526</v>
      </c>
      <c r="E102" s="4" t="s">
        <v>101</v>
      </c>
      <c r="F102" s="4" t="s">
        <v>668</v>
      </c>
      <c r="G102" s="4" t="s">
        <v>235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17"/>
      <c r="BT102" s="4"/>
      <c r="BU102" s="4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4"/>
      <c r="CG102" s="17"/>
      <c r="CH102" s="17"/>
      <c r="CI102" s="17"/>
      <c r="CJ102" s="17"/>
      <c r="CK102" s="17"/>
      <c r="CL102" s="17"/>
      <c r="CM102" s="4"/>
      <c r="CN102" s="4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4"/>
      <c r="DX102" s="4"/>
      <c r="DY102" s="17"/>
      <c r="DZ102" s="17"/>
      <c r="EA102" s="4"/>
      <c r="EB102" s="4"/>
      <c r="EC102" s="17"/>
      <c r="ED102" s="4"/>
      <c r="EE102" s="4"/>
      <c r="EF102" s="4"/>
      <c r="EG102" s="4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4"/>
      <c r="FP102" s="17"/>
      <c r="FQ102" s="17"/>
      <c r="FR102" s="17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17"/>
      <c r="GD102" s="17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17"/>
      <c r="GS102" s="8"/>
      <c r="GT102" s="8"/>
      <c r="GY102" s="4"/>
      <c r="HB102" s="29"/>
      <c r="HC102" s="29"/>
      <c r="HD102" s="29"/>
      <c r="HE102" s="29"/>
      <c r="HF102" s="29"/>
      <c r="HG102" s="29"/>
      <c r="HH102" s="29"/>
    </row>
    <row r="103" spans="1:216" ht="15.6" x14ac:dyDescent="0.3">
      <c r="A103" s="3">
        <v>99</v>
      </c>
      <c r="B103" s="4" t="s">
        <v>19</v>
      </c>
      <c r="C103" s="4" t="s">
        <v>192</v>
      </c>
      <c r="D103" s="4" t="s">
        <v>527</v>
      </c>
      <c r="E103" s="4" t="s">
        <v>167</v>
      </c>
      <c r="F103" s="4" t="s">
        <v>669</v>
      </c>
      <c r="G103" s="4" t="s">
        <v>14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17"/>
      <c r="BT103" s="4"/>
      <c r="BU103" s="4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4"/>
      <c r="CG103" s="17"/>
      <c r="CH103" s="17"/>
      <c r="CI103" s="17"/>
      <c r="CJ103" s="17"/>
      <c r="CK103" s="17"/>
      <c r="CL103" s="17"/>
      <c r="CM103" s="4"/>
      <c r="CN103" s="4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4"/>
      <c r="DO103" s="17"/>
      <c r="DP103" s="17"/>
      <c r="DQ103" s="17"/>
      <c r="DR103" s="4"/>
      <c r="DS103" s="17"/>
      <c r="DT103" s="17"/>
      <c r="DU103" s="17"/>
      <c r="DV103" s="17"/>
      <c r="DW103" s="4"/>
      <c r="DX103" s="4"/>
      <c r="DY103" s="4"/>
      <c r="DZ103" s="4"/>
      <c r="EA103" s="4"/>
      <c r="EB103" s="4"/>
      <c r="EC103" s="17"/>
      <c r="ED103" s="4"/>
      <c r="EE103" s="4"/>
      <c r="EF103" s="17"/>
      <c r="EG103" s="17"/>
      <c r="EH103" s="17"/>
      <c r="EI103" s="4"/>
      <c r="EJ103" s="4"/>
      <c r="EK103" s="4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17"/>
      <c r="GS103" s="8"/>
      <c r="GT103" s="8"/>
      <c r="GY103" s="4"/>
      <c r="HB103" s="29"/>
      <c r="HC103" s="29"/>
      <c r="HD103" s="29"/>
      <c r="HE103" s="29"/>
      <c r="HF103" s="29"/>
      <c r="HG103" s="29"/>
      <c r="HH103" s="29"/>
    </row>
    <row r="104" spans="1:216" ht="15.6" x14ac:dyDescent="0.3">
      <c r="A104" s="3">
        <v>100</v>
      </c>
      <c r="B104" s="4" t="s">
        <v>386</v>
      </c>
      <c r="C104" s="4" t="s">
        <v>285</v>
      </c>
      <c r="D104" s="4" t="s">
        <v>528</v>
      </c>
      <c r="E104" s="4" t="s">
        <v>322</v>
      </c>
      <c r="F104" s="4" t="s">
        <v>670</v>
      </c>
      <c r="G104" s="4" t="s">
        <v>62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17"/>
      <c r="DR104" s="4"/>
      <c r="DS104" s="17"/>
      <c r="DT104" s="17"/>
      <c r="DU104" s="17"/>
      <c r="DV104" s="17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17"/>
      <c r="EI104" s="4"/>
      <c r="EJ104" s="4"/>
      <c r="EK104" s="4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17"/>
      <c r="GS104" s="8"/>
      <c r="GT104" s="8"/>
      <c r="HB104" s="29"/>
      <c r="HC104" s="29"/>
      <c r="HD104" s="29"/>
      <c r="HE104" s="29"/>
      <c r="HF104" s="29"/>
      <c r="HG104" s="29"/>
      <c r="HH104" s="29"/>
    </row>
    <row r="105" spans="1:216" ht="15.6" x14ac:dyDescent="0.3">
      <c r="A105" s="3">
        <v>101</v>
      </c>
      <c r="B105" s="4" t="s">
        <v>387</v>
      </c>
      <c r="C105" s="4" t="s">
        <v>286</v>
      </c>
      <c r="D105" s="4" t="s">
        <v>529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17"/>
      <c r="DT105" s="17"/>
      <c r="DU105" s="17"/>
      <c r="DV105" s="17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17"/>
      <c r="EI105" s="4"/>
      <c r="EJ105" s="4"/>
      <c r="EK105" s="4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8"/>
      <c r="FK105" s="8"/>
      <c r="FL105" s="4"/>
      <c r="FM105" s="4"/>
      <c r="FN105" s="4"/>
      <c r="FO105" s="4"/>
      <c r="FP105" s="17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HB105" s="29"/>
      <c r="HC105" s="29"/>
      <c r="HD105" s="29"/>
      <c r="HE105" s="29"/>
      <c r="HF105" s="29"/>
      <c r="HG105" s="29"/>
      <c r="HH105" s="29"/>
    </row>
    <row r="106" spans="1:216" ht="15.6" x14ac:dyDescent="0.3">
      <c r="A106" s="3">
        <v>102</v>
      </c>
      <c r="B106" s="4" t="s">
        <v>219</v>
      </c>
      <c r="C106" s="4" t="s">
        <v>40</v>
      </c>
      <c r="D106" s="4" t="s">
        <v>115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17"/>
      <c r="GR106" s="4"/>
      <c r="GS106" s="4"/>
      <c r="GT106" s="4"/>
      <c r="HB106" s="29"/>
      <c r="HC106" s="29"/>
      <c r="HD106" s="29"/>
      <c r="HE106" s="29"/>
      <c r="HF106" s="29"/>
      <c r="HG106" s="29"/>
      <c r="HH106" s="29"/>
    </row>
    <row r="107" spans="1:216" ht="15.6" x14ac:dyDescent="0.3">
      <c r="A107" s="3">
        <v>103</v>
      </c>
      <c r="B107" s="4" t="s">
        <v>388</v>
      </c>
      <c r="C107" s="4" t="s">
        <v>130</v>
      </c>
      <c r="D107" s="4" t="s">
        <v>530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HB107" s="29"/>
      <c r="HC107" s="29"/>
      <c r="HD107" s="29"/>
      <c r="HE107" s="29"/>
      <c r="HF107" s="29"/>
      <c r="HG107" s="29"/>
      <c r="HH107" s="29"/>
    </row>
    <row r="108" spans="1:216" ht="15.6" x14ac:dyDescent="0.3">
      <c r="A108" s="3">
        <v>104</v>
      </c>
      <c r="B108" s="4" t="s">
        <v>55</v>
      </c>
      <c r="C108" s="4" t="s">
        <v>201</v>
      </c>
      <c r="D108" s="4" t="s">
        <v>222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17"/>
      <c r="DT108" s="17"/>
      <c r="DU108" s="17"/>
      <c r="DV108" s="17"/>
      <c r="DW108" s="4"/>
      <c r="DX108" s="4"/>
      <c r="DY108" s="4"/>
      <c r="DZ108" s="4"/>
      <c r="EA108" s="4"/>
      <c r="EB108" s="4"/>
      <c r="EC108" s="17"/>
      <c r="ED108" s="4"/>
      <c r="EE108" s="4"/>
      <c r="EF108" s="4"/>
      <c r="EG108" s="4"/>
      <c r="EH108" s="17"/>
      <c r="EI108" s="4"/>
      <c r="EJ108" s="4"/>
      <c r="EK108" s="4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HB108" s="29"/>
      <c r="HC108" s="29"/>
      <c r="HD108" s="29"/>
      <c r="HE108" s="29"/>
      <c r="HF108" s="29"/>
      <c r="HG108" s="29"/>
      <c r="HH108" s="29"/>
    </row>
    <row r="109" spans="1:216" ht="15.6" x14ac:dyDescent="0.3">
      <c r="A109" s="3">
        <v>105</v>
      </c>
      <c r="B109" s="36" t="s">
        <v>389</v>
      </c>
      <c r="C109" s="4" t="s">
        <v>183</v>
      </c>
      <c r="D109" s="4" t="s">
        <v>531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17"/>
      <c r="EI109" s="4"/>
      <c r="EJ109" s="4"/>
      <c r="EK109" s="4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17"/>
      <c r="GS109" s="17"/>
      <c r="GT109" s="17"/>
      <c r="HB109" s="29"/>
      <c r="HC109" s="29"/>
      <c r="HD109" s="29"/>
      <c r="HE109" s="29"/>
      <c r="HF109" s="29"/>
      <c r="HG109" s="29"/>
      <c r="HH109" s="29"/>
    </row>
    <row r="110" spans="1:216" ht="15.6" x14ac:dyDescent="0.3">
      <c r="A110" s="3">
        <v>106</v>
      </c>
      <c r="B110" s="36" t="s">
        <v>224</v>
      </c>
      <c r="C110" s="4" t="s">
        <v>287</v>
      </c>
      <c r="D110" s="4" t="s">
        <v>532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17"/>
      <c r="DT110" s="17"/>
      <c r="DU110" s="17"/>
      <c r="DV110" s="17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17"/>
      <c r="EI110" s="4"/>
      <c r="EJ110" s="4"/>
      <c r="EK110" s="4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17"/>
      <c r="GS110" s="17"/>
      <c r="GT110" s="17"/>
      <c r="HB110" s="29"/>
      <c r="HC110" s="29"/>
      <c r="HD110" s="29"/>
      <c r="HE110" s="29"/>
      <c r="HF110" s="29"/>
      <c r="HG110" s="29"/>
      <c r="HH110" s="29"/>
    </row>
    <row r="111" spans="1:216" ht="15.6" x14ac:dyDescent="0.3">
      <c r="A111" s="3">
        <v>107</v>
      </c>
      <c r="B111" s="4" t="s">
        <v>390</v>
      </c>
      <c r="C111" s="4" t="s">
        <v>211</v>
      </c>
      <c r="D111" s="4" t="s">
        <v>533</v>
      </c>
      <c r="E111" s="4"/>
      <c r="F111" s="4"/>
      <c r="G111" s="4"/>
      <c r="H111" s="4"/>
      <c r="I111" s="4"/>
      <c r="J111" s="4"/>
      <c r="K111" s="4"/>
      <c r="L111" s="4"/>
      <c r="M111" s="36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17"/>
      <c r="DT111" s="17"/>
      <c r="DU111" s="17"/>
      <c r="DV111" s="17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17"/>
      <c r="EI111" s="4"/>
      <c r="EJ111" s="4"/>
      <c r="EK111" s="4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17"/>
      <c r="GR111" s="4"/>
      <c r="GS111" s="4"/>
      <c r="GT111" s="4"/>
      <c r="HB111" s="29"/>
      <c r="HC111" s="29"/>
      <c r="HD111" s="29"/>
      <c r="HE111" s="29"/>
      <c r="HF111" s="29"/>
      <c r="HG111" s="29"/>
      <c r="HH111" s="29"/>
    </row>
    <row r="112" spans="1:216" ht="15.6" x14ac:dyDescent="0.3">
      <c r="A112" s="3">
        <v>108</v>
      </c>
      <c r="B112" s="36" t="s">
        <v>391</v>
      </c>
      <c r="C112" s="36" t="s">
        <v>288</v>
      </c>
      <c r="D112" s="4" t="s">
        <v>534</v>
      </c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4"/>
      <c r="DX112" s="4"/>
      <c r="DY112" s="17"/>
      <c r="DZ112" s="17"/>
      <c r="EA112" s="4"/>
      <c r="EB112" s="4"/>
      <c r="EC112" s="17"/>
      <c r="ED112" s="4"/>
      <c r="EE112" s="4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17"/>
      <c r="GS112" s="17"/>
      <c r="GT112" s="17"/>
      <c r="HB112" s="29"/>
      <c r="HC112" s="29"/>
      <c r="HD112" s="29"/>
      <c r="HE112" s="29"/>
      <c r="HF112" s="29"/>
      <c r="HG112" s="29"/>
      <c r="HH112" s="29"/>
    </row>
    <row r="113" spans="1:216" ht="15.6" x14ac:dyDescent="0.3">
      <c r="A113" s="3">
        <v>109</v>
      </c>
      <c r="B113" s="4" t="s">
        <v>392</v>
      </c>
      <c r="C113" s="4" t="s">
        <v>289</v>
      </c>
      <c r="D113" s="4" t="s">
        <v>328</v>
      </c>
      <c r="E113" s="4"/>
      <c r="F113" s="4"/>
      <c r="G113" s="4"/>
      <c r="H113" s="4"/>
      <c r="I113" s="4"/>
      <c r="J113" s="36"/>
      <c r="K113" s="4"/>
      <c r="L113" s="36"/>
      <c r="M113" s="4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4"/>
      <c r="DX113" s="4"/>
      <c r="DY113" s="17"/>
      <c r="DZ113" s="17"/>
      <c r="EA113" s="4"/>
      <c r="EB113" s="4"/>
      <c r="EC113" s="17"/>
      <c r="ED113" s="4"/>
      <c r="EE113" s="4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  <c r="FK113" s="17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17"/>
      <c r="GS113" s="17"/>
      <c r="GT113" s="17"/>
      <c r="HB113" s="29"/>
      <c r="HC113" s="29"/>
      <c r="HD113" s="29"/>
      <c r="HE113" s="29"/>
      <c r="HF113" s="29"/>
      <c r="HG113" s="29"/>
      <c r="HH113" s="29"/>
    </row>
    <row r="114" spans="1:216" ht="15.6" x14ac:dyDescent="0.3">
      <c r="A114" s="3">
        <v>110</v>
      </c>
      <c r="B114" s="36" t="s">
        <v>393</v>
      </c>
      <c r="C114" s="4" t="s">
        <v>188</v>
      </c>
      <c r="D114" s="4" t="s">
        <v>535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17"/>
      <c r="DT114" s="17"/>
      <c r="DU114" s="17"/>
      <c r="DV114" s="17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17"/>
      <c r="EI114" s="4"/>
      <c r="EJ114" s="4"/>
      <c r="EK114" s="4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4"/>
      <c r="FA114" s="4"/>
      <c r="FB114" s="4"/>
      <c r="FC114" s="4"/>
      <c r="FD114" s="4"/>
      <c r="FE114" s="4"/>
      <c r="FF114" s="4"/>
      <c r="FG114" s="4"/>
      <c r="FH114" s="4"/>
      <c r="FI114" s="17"/>
      <c r="FJ114" s="17"/>
      <c r="FK114" s="17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17"/>
      <c r="GS114" s="17"/>
      <c r="GT114" s="17"/>
      <c r="HB114" s="29"/>
      <c r="HC114" s="29"/>
      <c r="HD114" s="29"/>
      <c r="HE114" s="29"/>
      <c r="HF114" s="29"/>
      <c r="HG114" s="29"/>
      <c r="HH114" s="29"/>
    </row>
    <row r="115" spans="1:216" ht="15.6" x14ac:dyDescent="0.3">
      <c r="A115" s="3">
        <v>111</v>
      </c>
      <c r="B115" s="36" t="s">
        <v>394</v>
      </c>
      <c r="C115" s="4" t="s">
        <v>152</v>
      </c>
      <c r="D115" s="4" t="s">
        <v>83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17"/>
      <c r="EI115" s="4"/>
      <c r="EJ115" s="4"/>
      <c r="EK115" s="4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  <c r="FK115" s="17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17"/>
      <c r="GS115" s="17"/>
      <c r="GT115" s="17"/>
      <c r="HB115" s="29"/>
      <c r="HC115" s="29"/>
      <c r="HD115" s="29"/>
      <c r="HE115" s="29"/>
      <c r="HF115" s="29"/>
      <c r="HG115" s="29"/>
      <c r="HH115" s="29"/>
    </row>
    <row r="116" spans="1:216" ht="15.6" x14ac:dyDescent="0.3">
      <c r="A116" s="3">
        <v>112</v>
      </c>
      <c r="B116" s="4" t="s">
        <v>395</v>
      </c>
      <c r="C116" s="4" t="s">
        <v>290</v>
      </c>
      <c r="D116" s="4" t="s">
        <v>130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4"/>
      <c r="DT116" s="4"/>
      <c r="DU116" s="4"/>
      <c r="DV116" s="4"/>
      <c r="DW116" s="4"/>
      <c r="DX116" s="4"/>
      <c r="DY116" s="17"/>
      <c r="DZ116" s="17"/>
      <c r="EA116" s="4"/>
      <c r="EB116" s="4"/>
      <c r="EC116" s="17"/>
      <c r="ED116" s="4"/>
      <c r="EE116" s="4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17"/>
      <c r="GS116" s="17"/>
      <c r="GT116" s="17"/>
      <c r="HB116" s="29"/>
      <c r="HC116" s="29"/>
      <c r="HD116" s="29"/>
      <c r="HE116" s="29"/>
      <c r="HF116" s="29"/>
      <c r="HG116" s="29"/>
      <c r="HH116" s="29"/>
    </row>
    <row r="117" spans="1:216" ht="15.6" x14ac:dyDescent="0.3">
      <c r="A117" s="3">
        <v>113</v>
      </c>
      <c r="B117" s="36" t="s">
        <v>396</v>
      </c>
      <c r="C117" s="4" t="s">
        <v>177</v>
      </c>
      <c r="D117" s="4" t="s">
        <v>536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4"/>
      <c r="DX117" s="4"/>
      <c r="DY117" s="17"/>
      <c r="DZ117" s="17"/>
      <c r="EA117" s="4"/>
      <c r="EB117" s="4"/>
      <c r="EC117" s="17"/>
      <c r="ED117" s="4"/>
      <c r="EE117" s="4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17"/>
      <c r="GS117" s="17"/>
      <c r="GT117" s="17"/>
      <c r="HB117" s="29"/>
      <c r="HC117" s="29"/>
      <c r="HD117" s="29"/>
      <c r="HE117" s="29"/>
      <c r="HF117" s="29"/>
      <c r="HG117" s="29"/>
      <c r="HH117" s="29"/>
    </row>
    <row r="118" spans="1:216" ht="15.6" x14ac:dyDescent="0.3">
      <c r="A118" s="3">
        <v>114</v>
      </c>
      <c r="B118" s="4" t="s">
        <v>201</v>
      </c>
      <c r="C118" s="4" t="s">
        <v>84</v>
      </c>
      <c r="D118" s="4" t="s">
        <v>94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4"/>
      <c r="DX118" s="4"/>
      <c r="DY118" s="17"/>
      <c r="DZ118" s="17"/>
      <c r="EA118" s="4"/>
      <c r="EB118" s="4"/>
      <c r="EC118" s="17"/>
      <c r="ED118" s="4"/>
      <c r="EE118" s="4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  <c r="FK118" s="17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17"/>
      <c r="GR118" s="17"/>
      <c r="GS118" s="17"/>
      <c r="GT118" s="17"/>
      <c r="HB118" s="29"/>
      <c r="HC118" s="29"/>
      <c r="HD118" s="29"/>
      <c r="HE118" s="29"/>
      <c r="HF118" s="29"/>
      <c r="HG118" s="29"/>
      <c r="HH118" s="29"/>
    </row>
    <row r="119" spans="1:216" ht="15.6" x14ac:dyDescent="0.3">
      <c r="A119" s="3">
        <v>115</v>
      </c>
      <c r="B119" s="4" t="s">
        <v>152</v>
      </c>
      <c r="C119" s="4" t="s">
        <v>59</v>
      </c>
      <c r="D119" s="4" t="s">
        <v>537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4"/>
      <c r="DX119" s="4"/>
      <c r="DY119" s="17"/>
      <c r="DZ119" s="17"/>
      <c r="EA119" s="4"/>
      <c r="EB119" s="4"/>
      <c r="EC119" s="17"/>
      <c r="ED119" s="4"/>
      <c r="EE119" s="4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F119" s="17"/>
      <c r="FG119" s="17"/>
      <c r="FH119" s="17"/>
      <c r="FI119" s="17"/>
      <c r="FJ119" s="17"/>
      <c r="FK119" s="17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17"/>
      <c r="GR119" s="4"/>
      <c r="GS119" s="4"/>
      <c r="GT119" s="4"/>
      <c r="HB119" s="29"/>
      <c r="HC119" s="29"/>
      <c r="HD119" s="29"/>
      <c r="HE119" s="29"/>
      <c r="HF119" s="29"/>
      <c r="HG119" s="29"/>
      <c r="HH119" s="29"/>
    </row>
    <row r="120" spans="1:216" ht="15.6" x14ac:dyDescent="0.3">
      <c r="A120" s="3">
        <v>116</v>
      </c>
      <c r="B120" s="4" t="s">
        <v>397</v>
      </c>
      <c r="C120" s="4" t="s">
        <v>291</v>
      </c>
      <c r="D120" s="4" t="s">
        <v>58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17"/>
      <c r="EI120" s="4"/>
      <c r="EJ120" s="4"/>
      <c r="EK120" s="4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  <c r="FG120" s="17"/>
      <c r="FH120" s="17"/>
      <c r="FI120" s="17"/>
      <c r="FJ120" s="17"/>
      <c r="FK120" s="17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17"/>
      <c r="GR120" s="4"/>
      <c r="GS120" s="4"/>
      <c r="GT120" s="4"/>
      <c r="HB120" s="29"/>
      <c r="HC120" s="29"/>
      <c r="HD120" s="29"/>
      <c r="HE120" s="29"/>
      <c r="HF120" s="29"/>
      <c r="HG120" s="29"/>
      <c r="HH120" s="29"/>
    </row>
    <row r="121" spans="1:216" ht="15.6" x14ac:dyDescent="0.3">
      <c r="A121" s="3">
        <v>117</v>
      </c>
      <c r="B121" s="4" t="s">
        <v>398</v>
      </c>
      <c r="C121" s="4" t="s">
        <v>101</v>
      </c>
      <c r="D121" s="4" t="s">
        <v>538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17"/>
      <c r="EI121" s="4"/>
      <c r="EJ121" s="4"/>
      <c r="EK121" s="4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F121" s="17"/>
      <c r="FG121" s="17"/>
      <c r="FH121" s="17"/>
      <c r="FI121" s="17"/>
      <c r="FJ121" s="17"/>
      <c r="FK121" s="17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17"/>
      <c r="GR121" s="17"/>
      <c r="GS121" s="17"/>
      <c r="GT121" s="17"/>
      <c r="HB121" s="29"/>
      <c r="HC121" s="29"/>
      <c r="HD121" s="29"/>
      <c r="HE121" s="29"/>
      <c r="HF121" s="29"/>
      <c r="HG121" s="29"/>
      <c r="HH121" s="29"/>
    </row>
    <row r="122" spans="1:216" ht="15.6" x14ac:dyDescent="0.3">
      <c r="A122" s="3">
        <v>118</v>
      </c>
      <c r="B122" s="4" t="s">
        <v>399</v>
      </c>
      <c r="C122" s="4" t="s">
        <v>292</v>
      </c>
      <c r="D122" s="4" t="s">
        <v>539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17"/>
      <c r="EI122" s="4"/>
      <c r="EJ122" s="4"/>
      <c r="EK122" s="4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  <c r="FG122" s="17"/>
      <c r="FH122" s="17"/>
      <c r="FI122" s="17"/>
      <c r="FJ122" s="17"/>
      <c r="FK122" s="17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17"/>
      <c r="GR122" s="17"/>
      <c r="GS122" s="17"/>
      <c r="GT122" s="17"/>
      <c r="HB122" s="29"/>
      <c r="HC122" s="29"/>
      <c r="HD122" s="29"/>
      <c r="HE122" s="29"/>
      <c r="HF122" s="29"/>
      <c r="HG122" s="29"/>
      <c r="HH122" s="29"/>
    </row>
    <row r="123" spans="1:216" ht="15.6" x14ac:dyDescent="0.3">
      <c r="A123" s="3">
        <v>119</v>
      </c>
      <c r="B123" s="4" t="s">
        <v>212</v>
      </c>
      <c r="C123" s="4" t="s">
        <v>293</v>
      </c>
      <c r="D123" s="4" t="s">
        <v>309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4"/>
      <c r="DT123" s="4"/>
      <c r="DU123" s="4"/>
      <c r="DV123" s="4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17"/>
      <c r="GS123" s="17"/>
      <c r="GT123" s="17"/>
      <c r="HB123" s="29"/>
      <c r="HC123" s="29"/>
      <c r="HD123" s="29"/>
      <c r="HE123" s="29"/>
      <c r="HF123" s="29"/>
      <c r="HG123" s="29"/>
      <c r="HH123" s="29"/>
    </row>
    <row r="124" spans="1:216" ht="15.6" x14ac:dyDescent="0.3">
      <c r="A124" s="3">
        <v>120</v>
      </c>
      <c r="B124" s="4" t="s">
        <v>66</v>
      </c>
      <c r="C124" s="4" t="s">
        <v>294</v>
      </c>
      <c r="D124" s="4" t="s">
        <v>540</v>
      </c>
      <c r="E124" s="4"/>
      <c r="F124" s="4"/>
      <c r="G124" s="4"/>
      <c r="H124" s="4"/>
      <c r="I124" s="4"/>
      <c r="J124" s="4"/>
      <c r="K124" s="4"/>
      <c r="L124" s="4"/>
      <c r="M124" s="36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4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17"/>
      <c r="GR124" s="17"/>
      <c r="GS124" s="17"/>
      <c r="GT124" s="17"/>
      <c r="HB124" s="29"/>
      <c r="HC124" s="29"/>
      <c r="HD124" s="29"/>
      <c r="HE124" s="29"/>
      <c r="HF124" s="29"/>
      <c r="HG124" s="29"/>
      <c r="HH124" s="29"/>
    </row>
    <row r="125" spans="1:216" ht="15.6" x14ac:dyDescent="0.3">
      <c r="A125" s="3">
        <v>121</v>
      </c>
      <c r="B125" s="4" t="s">
        <v>197</v>
      </c>
      <c r="C125" s="36" t="s">
        <v>295</v>
      </c>
      <c r="D125" s="36" t="s">
        <v>541</v>
      </c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17"/>
      <c r="EI125" s="4"/>
      <c r="EJ125" s="4"/>
      <c r="EK125" s="4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F125" s="17"/>
      <c r="FG125" s="17"/>
      <c r="FH125" s="17"/>
      <c r="FI125" s="17"/>
      <c r="FJ125" s="17"/>
      <c r="FK125" s="17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17"/>
      <c r="GS125" s="17"/>
      <c r="GT125" s="17"/>
      <c r="HB125" s="29"/>
      <c r="HC125" s="29"/>
      <c r="HD125" s="29"/>
      <c r="HE125" s="29"/>
      <c r="HF125" s="29"/>
      <c r="HG125" s="29"/>
      <c r="HH125" s="29"/>
    </row>
    <row r="126" spans="1:216" ht="15.6" x14ac:dyDescent="0.3">
      <c r="A126" s="3">
        <v>122</v>
      </c>
      <c r="B126" s="36" t="s">
        <v>400</v>
      </c>
      <c r="C126" s="4" t="s">
        <v>296</v>
      </c>
      <c r="D126" s="4" t="s">
        <v>170</v>
      </c>
      <c r="E126" s="4"/>
      <c r="F126" s="4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4"/>
      <c r="DO126" s="17"/>
      <c r="DP126" s="17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17"/>
      <c r="EI126" s="4"/>
      <c r="EJ126" s="4"/>
      <c r="EK126" s="4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17"/>
      <c r="GS126" s="17"/>
      <c r="GT126" s="17"/>
      <c r="HB126" s="29"/>
      <c r="HC126" s="29"/>
      <c r="HD126" s="29"/>
      <c r="HE126" s="29"/>
      <c r="HF126" s="29"/>
      <c r="HG126" s="29"/>
      <c r="HH126" s="29"/>
    </row>
    <row r="127" spans="1:216" ht="15.6" x14ac:dyDescent="0.3">
      <c r="A127" s="3">
        <v>123</v>
      </c>
      <c r="B127" s="4" t="s">
        <v>401</v>
      </c>
      <c r="C127" s="4" t="s">
        <v>297</v>
      </c>
      <c r="D127" s="4" t="s">
        <v>184</v>
      </c>
      <c r="E127" s="4"/>
      <c r="F127" s="4"/>
      <c r="G127" s="4"/>
      <c r="H127" s="4"/>
      <c r="I127" s="4"/>
      <c r="J127" s="36"/>
      <c r="K127" s="4"/>
      <c r="L127" s="36"/>
      <c r="M127" s="4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17"/>
      <c r="EI127" s="4"/>
      <c r="EJ127" s="4"/>
      <c r="EK127" s="4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17"/>
      <c r="GR127" s="17"/>
      <c r="GS127" s="17"/>
      <c r="GT127" s="17"/>
      <c r="HB127" s="29"/>
      <c r="HC127" s="29"/>
      <c r="HD127" s="29"/>
      <c r="HE127" s="29"/>
      <c r="HF127" s="29"/>
      <c r="HG127" s="29"/>
      <c r="HH127" s="29"/>
    </row>
    <row r="128" spans="1:216" ht="15.6" x14ac:dyDescent="0.3">
      <c r="A128" s="3">
        <v>124</v>
      </c>
      <c r="B128" s="4" t="s">
        <v>402</v>
      </c>
      <c r="C128" s="4" t="s">
        <v>298</v>
      </c>
      <c r="D128" s="4" t="s">
        <v>542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17"/>
      <c r="EI128" s="4"/>
      <c r="EJ128" s="4"/>
      <c r="EK128" s="4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17"/>
      <c r="GR128" s="4"/>
      <c r="GS128" s="4"/>
      <c r="GT128" s="4"/>
      <c r="HB128" s="29"/>
      <c r="HC128" s="29"/>
      <c r="HD128" s="29"/>
      <c r="HE128" s="29"/>
      <c r="HF128" s="29"/>
      <c r="HG128" s="29"/>
      <c r="HH128" s="29"/>
    </row>
    <row r="129" spans="1:216" ht="15.6" x14ac:dyDescent="0.3">
      <c r="A129" s="3">
        <v>125</v>
      </c>
      <c r="B129" s="4" t="s">
        <v>403</v>
      </c>
      <c r="C129" s="4" t="s">
        <v>299</v>
      </c>
      <c r="D129" s="4" t="s">
        <v>543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4"/>
      <c r="DO129" s="17"/>
      <c r="DP129" s="17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17"/>
      <c r="EI129" s="4"/>
      <c r="EJ129" s="4"/>
      <c r="EK129" s="4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17"/>
      <c r="GR129" s="4"/>
      <c r="GS129" s="4"/>
      <c r="GT129" s="4"/>
      <c r="HB129" s="29"/>
      <c r="HC129" s="29"/>
      <c r="HD129" s="29"/>
      <c r="HE129" s="29"/>
      <c r="HF129" s="29"/>
      <c r="HG129" s="29"/>
      <c r="HH129" s="29"/>
    </row>
    <row r="130" spans="1:216" ht="15.6" x14ac:dyDescent="0.3">
      <c r="A130" s="3">
        <v>126</v>
      </c>
      <c r="B130" s="4" t="s">
        <v>404</v>
      </c>
      <c r="C130" s="4" t="s">
        <v>57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17"/>
      <c r="EI130" s="4"/>
      <c r="EJ130" s="4"/>
      <c r="EK130" s="4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HB130" s="29"/>
      <c r="HC130" s="29"/>
      <c r="HD130" s="29"/>
      <c r="HE130" s="29"/>
      <c r="HF130" s="29"/>
      <c r="HG130" s="29"/>
      <c r="HH130" s="29"/>
    </row>
    <row r="131" spans="1:216" ht="15.6" x14ac:dyDescent="0.3">
      <c r="A131" s="3">
        <v>127</v>
      </c>
      <c r="B131" s="4" t="s">
        <v>405</v>
      </c>
      <c r="C131" s="4" t="s">
        <v>219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  <c r="FH131" s="17"/>
      <c r="FI131" s="17"/>
      <c r="FJ131" s="17"/>
      <c r="FK131" s="17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17"/>
      <c r="GR131" s="17"/>
      <c r="GS131" s="17"/>
      <c r="GT131" s="17"/>
      <c r="HB131" s="29"/>
      <c r="HC131" s="29"/>
      <c r="HD131" s="29"/>
      <c r="HE131" s="29"/>
      <c r="HF131" s="29"/>
      <c r="HG131" s="29"/>
      <c r="HH131" s="29"/>
    </row>
    <row r="132" spans="1:216" ht="15.6" x14ac:dyDescent="0.3">
      <c r="A132" s="3">
        <v>128</v>
      </c>
      <c r="B132" s="4" t="s">
        <v>406</v>
      </c>
      <c r="C132" s="4" t="s">
        <v>300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17"/>
      <c r="EI132" s="4"/>
      <c r="EJ132" s="4"/>
      <c r="EK132" s="4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  <c r="FG132" s="17"/>
      <c r="FH132" s="17"/>
      <c r="FI132" s="17"/>
      <c r="FJ132" s="17"/>
      <c r="FK132" s="17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17"/>
      <c r="GR132" s="17"/>
      <c r="GS132" s="17"/>
      <c r="GT132" s="17"/>
      <c r="HB132" s="29"/>
      <c r="HC132" s="29"/>
      <c r="HD132" s="29"/>
      <c r="HE132" s="29"/>
      <c r="HF132" s="29"/>
      <c r="HG132" s="29"/>
      <c r="HH132" s="29"/>
    </row>
    <row r="133" spans="1:216" ht="15.6" x14ac:dyDescent="0.3">
      <c r="A133" s="3">
        <v>129</v>
      </c>
      <c r="B133" s="4" t="s">
        <v>233</v>
      </c>
      <c r="C133" s="4" t="s">
        <v>301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  <c r="FG133" s="17"/>
      <c r="FH133" s="17"/>
      <c r="FI133" s="17"/>
      <c r="FJ133" s="17"/>
      <c r="FK133" s="17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17"/>
      <c r="GS133" s="17"/>
      <c r="GT133" s="17"/>
      <c r="HB133" s="29"/>
      <c r="HC133" s="29"/>
      <c r="HD133" s="29"/>
      <c r="HE133" s="29"/>
      <c r="HF133" s="29"/>
      <c r="HG133" s="29"/>
      <c r="HH133" s="29"/>
    </row>
    <row r="134" spans="1:216" ht="15.6" x14ac:dyDescent="0.3">
      <c r="A134" s="3">
        <v>130</v>
      </c>
      <c r="B134" s="36" t="s">
        <v>407</v>
      </c>
      <c r="C134" s="4" t="s">
        <v>302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17"/>
      <c r="EI134" s="4"/>
      <c r="EJ134" s="4"/>
      <c r="EK134" s="4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4"/>
      <c r="EY134" s="4"/>
      <c r="EZ134" s="17"/>
      <c r="FA134" s="17"/>
      <c r="FB134" s="17"/>
      <c r="FC134" s="17"/>
      <c r="FD134" s="17"/>
      <c r="FE134" s="17"/>
      <c r="FF134" s="17"/>
      <c r="FG134" s="17"/>
      <c r="FH134" s="17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17"/>
      <c r="GR134" s="17"/>
      <c r="GS134" s="17"/>
      <c r="GT134" s="17"/>
      <c r="HB134" s="29"/>
      <c r="HC134" s="29"/>
      <c r="HD134" s="29"/>
      <c r="HE134" s="29"/>
      <c r="HF134" s="29"/>
      <c r="HG134" s="29"/>
      <c r="HH134" s="29"/>
    </row>
    <row r="135" spans="1:216" ht="15.6" x14ac:dyDescent="0.3">
      <c r="A135" s="3">
        <v>131</v>
      </c>
      <c r="B135" s="4" t="s">
        <v>408</v>
      </c>
      <c r="C135" s="4" t="s">
        <v>176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4"/>
      <c r="EY135" s="4"/>
      <c r="EZ135" s="17"/>
      <c r="FA135" s="17"/>
      <c r="FB135" s="17"/>
      <c r="FC135" s="17"/>
      <c r="FD135" s="17"/>
      <c r="FE135" s="17"/>
      <c r="FF135" s="17"/>
      <c r="FG135" s="17"/>
      <c r="FH135" s="17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17"/>
      <c r="GR135" s="4"/>
      <c r="GS135" s="4"/>
      <c r="GT135" s="4"/>
      <c r="HB135" s="29"/>
      <c r="HC135" s="29"/>
      <c r="HD135" s="29"/>
      <c r="HE135" s="29"/>
      <c r="HF135" s="29"/>
      <c r="HG135" s="29"/>
      <c r="HH135" s="29"/>
    </row>
    <row r="136" spans="1:216" ht="15.6" x14ac:dyDescent="0.3">
      <c r="A136" s="3">
        <v>132</v>
      </c>
      <c r="B136" s="4" t="s">
        <v>59</v>
      </c>
      <c r="C136" s="4" t="s">
        <v>303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4"/>
      <c r="EY136" s="4"/>
      <c r="EZ136" s="17"/>
      <c r="FA136" s="17"/>
      <c r="FB136" s="17"/>
      <c r="FC136" s="17"/>
      <c r="FD136" s="17"/>
      <c r="FE136" s="17"/>
      <c r="FF136" s="17"/>
      <c r="FG136" s="17"/>
      <c r="FH136" s="17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17"/>
      <c r="GR136" s="17"/>
      <c r="GS136" s="17"/>
      <c r="GT136" s="17"/>
      <c r="HB136" s="29"/>
      <c r="HC136" s="29"/>
      <c r="HD136" s="29"/>
      <c r="HE136" s="29"/>
      <c r="HF136" s="29"/>
      <c r="HG136" s="29"/>
      <c r="HH136" s="29"/>
    </row>
    <row r="137" spans="1:216" ht="15.6" x14ac:dyDescent="0.3">
      <c r="A137" s="3">
        <v>133</v>
      </c>
      <c r="B137" s="4" t="s">
        <v>409</v>
      </c>
      <c r="C137" s="4" t="s">
        <v>304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4"/>
      <c r="EY137" s="4"/>
      <c r="EZ137" s="17"/>
      <c r="FA137" s="17"/>
      <c r="FB137" s="17"/>
      <c r="FC137" s="17"/>
      <c r="FD137" s="17"/>
      <c r="FE137" s="17"/>
      <c r="FF137" s="17"/>
      <c r="FG137" s="17"/>
      <c r="FH137" s="17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17"/>
      <c r="GS137" s="17"/>
      <c r="GT137" s="17"/>
      <c r="HB137" s="29"/>
      <c r="HC137" s="29"/>
      <c r="HD137" s="29"/>
      <c r="HE137" s="29"/>
      <c r="HF137" s="29"/>
      <c r="HG137" s="29"/>
      <c r="HH137" s="29"/>
    </row>
    <row r="138" spans="1:216" ht="15.6" x14ac:dyDescent="0.3">
      <c r="A138" s="3">
        <v>134</v>
      </c>
      <c r="B138" s="4" t="s">
        <v>121</v>
      </c>
      <c r="C138" s="4" t="s">
        <v>305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17"/>
      <c r="EI138" s="4"/>
      <c r="EJ138" s="4"/>
      <c r="EK138" s="4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4"/>
      <c r="EY138" s="4"/>
      <c r="EZ138" s="17"/>
      <c r="FA138" s="17"/>
      <c r="FB138" s="17"/>
      <c r="FC138" s="17"/>
      <c r="FD138" s="17"/>
      <c r="FE138" s="17"/>
      <c r="FF138" s="17"/>
      <c r="FG138" s="17"/>
      <c r="FH138" s="17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17"/>
      <c r="GR138" s="4"/>
      <c r="GS138" s="4"/>
      <c r="GT138" s="4"/>
      <c r="HB138" s="29"/>
      <c r="HC138" s="29"/>
      <c r="HD138" s="29"/>
      <c r="HE138" s="29"/>
      <c r="HF138" s="29"/>
      <c r="HG138" s="29"/>
      <c r="HH138" s="29"/>
    </row>
    <row r="139" spans="1:216" ht="15.6" x14ac:dyDescent="0.3">
      <c r="A139" s="3">
        <v>135</v>
      </c>
      <c r="B139" s="36" t="s">
        <v>410</v>
      </c>
      <c r="C139" s="4" t="s">
        <v>306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17"/>
      <c r="EI139" s="4"/>
      <c r="EJ139" s="4"/>
      <c r="EK139" s="4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4"/>
      <c r="EY139" s="4"/>
      <c r="EZ139" s="17"/>
      <c r="FA139" s="17"/>
      <c r="FB139" s="17"/>
      <c r="FC139" s="17"/>
      <c r="FD139" s="17"/>
      <c r="FE139" s="17"/>
      <c r="FF139" s="17"/>
      <c r="FG139" s="17"/>
      <c r="FH139" s="17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17"/>
      <c r="GR139" s="17"/>
      <c r="GS139" s="17"/>
      <c r="GT139" s="17"/>
      <c r="HB139" s="29"/>
      <c r="HC139" s="29"/>
      <c r="HD139" s="29"/>
      <c r="HE139" s="29"/>
      <c r="HF139" s="29"/>
      <c r="HG139" s="29"/>
      <c r="HH139" s="29"/>
    </row>
    <row r="140" spans="1:216" ht="15.6" x14ac:dyDescent="0.3">
      <c r="A140" s="3">
        <v>136</v>
      </c>
      <c r="B140" s="4" t="s">
        <v>411</v>
      </c>
      <c r="C140" s="4" t="s">
        <v>32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4"/>
      <c r="EY140" s="4"/>
      <c r="EZ140" s="17"/>
      <c r="FA140" s="17"/>
      <c r="FB140" s="17"/>
      <c r="FC140" s="17"/>
      <c r="FD140" s="17"/>
      <c r="FE140" s="17"/>
      <c r="FF140" s="17"/>
      <c r="FG140" s="17"/>
      <c r="FH140" s="17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17"/>
      <c r="GR140" s="4"/>
      <c r="GS140" s="4"/>
      <c r="GT140" s="4"/>
      <c r="HB140" s="29"/>
      <c r="HC140" s="29"/>
      <c r="HD140" s="29"/>
      <c r="HE140" s="29"/>
      <c r="HF140" s="29"/>
      <c r="HG140" s="29"/>
      <c r="HH140" s="29"/>
    </row>
    <row r="141" spans="1:216" ht="15.6" x14ac:dyDescent="0.3">
      <c r="A141" s="3">
        <v>137</v>
      </c>
      <c r="B141" s="4" t="s">
        <v>61</v>
      </c>
      <c r="C141" s="4" t="s">
        <v>61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17"/>
      <c r="ED141" s="4"/>
      <c r="EE141" s="4"/>
      <c r="EF141" s="4"/>
      <c r="EG141" s="4"/>
      <c r="EH141" s="17"/>
      <c r="EI141" s="4"/>
      <c r="EJ141" s="4"/>
      <c r="EK141" s="4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4"/>
      <c r="EY141" s="4"/>
      <c r="EZ141" s="17"/>
      <c r="FA141" s="17"/>
      <c r="FB141" s="17"/>
      <c r="FC141" s="17"/>
      <c r="FD141" s="17"/>
      <c r="FE141" s="17"/>
      <c r="FF141" s="17"/>
      <c r="FG141" s="17"/>
      <c r="FH141" s="17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17"/>
      <c r="GR141" s="17"/>
      <c r="GS141" s="17"/>
      <c r="GT141" s="17"/>
      <c r="HB141" s="29"/>
      <c r="HC141" s="29"/>
      <c r="HD141" s="29"/>
      <c r="HE141" s="29"/>
      <c r="HF141" s="29"/>
      <c r="HG141" s="29"/>
      <c r="HH141" s="29"/>
    </row>
    <row r="142" spans="1:216" ht="15.6" x14ac:dyDescent="0.3">
      <c r="A142" s="3">
        <v>138</v>
      </c>
      <c r="B142" s="4" t="s">
        <v>347</v>
      </c>
      <c r="C142" s="4" t="s">
        <v>71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17"/>
      <c r="EI142" s="4"/>
      <c r="EJ142" s="4"/>
      <c r="EK142" s="4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4"/>
      <c r="EY142" s="4"/>
      <c r="EZ142" s="17"/>
      <c r="FA142" s="17"/>
      <c r="FB142" s="17"/>
      <c r="FC142" s="17"/>
      <c r="FD142" s="17"/>
      <c r="FE142" s="17"/>
      <c r="FF142" s="17"/>
      <c r="FG142" s="17"/>
      <c r="FH142" s="17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17"/>
      <c r="GR142" s="17"/>
      <c r="GS142" s="17"/>
      <c r="GT142" s="17"/>
      <c r="HB142" s="29"/>
      <c r="HC142" s="29"/>
      <c r="HD142" s="29"/>
      <c r="HE142" s="29"/>
      <c r="HF142" s="29"/>
      <c r="HG142" s="29"/>
      <c r="HH142" s="29"/>
    </row>
    <row r="143" spans="1:216" ht="15.6" x14ac:dyDescent="0.3">
      <c r="A143" s="3">
        <v>139</v>
      </c>
      <c r="B143" s="4" t="s">
        <v>412</v>
      </c>
      <c r="C143" s="4" t="s">
        <v>73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17"/>
      <c r="GR143" s="4"/>
      <c r="GS143" s="4"/>
      <c r="GT143" s="4"/>
      <c r="HB143" s="29"/>
      <c r="HC143" s="29"/>
      <c r="HD143" s="29"/>
      <c r="HE143" s="29"/>
      <c r="HF143" s="29"/>
      <c r="HG143" s="29"/>
      <c r="HH143" s="29"/>
    </row>
    <row r="144" spans="1:216" ht="15.6" x14ac:dyDescent="0.3">
      <c r="A144" s="3">
        <v>140</v>
      </c>
      <c r="B144" s="4" t="s">
        <v>413</v>
      </c>
      <c r="C144" s="4" t="s">
        <v>72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17"/>
      <c r="EI144" s="4"/>
      <c r="EJ144" s="4"/>
      <c r="EK144" s="4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4"/>
      <c r="EY144" s="4"/>
      <c r="EZ144" s="17"/>
      <c r="FA144" s="17"/>
      <c r="FB144" s="17"/>
      <c r="FC144" s="17"/>
      <c r="FD144" s="17"/>
      <c r="FE144" s="17"/>
      <c r="FF144" s="17"/>
      <c r="FG144" s="17"/>
      <c r="FH144" s="17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17"/>
      <c r="GR144" s="17"/>
      <c r="GS144" s="17"/>
      <c r="GT144" s="17"/>
      <c r="HB144" s="29"/>
      <c r="HC144" s="29"/>
      <c r="HD144" s="29"/>
      <c r="HE144" s="29"/>
      <c r="HF144" s="29"/>
      <c r="HG144" s="29"/>
      <c r="HH144" s="29"/>
    </row>
    <row r="145" spans="1:216" ht="15.6" x14ac:dyDescent="0.3">
      <c r="A145" s="3">
        <v>141</v>
      </c>
      <c r="B145" s="4" t="s">
        <v>414</v>
      </c>
      <c r="C145" s="4" t="s">
        <v>55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17"/>
      <c r="EI145" s="4"/>
      <c r="EJ145" s="4"/>
      <c r="EK145" s="4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4"/>
      <c r="EY145" s="4"/>
      <c r="EZ145" s="17"/>
      <c r="FA145" s="17"/>
      <c r="FB145" s="17"/>
      <c r="FC145" s="17"/>
      <c r="FD145" s="17"/>
      <c r="FE145" s="17"/>
      <c r="FF145" s="17"/>
      <c r="FG145" s="17"/>
      <c r="FH145" s="17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R145" s="17"/>
      <c r="GS145" s="17"/>
      <c r="GT145" s="17"/>
      <c r="HB145" s="29"/>
      <c r="HC145" s="29"/>
      <c r="HD145" s="29"/>
      <c r="HE145" s="29"/>
      <c r="HF145" s="29"/>
      <c r="HG145" s="29"/>
      <c r="HH145" s="29"/>
    </row>
    <row r="146" spans="1:216" ht="15.6" x14ac:dyDescent="0.3">
      <c r="A146" s="3">
        <v>142</v>
      </c>
      <c r="B146" s="4" t="s">
        <v>415</v>
      </c>
      <c r="C146" s="4" t="s">
        <v>307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17"/>
      <c r="EI146" s="4"/>
      <c r="EJ146" s="4"/>
      <c r="EK146" s="4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4"/>
      <c r="EY146" s="4"/>
      <c r="EZ146" s="17"/>
      <c r="FA146" s="17"/>
      <c r="FB146" s="17"/>
      <c r="FC146" s="17"/>
      <c r="FD146" s="17"/>
      <c r="FE146" s="17"/>
      <c r="FF146" s="17"/>
      <c r="FG146" s="17"/>
      <c r="FH146" s="17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R146" s="17"/>
      <c r="GS146" s="17"/>
      <c r="GT146" s="17"/>
      <c r="HB146" s="29"/>
      <c r="HC146" s="29"/>
      <c r="HD146" s="29"/>
      <c r="HE146" s="29"/>
      <c r="HF146" s="29"/>
      <c r="HG146" s="29"/>
      <c r="HH146" s="29"/>
    </row>
    <row r="147" spans="1:216" ht="15.6" x14ac:dyDescent="0.3">
      <c r="A147" s="3">
        <v>143</v>
      </c>
      <c r="B147" s="4" t="s">
        <v>416</v>
      </c>
      <c r="C147" s="4" t="s">
        <v>308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4"/>
      <c r="EY147" s="4"/>
      <c r="EZ147" s="17"/>
      <c r="FA147" s="17"/>
      <c r="FB147" s="17"/>
      <c r="FC147" s="17"/>
      <c r="FD147" s="17"/>
      <c r="FE147" s="17"/>
      <c r="FF147" s="17"/>
      <c r="FG147" s="17"/>
      <c r="FH147" s="17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R147" s="17"/>
      <c r="GS147" s="17"/>
      <c r="GT147" s="17"/>
      <c r="HB147" s="29"/>
      <c r="HC147" s="29"/>
      <c r="HD147" s="29"/>
      <c r="HE147" s="29"/>
      <c r="HF147" s="29"/>
      <c r="HG147" s="29"/>
      <c r="HH147" s="29"/>
    </row>
    <row r="148" spans="1:216" ht="15.6" x14ac:dyDescent="0.3">
      <c r="A148" s="3">
        <v>144</v>
      </c>
      <c r="B148" s="4" t="s">
        <v>255</v>
      </c>
      <c r="C148" s="4" t="s">
        <v>309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4"/>
      <c r="EY148" s="4"/>
      <c r="EZ148" s="17"/>
      <c r="FA148" s="17"/>
      <c r="FB148" s="17"/>
      <c r="FC148" s="17"/>
      <c r="FD148" s="17"/>
      <c r="FE148" s="17"/>
      <c r="FF148" s="17"/>
      <c r="FG148" s="17"/>
      <c r="FH148" s="17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R148" s="17"/>
      <c r="GS148" s="17"/>
      <c r="GT148" s="17"/>
      <c r="HB148" s="29"/>
      <c r="HC148" s="29"/>
      <c r="HD148" s="29"/>
      <c r="HE148" s="29"/>
      <c r="HF148" s="29"/>
      <c r="HG148" s="29"/>
      <c r="HH148" s="29"/>
    </row>
    <row r="149" spans="1:216" ht="15.6" x14ac:dyDescent="0.3">
      <c r="A149" s="3">
        <v>145</v>
      </c>
      <c r="B149" s="4" t="s">
        <v>417</v>
      </c>
      <c r="C149" s="4" t="s">
        <v>310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17"/>
      <c r="DO149" s="4"/>
      <c r="DP149" s="4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4"/>
      <c r="EY149" s="4"/>
      <c r="EZ149" s="17"/>
      <c r="FA149" s="17"/>
      <c r="FB149" s="17"/>
      <c r="FC149" s="17"/>
      <c r="FD149" s="17"/>
      <c r="FE149" s="17"/>
      <c r="FF149" s="17"/>
      <c r="FG149" s="17"/>
      <c r="FH149" s="17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R149" s="17"/>
      <c r="GS149" s="17"/>
      <c r="GT149" s="17"/>
      <c r="HB149" s="29"/>
      <c r="HC149" s="29"/>
      <c r="HD149" s="29"/>
      <c r="HE149" s="29"/>
      <c r="HF149" s="29"/>
      <c r="HG149" s="29"/>
      <c r="HH149" s="29"/>
    </row>
    <row r="150" spans="1:216" ht="15.6" x14ac:dyDescent="0.3">
      <c r="A150" s="3">
        <v>146</v>
      </c>
      <c r="B150" s="4" t="s">
        <v>16</v>
      </c>
      <c r="C150" s="4" t="s">
        <v>311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4"/>
      <c r="EY150" s="4"/>
      <c r="EZ150" s="17"/>
      <c r="FA150" s="17"/>
      <c r="FB150" s="17"/>
      <c r="FC150" s="17"/>
      <c r="FD150" s="17"/>
      <c r="FE150" s="17"/>
      <c r="FF150" s="17"/>
      <c r="FG150" s="17"/>
      <c r="FH150" s="17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R150" s="17"/>
      <c r="GS150" s="17"/>
      <c r="GT150" s="17"/>
      <c r="HB150" s="29"/>
      <c r="HC150" s="29"/>
      <c r="HD150" s="29"/>
      <c r="HE150" s="29"/>
      <c r="HF150" s="29"/>
      <c r="HG150" s="29"/>
      <c r="HH150" s="29"/>
    </row>
    <row r="151" spans="1:216" ht="15.6" x14ac:dyDescent="0.3">
      <c r="A151" s="3">
        <v>147</v>
      </c>
      <c r="B151" s="4" t="s">
        <v>37</v>
      </c>
      <c r="C151" s="4" t="s">
        <v>312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4"/>
      <c r="EI151" s="17"/>
      <c r="EJ151" s="17"/>
      <c r="EK151" s="17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17"/>
      <c r="FA151" s="17"/>
      <c r="FB151" s="17"/>
      <c r="FC151" s="17"/>
      <c r="FD151" s="17"/>
      <c r="FE151" s="17"/>
      <c r="FF151" s="17"/>
      <c r="FG151" s="17"/>
      <c r="FH151" s="17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R151" s="17"/>
      <c r="GS151" s="17"/>
      <c r="GT151" s="17"/>
      <c r="HB151" s="29"/>
      <c r="HC151" s="29"/>
      <c r="HD151" s="29"/>
      <c r="HE151" s="29"/>
      <c r="HF151" s="29"/>
      <c r="HG151" s="29"/>
      <c r="HH151" s="29"/>
    </row>
    <row r="152" spans="1:216" ht="15.6" x14ac:dyDescent="0.3">
      <c r="A152" s="3">
        <v>148</v>
      </c>
      <c r="B152" s="4" t="s">
        <v>418</v>
      </c>
      <c r="C152" s="4" t="s">
        <v>48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R152" s="17"/>
      <c r="GS152" s="17"/>
      <c r="GT152" s="17"/>
      <c r="HB152" s="29"/>
      <c r="HC152" s="29"/>
      <c r="HD152" s="29"/>
      <c r="HE152" s="29"/>
      <c r="HF152" s="29"/>
      <c r="HG152" s="29"/>
      <c r="HH152" s="29"/>
    </row>
    <row r="153" spans="1:216" ht="15.6" x14ac:dyDescent="0.3">
      <c r="A153" s="3">
        <v>149</v>
      </c>
      <c r="B153" s="4" t="s">
        <v>419</v>
      </c>
      <c r="C153" s="4" t="s">
        <v>313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17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17"/>
      <c r="FA153" s="17"/>
      <c r="FB153" s="17"/>
      <c r="FC153" s="17"/>
      <c r="FD153" s="17"/>
      <c r="FE153" s="17"/>
      <c r="FF153" s="17"/>
      <c r="FG153" s="17"/>
      <c r="FH153" s="17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R153" s="17"/>
      <c r="GS153" s="17"/>
      <c r="GT153" s="17"/>
      <c r="HB153" s="29"/>
      <c r="HC153" s="29"/>
      <c r="HD153" s="29"/>
      <c r="HE153" s="29"/>
      <c r="HF153" s="29"/>
      <c r="HG153" s="29"/>
      <c r="HH153" s="29"/>
    </row>
    <row r="154" spans="1:216" ht="15.6" x14ac:dyDescent="0.3">
      <c r="A154" s="3">
        <v>150</v>
      </c>
      <c r="B154" s="4" t="s">
        <v>31</v>
      </c>
      <c r="C154" s="4" t="s">
        <v>314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4"/>
      <c r="EI154" s="17"/>
      <c r="EJ154" s="17"/>
      <c r="EK154" s="17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17"/>
      <c r="FA154" s="17"/>
      <c r="FB154" s="17"/>
      <c r="FC154" s="17"/>
      <c r="FD154" s="17"/>
      <c r="FE154" s="17"/>
      <c r="FF154" s="17"/>
      <c r="FG154" s="17"/>
      <c r="FH154" s="17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R154" s="17"/>
      <c r="GS154" s="17"/>
      <c r="GT154" s="17"/>
      <c r="HB154" s="29"/>
      <c r="HC154" s="29"/>
      <c r="HD154" s="29"/>
      <c r="HE154" s="29"/>
      <c r="HF154" s="29"/>
      <c r="HG154" s="29"/>
      <c r="HH154" s="29"/>
    </row>
    <row r="155" spans="1:216" ht="15.6" x14ac:dyDescent="0.3">
      <c r="A155" s="3">
        <v>151</v>
      </c>
      <c r="B155" s="4" t="s">
        <v>420</v>
      </c>
      <c r="C155" s="4" t="s">
        <v>150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17"/>
      <c r="FA155" s="17"/>
      <c r="FB155" s="17"/>
      <c r="FC155" s="17"/>
      <c r="FD155" s="17"/>
      <c r="FE155" s="17"/>
      <c r="FF155" s="17"/>
      <c r="FG155" s="17"/>
      <c r="FH155" s="17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HB155" s="29"/>
      <c r="HC155" s="29"/>
      <c r="HD155" s="29"/>
      <c r="HE155" s="29"/>
      <c r="HF155" s="29"/>
      <c r="HG155" s="29"/>
      <c r="HH155" s="29"/>
    </row>
    <row r="156" spans="1:216" ht="15.6" x14ac:dyDescent="0.3">
      <c r="A156" s="3">
        <v>152</v>
      </c>
      <c r="B156" s="4" t="s">
        <v>421</v>
      </c>
      <c r="C156" s="4" t="s">
        <v>315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17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17"/>
      <c r="FA156" s="17"/>
      <c r="FB156" s="17"/>
      <c r="FC156" s="17"/>
      <c r="FD156" s="17"/>
      <c r="FE156" s="17"/>
      <c r="FF156" s="17"/>
      <c r="FG156" s="17"/>
      <c r="FH156" s="17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HB156" s="29"/>
      <c r="HC156" s="29"/>
      <c r="HD156" s="29"/>
      <c r="HE156" s="29"/>
      <c r="HF156" s="29"/>
      <c r="HG156" s="29"/>
      <c r="HH156" s="29"/>
    </row>
    <row r="157" spans="1:216" ht="15.6" x14ac:dyDescent="0.3">
      <c r="A157" s="3">
        <v>153</v>
      </c>
      <c r="B157" s="4" t="s">
        <v>422</v>
      </c>
      <c r="C157" s="4" t="s">
        <v>226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4"/>
      <c r="EI157" s="17"/>
      <c r="EJ157" s="17"/>
      <c r="EK157" s="17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17"/>
      <c r="FA157" s="17"/>
      <c r="FB157" s="17"/>
      <c r="FC157" s="17"/>
      <c r="FD157" s="17"/>
      <c r="FE157" s="17"/>
      <c r="FF157" s="17"/>
      <c r="FG157" s="17"/>
      <c r="FH157" s="17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HB157" s="29"/>
      <c r="HC157" s="29"/>
      <c r="HD157" s="29"/>
      <c r="HE157" s="29"/>
      <c r="HF157" s="29"/>
      <c r="HG157" s="29"/>
      <c r="HH157" s="29"/>
    </row>
    <row r="158" spans="1:216" ht="15.6" x14ac:dyDescent="0.3">
      <c r="A158" s="3">
        <v>154</v>
      </c>
      <c r="B158" s="4" t="s">
        <v>423</v>
      </c>
      <c r="C158" s="4" t="s">
        <v>316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17"/>
      <c r="FA158" s="17"/>
      <c r="FB158" s="17"/>
      <c r="FC158" s="17"/>
      <c r="FD158" s="17"/>
      <c r="FE158" s="17"/>
      <c r="FF158" s="17"/>
      <c r="FG158" s="17"/>
      <c r="FH158" s="17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HB158" s="29"/>
      <c r="HC158" s="29"/>
      <c r="HD158" s="29"/>
      <c r="HE158" s="29"/>
      <c r="HF158" s="29"/>
      <c r="HG158" s="29"/>
      <c r="HH158" s="29"/>
    </row>
    <row r="159" spans="1:216" ht="15.6" x14ac:dyDescent="0.3">
      <c r="A159" s="3">
        <v>155</v>
      </c>
      <c r="B159" s="4" t="s">
        <v>424</v>
      </c>
      <c r="C159" s="4" t="s">
        <v>317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17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17"/>
      <c r="FA159" s="17"/>
      <c r="FB159" s="17"/>
      <c r="FC159" s="17"/>
      <c r="FD159" s="17"/>
      <c r="FE159" s="17"/>
      <c r="FF159" s="17"/>
      <c r="FG159" s="17"/>
      <c r="FH159" s="17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HB159" s="29"/>
      <c r="HC159" s="29"/>
      <c r="HD159" s="29"/>
      <c r="HE159" s="29"/>
      <c r="HF159" s="29"/>
      <c r="HG159" s="29"/>
      <c r="HH159" s="29"/>
    </row>
    <row r="160" spans="1:216" ht="15.6" x14ac:dyDescent="0.3">
      <c r="A160" s="3">
        <v>156</v>
      </c>
      <c r="B160" s="4" t="s">
        <v>231</v>
      </c>
      <c r="C160" s="4" t="s">
        <v>318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17"/>
      <c r="FA160" s="17"/>
      <c r="FB160" s="17"/>
      <c r="FC160" s="17"/>
      <c r="FD160" s="17"/>
      <c r="FE160" s="17"/>
      <c r="FF160" s="17"/>
      <c r="FG160" s="17"/>
      <c r="FH160" s="17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HB160" s="29"/>
      <c r="HC160" s="29"/>
      <c r="HD160" s="29"/>
      <c r="HE160" s="29"/>
      <c r="HF160" s="29"/>
      <c r="HG160" s="29"/>
      <c r="HH160" s="29"/>
    </row>
    <row r="161" spans="1:216" ht="15.6" x14ac:dyDescent="0.3">
      <c r="A161" s="3">
        <v>157</v>
      </c>
      <c r="B161" s="4" t="s">
        <v>425</v>
      </c>
      <c r="C161" s="4" t="s">
        <v>88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37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17"/>
      <c r="FA161" s="17"/>
      <c r="FB161" s="17"/>
      <c r="FC161" s="17"/>
      <c r="FD161" s="17"/>
      <c r="FE161" s="17"/>
      <c r="FF161" s="17"/>
      <c r="FG161" s="17"/>
      <c r="FH161" s="17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HB161" s="29"/>
      <c r="HC161" s="29"/>
      <c r="HD161" s="29"/>
      <c r="HE161" s="29"/>
      <c r="HF161" s="29"/>
      <c r="HG161" s="29"/>
      <c r="HH161" s="29"/>
    </row>
    <row r="162" spans="1:216" ht="15.6" x14ac:dyDescent="0.3">
      <c r="A162" s="3">
        <v>158</v>
      </c>
      <c r="B162" s="4" t="s">
        <v>132</v>
      </c>
      <c r="C162" s="4" t="s">
        <v>319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4"/>
      <c r="DO162" s="34"/>
      <c r="DP162" s="3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17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17"/>
      <c r="FA162" s="17"/>
      <c r="FB162" s="17"/>
      <c r="FC162" s="17"/>
      <c r="FD162" s="17"/>
      <c r="FE162" s="17"/>
      <c r="FF162" s="17"/>
      <c r="FG162" s="17"/>
      <c r="FH162" s="17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HB162" s="29"/>
      <c r="HC162" s="29"/>
      <c r="HD162" s="29"/>
      <c r="HE162" s="29"/>
      <c r="HF162" s="29"/>
      <c r="HG162" s="29"/>
      <c r="HH162" s="29"/>
    </row>
    <row r="163" spans="1:216" ht="15.6" x14ac:dyDescent="0.3">
      <c r="A163" s="3">
        <v>159</v>
      </c>
      <c r="B163" s="4" t="s">
        <v>33</v>
      </c>
      <c r="C163" s="4" t="s">
        <v>320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17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17"/>
      <c r="FA163" s="17"/>
      <c r="FB163" s="17"/>
      <c r="FC163" s="17"/>
      <c r="FD163" s="17"/>
      <c r="FE163" s="17"/>
      <c r="FF163" s="17"/>
      <c r="FG163" s="17"/>
      <c r="FH163" s="17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HB163" s="29"/>
      <c r="HC163" s="29"/>
      <c r="HD163" s="29"/>
      <c r="HE163" s="29"/>
      <c r="HF163" s="29"/>
      <c r="HG163" s="29"/>
      <c r="HH163" s="29"/>
    </row>
    <row r="164" spans="1:216" ht="15.6" x14ac:dyDescent="0.3">
      <c r="A164" s="3">
        <v>160</v>
      </c>
      <c r="B164" s="4" t="s">
        <v>426</v>
      </c>
      <c r="C164" s="4" t="s">
        <v>321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17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17"/>
      <c r="FA164" s="17"/>
      <c r="FB164" s="17"/>
      <c r="FC164" s="17"/>
      <c r="FD164" s="17"/>
      <c r="FE164" s="17"/>
      <c r="FF164" s="17"/>
      <c r="FG164" s="17"/>
      <c r="FH164" s="17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HB164" s="29"/>
      <c r="HC164" s="29"/>
      <c r="HD164" s="29"/>
      <c r="HE164" s="29"/>
      <c r="HF164" s="29"/>
      <c r="HG164" s="29"/>
      <c r="HH164" s="29"/>
    </row>
    <row r="165" spans="1:216" ht="15.6" x14ac:dyDescent="0.3">
      <c r="A165" s="3">
        <v>161</v>
      </c>
      <c r="B165" s="4" t="s">
        <v>78</v>
      </c>
      <c r="C165" s="36" t="s">
        <v>323</v>
      </c>
      <c r="D165" s="36"/>
      <c r="E165" s="36"/>
      <c r="F165" s="3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I165" s="17"/>
      <c r="EJ165" s="17"/>
      <c r="EK165" s="17"/>
      <c r="EX165" s="4"/>
      <c r="EY165" s="4"/>
      <c r="EZ165" s="17"/>
      <c r="FA165" s="17"/>
      <c r="FB165" s="17"/>
      <c r="FC165" s="17"/>
      <c r="FD165" s="17"/>
      <c r="FE165" s="17"/>
      <c r="FF165" s="17"/>
      <c r="FG165" s="17"/>
      <c r="FH165" s="17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HB165" s="29"/>
      <c r="HC165" s="29"/>
      <c r="HD165" s="29"/>
      <c r="HE165" s="29"/>
      <c r="HF165" s="29"/>
      <c r="HG165" s="29"/>
      <c r="HH165" s="29"/>
    </row>
    <row r="166" spans="1:216" ht="15.6" x14ac:dyDescent="0.3">
      <c r="A166" s="3">
        <v>162</v>
      </c>
      <c r="B166" s="4" t="s">
        <v>305</v>
      </c>
      <c r="C166" s="4" t="s">
        <v>322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4"/>
      <c r="EI166" s="17"/>
      <c r="EJ166" s="17"/>
      <c r="EK166" s="17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17"/>
      <c r="FA166" s="17"/>
      <c r="FB166" s="17"/>
      <c r="FC166" s="17"/>
      <c r="FD166" s="17"/>
      <c r="FE166" s="17"/>
      <c r="FF166" s="17"/>
      <c r="FG166" s="17"/>
      <c r="FH166" s="17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HB166" s="29"/>
      <c r="HC166" s="29"/>
      <c r="HD166" s="29"/>
      <c r="HE166" s="29"/>
      <c r="HF166" s="29"/>
      <c r="HG166" s="29"/>
      <c r="HH166" s="29"/>
    </row>
    <row r="167" spans="1:216" ht="15.6" x14ac:dyDescent="0.3">
      <c r="A167" s="3">
        <v>163</v>
      </c>
      <c r="B167" s="4" t="s">
        <v>427</v>
      </c>
      <c r="C167" s="4" t="s">
        <v>154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17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HB167" s="29"/>
      <c r="HC167" s="29"/>
      <c r="HD167" s="29"/>
      <c r="HE167" s="29"/>
      <c r="HF167" s="29"/>
      <c r="HG167" s="29"/>
      <c r="HH167" s="29"/>
    </row>
    <row r="168" spans="1:216" ht="15.6" x14ac:dyDescent="0.3">
      <c r="A168" s="3">
        <v>164</v>
      </c>
      <c r="B168" s="4" t="s">
        <v>428</v>
      </c>
      <c r="C168" s="4" t="s">
        <v>324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4"/>
      <c r="EI168" s="17"/>
      <c r="EJ168" s="17"/>
      <c r="EK168" s="17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17"/>
      <c r="FA168" s="17"/>
      <c r="FB168" s="17"/>
      <c r="FC168" s="17"/>
      <c r="FD168" s="17"/>
      <c r="FE168" s="17"/>
      <c r="FF168" s="17"/>
      <c r="FG168" s="17"/>
      <c r="FH168" s="17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HB168" s="29"/>
      <c r="HC168" s="29"/>
      <c r="HD168" s="29"/>
      <c r="HE168" s="29"/>
      <c r="HF168" s="29"/>
      <c r="HG168" s="29"/>
      <c r="HH168" s="29"/>
    </row>
    <row r="169" spans="1:216" ht="15.6" x14ac:dyDescent="0.3">
      <c r="A169" s="3">
        <v>165</v>
      </c>
      <c r="B169" s="4" t="s">
        <v>130</v>
      </c>
      <c r="C169" s="4" t="s">
        <v>325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4"/>
      <c r="ED169" s="17"/>
      <c r="EE169" s="17"/>
      <c r="EF169" s="17"/>
      <c r="EG169" s="17"/>
      <c r="EH169" s="4"/>
      <c r="EI169" s="17"/>
      <c r="EJ169" s="17"/>
      <c r="EK169" s="17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17"/>
      <c r="FA169" s="17"/>
      <c r="FB169" s="17"/>
      <c r="FC169" s="17"/>
      <c r="FD169" s="17"/>
      <c r="FE169" s="17"/>
      <c r="FF169" s="17"/>
      <c r="FG169" s="17"/>
      <c r="FH169" s="17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HB169" s="29"/>
      <c r="HC169" s="29"/>
      <c r="HD169" s="29"/>
      <c r="HE169" s="29"/>
      <c r="HF169" s="29"/>
      <c r="HG169" s="29"/>
      <c r="HH169" s="29"/>
    </row>
    <row r="170" spans="1:216" ht="15.6" x14ac:dyDescent="0.3">
      <c r="A170" s="3">
        <v>166</v>
      </c>
      <c r="B170" s="36" t="s">
        <v>429</v>
      </c>
      <c r="C170" s="4" t="s">
        <v>326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17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17"/>
      <c r="FA170" s="17"/>
      <c r="FB170" s="17"/>
      <c r="FC170" s="17"/>
      <c r="FD170" s="17"/>
      <c r="FE170" s="17"/>
      <c r="FF170" s="17"/>
      <c r="FG170" s="17"/>
      <c r="FH170" s="17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HB170" s="29"/>
      <c r="HC170" s="29"/>
      <c r="HD170" s="29"/>
      <c r="HE170" s="29"/>
      <c r="HF170" s="29"/>
      <c r="HG170" s="29"/>
      <c r="HH170" s="29"/>
    </row>
    <row r="171" spans="1:216" ht="15.6" x14ac:dyDescent="0.3">
      <c r="A171" s="3">
        <v>167</v>
      </c>
      <c r="B171" s="4" t="s">
        <v>430</v>
      </c>
      <c r="C171" s="4" t="s">
        <v>327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17"/>
      <c r="FA171" s="17"/>
      <c r="FB171" s="17"/>
      <c r="FC171" s="17"/>
      <c r="FD171" s="17"/>
      <c r="FE171" s="17"/>
      <c r="FF171" s="17"/>
      <c r="FG171" s="17"/>
      <c r="FH171" s="17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HB171" s="29"/>
      <c r="HC171" s="29"/>
      <c r="HD171" s="29"/>
      <c r="HE171" s="29"/>
      <c r="HF171" s="29"/>
      <c r="HG171" s="29"/>
      <c r="HH171" s="29"/>
    </row>
    <row r="172" spans="1:216" ht="15.6" x14ac:dyDescent="0.3">
      <c r="A172" s="3">
        <v>168</v>
      </c>
      <c r="B172" s="4" t="s">
        <v>82</v>
      </c>
      <c r="C172" s="4" t="s">
        <v>328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4"/>
      <c r="ED172" s="17"/>
      <c r="EE172" s="17"/>
      <c r="EF172" s="17"/>
      <c r="EG172" s="17"/>
      <c r="EH172" s="4"/>
      <c r="EI172" s="17"/>
      <c r="EJ172" s="17"/>
      <c r="EK172" s="17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17"/>
      <c r="FA172" s="17"/>
      <c r="FB172" s="17"/>
      <c r="FC172" s="17"/>
      <c r="FD172" s="17"/>
      <c r="FE172" s="17"/>
      <c r="FF172" s="17"/>
      <c r="FG172" s="17"/>
      <c r="FH172" s="17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HB172" s="29"/>
      <c r="HC172" s="29"/>
      <c r="HD172" s="29"/>
      <c r="HE172" s="29"/>
      <c r="HF172" s="29"/>
      <c r="HG172" s="29"/>
      <c r="HH172" s="29"/>
    </row>
    <row r="173" spans="1:216" ht="15.6" x14ac:dyDescent="0.3">
      <c r="A173" s="3">
        <v>169</v>
      </c>
      <c r="B173" s="4" t="s">
        <v>431</v>
      </c>
      <c r="C173" s="4" t="s">
        <v>75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17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17"/>
      <c r="FA173" s="17"/>
      <c r="FB173" s="17"/>
      <c r="FC173" s="17"/>
      <c r="FD173" s="17"/>
      <c r="FE173" s="17"/>
      <c r="FF173" s="17"/>
      <c r="FG173" s="17"/>
      <c r="FH173" s="17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HB173" s="29"/>
      <c r="HC173" s="29"/>
      <c r="HD173" s="29"/>
      <c r="HE173" s="29"/>
      <c r="HF173" s="29"/>
      <c r="HG173" s="29"/>
      <c r="HH173" s="29"/>
    </row>
    <row r="174" spans="1:216" ht="15.6" x14ac:dyDescent="0.3">
      <c r="A174" s="3">
        <v>170</v>
      </c>
      <c r="B174" s="4" t="s">
        <v>432</v>
      </c>
      <c r="C174" s="4" t="s">
        <v>329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4"/>
      <c r="EI174" s="8"/>
      <c r="EJ174" s="8"/>
      <c r="EK174" s="8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17"/>
      <c r="FA174" s="17"/>
      <c r="FB174" s="17"/>
      <c r="FC174" s="17"/>
      <c r="FD174" s="17"/>
      <c r="FE174" s="17"/>
      <c r="FF174" s="17"/>
      <c r="FG174" s="17"/>
      <c r="FH174" s="17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HB174" s="29"/>
      <c r="HC174" s="29"/>
      <c r="HD174" s="29"/>
      <c r="HE174" s="29"/>
      <c r="HF174" s="29"/>
      <c r="HG174" s="29"/>
      <c r="HH174" s="29"/>
    </row>
    <row r="175" spans="1:216" ht="15.6" x14ac:dyDescent="0.3">
      <c r="A175" s="3">
        <v>171</v>
      </c>
      <c r="B175" s="4" t="s">
        <v>433</v>
      </c>
      <c r="C175" s="4" t="s">
        <v>330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4"/>
      <c r="EI175" s="17"/>
      <c r="EJ175" s="17"/>
      <c r="EK175" s="17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17"/>
      <c r="FA175" s="17"/>
      <c r="FB175" s="17"/>
      <c r="FC175" s="17"/>
      <c r="FD175" s="17"/>
      <c r="FE175" s="17"/>
      <c r="FF175" s="17"/>
      <c r="FG175" s="17"/>
      <c r="FH175" s="17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HB175" s="29"/>
      <c r="HC175" s="29"/>
      <c r="HD175" s="29"/>
      <c r="HE175" s="29"/>
      <c r="HF175" s="29"/>
      <c r="HG175" s="29"/>
      <c r="HH175" s="29"/>
    </row>
    <row r="176" spans="1:216" ht="15.6" x14ac:dyDescent="0.3">
      <c r="A176" s="3">
        <v>172</v>
      </c>
      <c r="B176" s="4" t="s">
        <v>47</v>
      </c>
      <c r="C176" s="4" t="s">
        <v>139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4"/>
      <c r="EI176" s="17"/>
      <c r="EJ176" s="17"/>
      <c r="EK176" s="17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17"/>
      <c r="FA176" s="17"/>
      <c r="FB176" s="17"/>
      <c r="FC176" s="17"/>
      <c r="FD176" s="17"/>
      <c r="FE176" s="17"/>
      <c r="FF176" s="17"/>
      <c r="FG176" s="17"/>
      <c r="FH176" s="17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HB176" s="29"/>
      <c r="HC176" s="29"/>
      <c r="HD176" s="29"/>
      <c r="HE176" s="29"/>
      <c r="HF176" s="29"/>
      <c r="HG176" s="29"/>
      <c r="HH176" s="29"/>
    </row>
    <row r="177" spans="1:216" ht="15.6" x14ac:dyDescent="0.3">
      <c r="A177" s="3">
        <v>173</v>
      </c>
      <c r="B177" s="4" t="s">
        <v>434</v>
      </c>
      <c r="C177" s="4" t="s">
        <v>331</v>
      </c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4"/>
      <c r="EI177" s="17"/>
      <c r="EJ177" s="17"/>
      <c r="EK177" s="17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17"/>
      <c r="FA177" s="17"/>
      <c r="FB177" s="17"/>
      <c r="FC177" s="17"/>
      <c r="FD177" s="17"/>
      <c r="FE177" s="17"/>
      <c r="FF177" s="17"/>
      <c r="FG177" s="17"/>
      <c r="FH177" s="17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HB177" s="29"/>
      <c r="HC177" s="29"/>
      <c r="HD177" s="29"/>
      <c r="HE177" s="29"/>
      <c r="HF177" s="29"/>
      <c r="HG177" s="29"/>
      <c r="HH177" s="29"/>
    </row>
    <row r="178" spans="1:216" ht="15.6" x14ac:dyDescent="0.3">
      <c r="A178" s="3">
        <v>174</v>
      </c>
      <c r="B178" s="4" t="s">
        <v>435</v>
      </c>
      <c r="C178" s="4" t="s">
        <v>332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4"/>
      <c r="EI178" s="17"/>
      <c r="EJ178" s="17"/>
      <c r="EK178" s="17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17"/>
      <c r="FA178" s="17"/>
      <c r="FB178" s="17"/>
      <c r="FC178" s="17"/>
      <c r="FD178" s="17"/>
      <c r="FE178" s="17"/>
      <c r="FF178" s="17"/>
      <c r="FG178" s="17"/>
      <c r="FH178" s="17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HB178" s="29"/>
      <c r="HC178" s="29"/>
      <c r="HD178" s="29"/>
      <c r="HE178" s="29"/>
      <c r="HF178" s="29"/>
      <c r="HG178" s="29"/>
      <c r="HH178" s="29"/>
    </row>
    <row r="179" spans="1:216" ht="15.6" x14ac:dyDescent="0.3">
      <c r="A179" s="3">
        <v>175</v>
      </c>
      <c r="B179" s="4" t="s">
        <v>225</v>
      </c>
      <c r="C179" s="4" t="s">
        <v>333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17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17"/>
      <c r="FA179" s="17"/>
      <c r="FB179" s="17"/>
      <c r="FC179" s="17"/>
      <c r="FD179" s="17"/>
      <c r="FE179" s="17"/>
      <c r="FF179" s="17"/>
      <c r="FG179" s="17"/>
      <c r="FH179" s="17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HB179" s="29"/>
      <c r="HC179" s="29"/>
      <c r="HD179" s="29"/>
      <c r="HE179" s="29"/>
      <c r="HF179" s="29"/>
      <c r="HG179" s="29"/>
      <c r="HH179" s="29"/>
    </row>
    <row r="180" spans="1:216" ht="15.6" x14ac:dyDescent="0.3">
      <c r="A180" s="3">
        <v>176</v>
      </c>
      <c r="B180" s="4" t="s">
        <v>436</v>
      </c>
      <c r="C180" s="4" t="s">
        <v>116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17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17"/>
      <c r="FA180" s="17"/>
      <c r="FB180" s="17"/>
      <c r="FC180" s="17"/>
      <c r="FD180" s="17"/>
      <c r="FE180" s="17"/>
      <c r="FF180" s="17"/>
      <c r="FG180" s="17"/>
      <c r="FH180" s="17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HB180" s="29"/>
      <c r="HC180" s="29"/>
      <c r="HD180" s="29"/>
      <c r="HE180" s="29"/>
      <c r="HF180" s="29"/>
      <c r="HG180" s="29"/>
      <c r="HH180" s="29"/>
    </row>
    <row r="181" spans="1:216" ht="15.6" x14ac:dyDescent="0.3">
      <c r="A181" s="3">
        <v>177</v>
      </c>
      <c r="B181" s="4" t="s">
        <v>437</v>
      </c>
      <c r="C181" s="4" t="s">
        <v>334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4"/>
      <c r="EI181" s="17"/>
      <c r="EJ181" s="17"/>
      <c r="EK181" s="17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HB181" s="29"/>
      <c r="HC181" s="29"/>
      <c r="HD181" s="29"/>
      <c r="HE181" s="29"/>
      <c r="HF181" s="29"/>
      <c r="HG181" s="29"/>
      <c r="HH181" s="29"/>
    </row>
    <row r="182" spans="1:216" ht="15.6" x14ac:dyDescent="0.3">
      <c r="A182" s="3">
        <v>178</v>
      </c>
      <c r="B182" s="4" t="s">
        <v>26</v>
      </c>
      <c r="C182" s="4" t="s">
        <v>335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4"/>
      <c r="EI182" s="17"/>
      <c r="EJ182" s="17"/>
      <c r="EK182" s="17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17"/>
      <c r="FA182" s="17"/>
      <c r="FB182" s="17"/>
      <c r="FC182" s="17"/>
      <c r="FD182" s="17"/>
      <c r="FE182" s="17"/>
      <c r="FF182" s="17"/>
      <c r="FG182" s="17"/>
      <c r="FH182" s="17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HB182" s="29"/>
      <c r="HC182" s="29"/>
      <c r="HD182" s="29"/>
      <c r="HE182" s="29"/>
      <c r="HF182" s="29"/>
      <c r="HG182" s="29"/>
      <c r="HH182" s="29"/>
    </row>
    <row r="183" spans="1:216" ht="15.6" x14ac:dyDescent="0.3">
      <c r="A183" s="3">
        <v>179</v>
      </c>
      <c r="B183" s="4" t="s">
        <v>438</v>
      </c>
      <c r="C183" s="4" t="s">
        <v>336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17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17"/>
      <c r="FA183" s="17"/>
      <c r="FB183" s="17"/>
      <c r="FC183" s="17"/>
      <c r="FD183" s="17"/>
      <c r="FE183" s="17"/>
      <c r="FF183" s="17"/>
      <c r="FG183" s="17"/>
      <c r="FH183" s="17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HB183" s="29"/>
      <c r="HC183" s="29"/>
      <c r="HD183" s="29"/>
      <c r="HE183" s="29"/>
      <c r="HF183" s="29"/>
      <c r="HG183" s="29"/>
      <c r="HH183" s="29"/>
    </row>
    <row r="184" spans="1:216" ht="15.6" x14ac:dyDescent="0.3">
      <c r="A184" s="3">
        <v>180</v>
      </c>
      <c r="B184" s="4" t="s">
        <v>136</v>
      </c>
      <c r="C184" s="4" t="s">
        <v>105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4"/>
      <c r="EI184" s="17"/>
      <c r="EJ184" s="17"/>
      <c r="EK184" s="17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17"/>
      <c r="FA184" s="17"/>
      <c r="FB184" s="17"/>
      <c r="FC184" s="17"/>
      <c r="FD184" s="17"/>
      <c r="FE184" s="17"/>
      <c r="FF184" s="17"/>
      <c r="FG184" s="17"/>
      <c r="FH184" s="17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HB184" s="29"/>
      <c r="HC184" s="29"/>
      <c r="HD184" s="29"/>
      <c r="HE184" s="29"/>
      <c r="HF184" s="29"/>
      <c r="HG184" s="29"/>
      <c r="HH184" s="29"/>
    </row>
    <row r="185" spans="1:216" ht="15.6" x14ac:dyDescent="0.3">
      <c r="A185" s="3">
        <v>181</v>
      </c>
      <c r="B185" s="4" t="s">
        <v>276</v>
      </c>
      <c r="C185" s="4" t="s">
        <v>337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4"/>
      <c r="EI185" s="17"/>
      <c r="EJ185" s="17"/>
      <c r="EK185" s="17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17"/>
      <c r="FA185" s="17"/>
      <c r="FB185" s="17"/>
      <c r="FC185" s="17"/>
      <c r="FD185" s="17"/>
      <c r="FE185" s="17"/>
      <c r="FF185" s="17"/>
      <c r="FG185" s="17"/>
      <c r="FH185" s="17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HB185" s="29"/>
      <c r="HC185" s="29"/>
      <c r="HD185" s="29"/>
      <c r="HE185" s="29"/>
      <c r="HF185" s="29"/>
      <c r="HG185" s="29"/>
      <c r="HH185" s="29"/>
    </row>
    <row r="186" spans="1:216" ht="15.6" x14ac:dyDescent="0.3">
      <c r="A186" s="3">
        <v>182</v>
      </c>
      <c r="B186" s="4" t="s">
        <v>439</v>
      </c>
      <c r="C186" s="4" t="s">
        <v>86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4"/>
      <c r="EI186" s="17"/>
      <c r="EJ186" s="17"/>
      <c r="EK186" s="17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17"/>
      <c r="FA186" s="17"/>
      <c r="FB186" s="17"/>
      <c r="FC186" s="17"/>
      <c r="FD186" s="17"/>
      <c r="FE186" s="17"/>
      <c r="FF186" s="17"/>
      <c r="FG186" s="17"/>
      <c r="FH186" s="17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HB186" s="29"/>
      <c r="HC186" s="29"/>
      <c r="HD186" s="29"/>
      <c r="HE186" s="29"/>
      <c r="HF186" s="29"/>
      <c r="HG186" s="29"/>
      <c r="HH186" s="29"/>
    </row>
    <row r="187" spans="1:216" ht="15.6" x14ac:dyDescent="0.3">
      <c r="A187" s="3">
        <v>183</v>
      </c>
      <c r="B187" s="4" t="s">
        <v>440</v>
      </c>
      <c r="C187" s="4" t="s">
        <v>338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4"/>
      <c r="ED187" s="17"/>
      <c r="EE187" s="17"/>
      <c r="EF187" s="17"/>
      <c r="EG187" s="17"/>
      <c r="EH187" s="4"/>
      <c r="EI187" s="17"/>
      <c r="EJ187" s="17"/>
      <c r="EK187" s="17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17"/>
      <c r="FA187" s="17"/>
      <c r="FB187" s="17"/>
      <c r="FC187" s="17"/>
      <c r="FD187" s="17"/>
      <c r="FE187" s="17"/>
      <c r="FF187" s="17"/>
      <c r="FG187" s="17"/>
      <c r="FH187" s="17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HB187" s="29"/>
      <c r="HC187" s="29"/>
      <c r="HD187" s="29"/>
      <c r="HE187" s="29"/>
      <c r="HF187" s="29"/>
      <c r="HG187" s="29"/>
      <c r="HH187" s="29"/>
    </row>
    <row r="188" spans="1:216" ht="15.6" x14ac:dyDescent="0.3">
      <c r="A188" s="3">
        <v>184</v>
      </c>
      <c r="B188" s="4" t="s">
        <v>441</v>
      </c>
      <c r="C188" s="4" t="s">
        <v>339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17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HB188" s="29"/>
      <c r="HC188" s="29"/>
      <c r="HD188" s="29"/>
      <c r="HE188" s="29"/>
      <c r="HF188" s="29"/>
      <c r="HG188" s="29"/>
      <c r="HH188" s="29"/>
    </row>
    <row r="189" spans="1:216" ht="15.6" x14ac:dyDescent="0.3">
      <c r="A189" s="3">
        <v>185</v>
      </c>
      <c r="B189" s="4" t="s">
        <v>442</v>
      </c>
      <c r="C189" s="4" t="s">
        <v>340</v>
      </c>
      <c r="D189" s="4"/>
      <c r="E189" s="4"/>
      <c r="F189" s="4"/>
      <c r="G189" s="4"/>
      <c r="H189" s="4"/>
      <c r="I189" s="4"/>
      <c r="J189" s="4"/>
      <c r="K189" s="4"/>
      <c r="L189" s="4"/>
      <c r="M189" s="36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4"/>
      <c r="EI189" s="17"/>
      <c r="EJ189" s="17"/>
      <c r="EK189" s="17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17"/>
      <c r="FA189" s="17"/>
      <c r="FB189" s="17"/>
      <c r="FC189" s="17"/>
      <c r="FD189" s="17"/>
      <c r="FE189" s="17"/>
      <c r="FF189" s="17"/>
      <c r="FG189" s="17"/>
      <c r="FH189" s="17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HB189" s="29"/>
      <c r="HC189" s="29"/>
      <c r="HD189" s="29"/>
      <c r="HE189" s="29"/>
      <c r="HF189" s="29"/>
      <c r="HG189" s="29"/>
      <c r="HH189" s="29"/>
    </row>
    <row r="190" spans="1:216" ht="15.6" x14ac:dyDescent="0.3">
      <c r="A190" s="3">
        <v>186</v>
      </c>
      <c r="B190" s="36" t="s">
        <v>443</v>
      </c>
      <c r="C190" s="36" t="s">
        <v>341</v>
      </c>
      <c r="D190" s="36"/>
      <c r="E190" s="36"/>
      <c r="F190" s="36"/>
      <c r="G190" s="36"/>
      <c r="H190" s="36"/>
      <c r="I190" s="36"/>
      <c r="J190" s="36"/>
      <c r="K190" s="36"/>
      <c r="L190" s="36"/>
      <c r="M190" s="4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4"/>
      <c r="EI190" s="17"/>
      <c r="EJ190" s="17"/>
      <c r="EK190" s="17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17"/>
      <c r="FA190" s="17"/>
      <c r="FB190" s="17"/>
      <c r="FC190" s="17"/>
      <c r="FD190" s="17"/>
      <c r="FE190" s="17"/>
      <c r="FF190" s="17"/>
      <c r="FG190" s="17"/>
      <c r="FH190" s="17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HB190" s="29"/>
      <c r="HC190" s="29"/>
      <c r="HD190" s="29"/>
      <c r="HE190" s="29"/>
      <c r="HF190" s="29"/>
      <c r="HG190" s="29"/>
      <c r="HH190" s="29"/>
    </row>
    <row r="191" spans="1:216" ht="15.6" x14ac:dyDescent="0.3">
      <c r="A191" s="3">
        <v>187</v>
      </c>
      <c r="B191" s="4" t="s">
        <v>444</v>
      </c>
      <c r="C191" s="4" t="s">
        <v>195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4"/>
      <c r="EI191" s="17"/>
      <c r="EJ191" s="17"/>
      <c r="EK191" s="17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17"/>
      <c r="FA191" s="17"/>
      <c r="FB191" s="17"/>
      <c r="FC191" s="17"/>
      <c r="FD191" s="17"/>
      <c r="FE191" s="17"/>
      <c r="FF191" s="17"/>
      <c r="FG191" s="17"/>
      <c r="FH191" s="17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HB191" s="29"/>
      <c r="HC191" s="29"/>
      <c r="HD191" s="29"/>
      <c r="HE191" s="29"/>
      <c r="HF191" s="29"/>
      <c r="HG191" s="29"/>
      <c r="HH191" s="29"/>
    </row>
    <row r="192" spans="1:216" ht="15.6" x14ac:dyDescent="0.3">
      <c r="A192" s="3">
        <v>188</v>
      </c>
      <c r="B192" s="4" t="s">
        <v>20</v>
      </c>
      <c r="C192" s="4" t="s">
        <v>342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17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17"/>
      <c r="FA192" s="17"/>
      <c r="FB192" s="17"/>
      <c r="FC192" s="17"/>
      <c r="FD192" s="17"/>
      <c r="FE192" s="17"/>
      <c r="FF192" s="17"/>
      <c r="FG192" s="17"/>
      <c r="FH192" s="17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HB192" s="29"/>
      <c r="HC192" s="29"/>
      <c r="HD192" s="29"/>
      <c r="HE192" s="29"/>
      <c r="HF192" s="29"/>
      <c r="HG192" s="29"/>
      <c r="HH192" s="29"/>
    </row>
    <row r="193" spans="1:216" ht="15.6" x14ac:dyDescent="0.3">
      <c r="A193" s="3">
        <v>189</v>
      </c>
      <c r="B193" s="4" t="s">
        <v>445</v>
      </c>
      <c r="C193" s="4" t="s">
        <v>343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4"/>
      <c r="EI193" s="17"/>
      <c r="EJ193" s="17"/>
      <c r="EK193" s="17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17"/>
      <c r="FA193" s="17"/>
      <c r="FB193" s="17"/>
      <c r="FC193" s="17"/>
      <c r="FD193" s="17"/>
      <c r="FE193" s="17"/>
      <c r="FF193" s="17"/>
      <c r="FG193" s="17"/>
      <c r="FH193" s="17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HB193" s="29"/>
      <c r="HC193" s="29"/>
      <c r="HD193" s="29"/>
      <c r="HE193" s="29"/>
      <c r="HF193" s="29"/>
      <c r="HG193" s="29"/>
      <c r="HH193" s="29"/>
    </row>
    <row r="194" spans="1:216" ht="15.6" x14ac:dyDescent="0.3">
      <c r="A194" s="3">
        <v>190</v>
      </c>
      <c r="B194" s="4" t="s">
        <v>446</v>
      </c>
      <c r="C194" s="4" t="s">
        <v>344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4"/>
      <c r="EI194" s="17"/>
      <c r="EJ194" s="17"/>
      <c r="EK194" s="17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17"/>
      <c r="FA194" s="17"/>
      <c r="FB194" s="17"/>
      <c r="FC194" s="17"/>
      <c r="FD194" s="17"/>
      <c r="FE194" s="17"/>
      <c r="FF194" s="17"/>
      <c r="FG194" s="17"/>
      <c r="FH194" s="17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HB194" s="29"/>
      <c r="HC194" s="29"/>
      <c r="HD194" s="29"/>
      <c r="HE194" s="29"/>
      <c r="HF194" s="29"/>
      <c r="HG194" s="29"/>
      <c r="HH194" s="29"/>
    </row>
    <row r="195" spans="1:216" ht="15.6" x14ac:dyDescent="0.3">
      <c r="A195" s="3">
        <v>191</v>
      </c>
      <c r="B195" s="4" t="s">
        <v>447</v>
      </c>
      <c r="C195" s="4" t="s">
        <v>345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4"/>
      <c r="EI195" s="17"/>
      <c r="EJ195" s="17"/>
      <c r="EK195" s="17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17"/>
      <c r="FA195" s="17"/>
      <c r="FB195" s="17"/>
      <c r="FC195" s="17"/>
      <c r="FD195" s="17"/>
      <c r="FE195" s="17"/>
      <c r="FF195" s="17"/>
      <c r="FG195" s="17"/>
      <c r="FH195" s="17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HB195" s="29"/>
      <c r="HC195" s="29"/>
      <c r="HD195" s="29"/>
      <c r="HE195" s="29"/>
      <c r="HF195" s="29"/>
      <c r="HG195" s="29"/>
      <c r="HH195" s="29"/>
    </row>
    <row r="196" spans="1:216" ht="15.6" x14ac:dyDescent="0.3">
      <c r="A196" s="3">
        <v>192</v>
      </c>
      <c r="B196" s="4" t="s">
        <v>448</v>
      </c>
      <c r="C196" s="4" t="s">
        <v>346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4"/>
      <c r="EI196" s="17"/>
      <c r="EJ196" s="17"/>
      <c r="EK196" s="17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17"/>
      <c r="FA196" s="17"/>
      <c r="FB196" s="17"/>
      <c r="FC196" s="17"/>
      <c r="FD196" s="17"/>
      <c r="FE196" s="17"/>
      <c r="FF196" s="17"/>
      <c r="FG196" s="17"/>
      <c r="FH196" s="17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HB196" s="29"/>
      <c r="HC196" s="29"/>
      <c r="HD196" s="29"/>
      <c r="HE196" s="29"/>
      <c r="HF196" s="29"/>
      <c r="HG196" s="29"/>
      <c r="HH196" s="29"/>
    </row>
    <row r="197" spans="1:216" ht="15.6" x14ac:dyDescent="0.3">
      <c r="A197" s="3">
        <v>193</v>
      </c>
      <c r="B197" s="4" t="s">
        <v>62</v>
      </c>
      <c r="C197" s="4" t="s">
        <v>347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4"/>
      <c r="EI197" s="17"/>
      <c r="EJ197" s="17"/>
      <c r="EK197" s="17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17"/>
      <c r="FA197" s="17"/>
      <c r="FB197" s="17"/>
      <c r="FC197" s="17"/>
      <c r="FD197" s="17"/>
      <c r="FE197" s="17"/>
      <c r="FF197" s="17"/>
      <c r="FG197" s="17"/>
      <c r="FH197" s="17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HB197" s="29"/>
      <c r="HC197" s="29"/>
      <c r="HD197" s="29"/>
      <c r="HE197" s="29"/>
      <c r="HF197" s="29"/>
      <c r="HG197" s="29"/>
      <c r="HH197" s="29"/>
    </row>
    <row r="198" spans="1:216" ht="15.6" x14ac:dyDescent="0.3">
      <c r="A198" s="3">
        <v>194</v>
      </c>
      <c r="B198" s="4" t="s">
        <v>449</v>
      </c>
      <c r="C198" s="4" t="s">
        <v>348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4"/>
      <c r="EI198" s="17"/>
      <c r="EJ198" s="17"/>
      <c r="EK198" s="17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17"/>
      <c r="FA198" s="17"/>
      <c r="FB198" s="17"/>
      <c r="FC198" s="17"/>
      <c r="FD198" s="17"/>
      <c r="FE198" s="17"/>
      <c r="FF198" s="17"/>
      <c r="FG198" s="17"/>
      <c r="FH198" s="17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HB198" s="29"/>
      <c r="HC198" s="29"/>
      <c r="HD198" s="29"/>
      <c r="HE198" s="29"/>
      <c r="HF198" s="29"/>
      <c r="HG198" s="29"/>
      <c r="HH198" s="29"/>
    </row>
    <row r="199" spans="1:216" ht="15.6" x14ac:dyDescent="0.3">
      <c r="A199" s="3">
        <v>195</v>
      </c>
      <c r="B199" s="4" t="s">
        <v>450</v>
      </c>
      <c r="C199" s="4" t="s">
        <v>131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4"/>
      <c r="ED199" s="17"/>
      <c r="EE199" s="17"/>
      <c r="EF199" s="17"/>
      <c r="EG199" s="17"/>
      <c r="EH199" s="4"/>
      <c r="EI199" s="17"/>
      <c r="EJ199" s="17"/>
      <c r="EK199" s="17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17"/>
      <c r="FA199" s="17"/>
      <c r="FB199" s="17"/>
      <c r="FC199" s="17"/>
      <c r="FD199" s="17"/>
      <c r="FE199" s="17"/>
      <c r="FF199" s="17"/>
      <c r="FG199" s="17"/>
      <c r="FH199" s="17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HB199" s="29"/>
      <c r="HC199" s="29"/>
      <c r="HD199" s="29"/>
      <c r="HE199" s="29"/>
      <c r="HF199" s="29"/>
      <c r="HG199" s="29"/>
      <c r="HH199" s="29"/>
    </row>
    <row r="200" spans="1:216" ht="15.6" x14ac:dyDescent="0.3">
      <c r="A200" s="3">
        <v>196</v>
      </c>
      <c r="B200" s="4" t="s">
        <v>68</v>
      </c>
      <c r="C200" s="4" t="s">
        <v>136</v>
      </c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17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17"/>
      <c r="FA200" s="17"/>
      <c r="FB200" s="17"/>
      <c r="FC200" s="17"/>
      <c r="FD200" s="17"/>
      <c r="FE200" s="17"/>
      <c r="FF200" s="17"/>
      <c r="FG200" s="17"/>
      <c r="FH200" s="17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HB200" s="29"/>
      <c r="HC200" s="29"/>
      <c r="HD200" s="29"/>
      <c r="HE200" s="29"/>
      <c r="HF200" s="29"/>
      <c r="HG200" s="29"/>
      <c r="HH200" s="29"/>
    </row>
    <row r="201" spans="1:216" ht="15.6" x14ac:dyDescent="0.3">
      <c r="A201" s="3">
        <v>197</v>
      </c>
      <c r="B201" s="4" t="s">
        <v>451</v>
      </c>
      <c r="C201" s="4" t="s">
        <v>349</v>
      </c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  <c r="DV201" s="17"/>
      <c r="DW201" s="17"/>
      <c r="DX201" s="17"/>
      <c r="DY201" s="17"/>
      <c r="DZ201" s="17"/>
      <c r="EA201" s="17"/>
      <c r="EB201" s="17"/>
      <c r="EC201" s="17"/>
      <c r="ED201" s="17"/>
      <c r="EE201" s="17"/>
      <c r="EF201" s="17"/>
      <c r="EG201" s="17"/>
      <c r="EH201" s="4"/>
      <c r="EI201" s="17"/>
      <c r="EJ201" s="17"/>
      <c r="EK201" s="17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17"/>
      <c r="FA201" s="17"/>
      <c r="FB201" s="17"/>
      <c r="FC201" s="17"/>
      <c r="FD201" s="17"/>
      <c r="FE201" s="17"/>
      <c r="FF201" s="17"/>
      <c r="FG201" s="17"/>
      <c r="FH201" s="17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HB201" s="29"/>
      <c r="HC201" s="29"/>
      <c r="HD201" s="29"/>
      <c r="HE201" s="29"/>
      <c r="HF201" s="29"/>
      <c r="HG201" s="29"/>
      <c r="HH201" s="29"/>
    </row>
    <row r="202" spans="1:216" ht="15.6" x14ac:dyDescent="0.3">
      <c r="A202" s="3">
        <v>198</v>
      </c>
      <c r="B202" s="4" t="s">
        <v>452</v>
      </c>
      <c r="C202" s="4" t="s">
        <v>350</v>
      </c>
      <c r="D202" s="4"/>
      <c r="E202" s="4"/>
      <c r="F202" s="4"/>
      <c r="G202" s="4"/>
      <c r="H202" s="4"/>
      <c r="I202" s="4"/>
      <c r="J202" s="4"/>
      <c r="K202" s="4"/>
      <c r="L202" s="4"/>
      <c r="M202" s="36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17"/>
      <c r="EC202" s="17"/>
      <c r="ED202" s="17"/>
      <c r="EE202" s="17"/>
      <c r="EF202" s="17"/>
      <c r="EG202" s="17"/>
      <c r="EH202" s="4"/>
      <c r="EI202" s="17"/>
      <c r="EJ202" s="17"/>
      <c r="EK202" s="17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17"/>
      <c r="FA202" s="17"/>
      <c r="FB202" s="17"/>
      <c r="FC202" s="17"/>
      <c r="FD202" s="17"/>
      <c r="FE202" s="17"/>
      <c r="FF202" s="17"/>
      <c r="FG202" s="17"/>
      <c r="FH202" s="17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HB202" s="29"/>
      <c r="HC202" s="29"/>
      <c r="HD202" s="29"/>
      <c r="HE202" s="29"/>
      <c r="HF202" s="29"/>
      <c r="HG202" s="29"/>
      <c r="HH202" s="29"/>
    </row>
    <row r="203" spans="1:216" ht="15.6" x14ac:dyDescent="0.3">
      <c r="A203" s="3">
        <v>199</v>
      </c>
      <c r="B203" s="36" t="s">
        <v>453</v>
      </c>
      <c r="C203" s="36" t="s">
        <v>351</v>
      </c>
      <c r="D203" s="36"/>
      <c r="E203" s="36"/>
      <c r="F203" s="36"/>
      <c r="G203" s="36"/>
      <c r="H203" s="36"/>
      <c r="I203" s="36"/>
      <c r="J203" s="36"/>
      <c r="K203" s="36"/>
      <c r="L203" s="36"/>
      <c r="M203" s="4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4"/>
      <c r="EI203" s="17"/>
      <c r="EJ203" s="17"/>
      <c r="EK203" s="17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17"/>
      <c r="FA203" s="17"/>
      <c r="FB203" s="17"/>
      <c r="FC203" s="17"/>
      <c r="FD203" s="17"/>
      <c r="FE203" s="17"/>
      <c r="FF203" s="17"/>
      <c r="FG203" s="17"/>
      <c r="FH203" s="17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HB203" s="29"/>
      <c r="HC203" s="29"/>
      <c r="HD203" s="29"/>
      <c r="HE203" s="29"/>
      <c r="HF203" s="29"/>
      <c r="HG203" s="29"/>
      <c r="HH203" s="29"/>
    </row>
    <row r="204" spans="1:216" ht="15.6" x14ac:dyDescent="0.3">
      <c r="A204" s="3">
        <v>200</v>
      </c>
      <c r="B204" s="4" t="s">
        <v>454</v>
      </c>
      <c r="C204" s="4" t="s">
        <v>207</v>
      </c>
      <c r="D204" s="4"/>
      <c r="E204" s="4"/>
      <c r="F204" s="4"/>
      <c r="G204" s="4"/>
      <c r="H204" s="4"/>
      <c r="I204" s="4"/>
      <c r="J204" s="4"/>
      <c r="K204" s="4"/>
      <c r="L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4"/>
      <c r="EI204" s="17"/>
      <c r="EJ204" s="17"/>
      <c r="EK204" s="17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17"/>
      <c r="FA204" s="17"/>
      <c r="FB204" s="17"/>
      <c r="FC204" s="17"/>
      <c r="FD204" s="17"/>
      <c r="FE204" s="17"/>
      <c r="FF204" s="17"/>
      <c r="FG204" s="17"/>
      <c r="FH204" s="17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HB204" s="29"/>
      <c r="HC204" s="29"/>
      <c r="HD204" s="29"/>
      <c r="HE204" s="29"/>
      <c r="HF204" s="29"/>
      <c r="HG204" s="29"/>
      <c r="HH204" s="29"/>
    </row>
    <row r="205" spans="1:216" ht="15.6" x14ac:dyDescent="0.3">
      <c r="A205" s="3">
        <v>201</v>
      </c>
      <c r="B205" s="4" t="s">
        <v>455</v>
      </c>
      <c r="EH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29"/>
      <c r="EY205" s="29"/>
      <c r="EZ205" s="8"/>
      <c r="FA205" s="8"/>
      <c r="FB205" s="8"/>
      <c r="FC205" s="8"/>
      <c r="FD205" s="8"/>
      <c r="FE205" s="8"/>
      <c r="FF205" s="8"/>
      <c r="FG205" s="8"/>
      <c r="FH205" s="8"/>
      <c r="FI205" s="29"/>
      <c r="FJ205" s="29"/>
      <c r="FK205" s="29"/>
      <c r="FL205" s="29"/>
      <c r="FM205" s="29"/>
      <c r="FN205" s="29"/>
      <c r="FO205" s="29"/>
      <c r="FP205" s="29"/>
      <c r="FQ205" s="29"/>
      <c r="FR205" s="29"/>
      <c r="FS205" s="4"/>
      <c r="FT205" s="4"/>
      <c r="FU205" s="4"/>
      <c r="FV205" s="4"/>
      <c r="FW205" s="4"/>
      <c r="FX205" s="29"/>
      <c r="FY205" s="29"/>
      <c r="FZ205" s="29"/>
      <c r="GA205" s="4"/>
      <c r="GB205" s="8"/>
      <c r="GC205" s="8"/>
      <c r="GD205" s="8"/>
      <c r="GE205" s="8"/>
      <c r="GF205" s="8"/>
      <c r="GG205" s="8"/>
      <c r="GH205" s="8"/>
      <c r="GI205" s="4"/>
      <c r="GJ205" s="29"/>
      <c r="GK205" s="8"/>
      <c r="GL205" s="29"/>
      <c r="GM205" s="8"/>
      <c r="GN205" s="29"/>
      <c r="GO205" s="29"/>
      <c r="GP205" s="8"/>
      <c r="HB205" s="29"/>
      <c r="HC205" s="29"/>
      <c r="HD205" s="29"/>
      <c r="HE205" s="29"/>
      <c r="HF205" s="29"/>
      <c r="HG205" s="29"/>
      <c r="HH205" s="29"/>
    </row>
    <row r="206" spans="1:216" ht="15.6" x14ac:dyDescent="0.3">
      <c r="A206" s="3">
        <v>202</v>
      </c>
      <c r="B206" s="4" t="s">
        <v>14</v>
      </c>
      <c r="EH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29"/>
      <c r="EY206" s="29"/>
      <c r="EZ206" s="8"/>
      <c r="FA206" s="8"/>
      <c r="FB206" s="8"/>
      <c r="FC206" s="8"/>
      <c r="FD206" s="8"/>
      <c r="FE206" s="8"/>
      <c r="FF206" s="8"/>
      <c r="FG206" s="8"/>
      <c r="FH206" s="8"/>
      <c r="FI206" s="29"/>
      <c r="FJ206" s="29"/>
      <c r="FK206" s="29"/>
      <c r="FL206" s="29"/>
      <c r="FM206" s="29"/>
      <c r="FN206" s="29"/>
      <c r="FO206" s="29"/>
      <c r="FP206" s="29"/>
      <c r="FQ206" s="29"/>
      <c r="FR206" s="29"/>
      <c r="FS206" s="4"/>
      <c r="FT206" s="4"/>
      <c r="FU206" s="4"/>
      <c r="FV206" s="4"/>
      <c r="FW206" s="4"/>
      <c r="FX206" s="29"/>
      <c r="FY206" s="29"/>
      <c r="FZ206" s="29"/>
      <c r="GA206" s="4"/>
      <c r="GB206" s="8"/>
      <c r="GC206" s="8"/>
      <c r="GD206" s="8"/>
      <c r="GE206" s="8"/>
      <c r="GF206" s="8"/>
      <c r="GG206" s="8"/>
      <c r="GH206" s="8"/>
      <c r="GI206" s="4"/>
      <c r="GJ206" s="29"/>
      <c r="GK206" s="8"/>
      <c r="GL206" s="29"/>
      <c r="GM206" s="8"/>
      <c r="GN206" s="29"/>
      <c r="GO206" s="29"/>
      <c r="GP206" s="8"/>
      <c r="HB206" s="29"/>
      <c r="HC206" s="29"/>
      <c r="HD206" s="29"/>
      <c r="HE206" s="29"/>
      <c r="HF206" s="29"/>
      <c r="HG206" s="29"/>
      <c r="HH206" s="29"/>
    </row>
    <row r="207" spans="1:216" ht="15.6" x14ac:dyDescent="0.3">
      <c r="A207" s="3">
        <v>203</v>
      </c>
      <c r="B207" s="4" t="s">
        <v>456</v>
      </c>
      <c r="EH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29"/>
      <c r="EY207" s="29"/>
      <c r="EZ207" s="8"/>
      <c r="FA207" s="8"/>
      <c r="FB207" s="8"/>
      <c r="FC207" s="8"/>
      <c r="FD207" s="8"/>
      <c r="FE207" s="8"/>
      <c r="FF207" s="8"/>
      <c r="FG207" s="8"/>
      <c r="FH207" s="8"/>
      <c r="FI207" s="29"/>
      <c r="FJ207" s="29"/>
      <c r="FK207" s="29"/>
      <c r="FL207" s="29"/>
      <c r="FM207" s="29"/>
      <c r="FN207" s="29"/>
      <c r="FO207" s="29"/>
      <c r="FP207" s="29"/>
      <c r="FQ207" s="29"/>
      <c r="FR207" s="29"/>
      <c r="FS207" s="4"/>
      <c r="FT207" s="4"/>
      <c r="FU207" s="4"/>
      <c r="FV207" s="4"/>
      <c r="FW207" s="4"/>
      <c r="FX207" s="29"/>
      <c r="FY207" s="29"/>
      <c r="FZ207" s="29"/>
      <c r="GA207" s="4"/>
      <c r="GB207" s="8"/>
      <c r="GC207" s="8"/>
      <c r="GD207" s="8"/>
      <c r="GE207" s="8"/>
      <c r="GF207" s="8"/>
      <c r="GG207" s="8"/>
      <c r="GH207" s="8"/>
      <c r="GI207" s="4"/>
      <c r="GJ207" s="29"/>
      <c r="GK207" s="8"/>
      <c r="GL207" s="29"/>
      <c r="GM207" s="8"/>
      <c r="GN207" s="29"/>
      <c r="GO207" s="29"/>
      <c r="GP207" s="8"/>
      <c r="HB207" s="29"/>
      <c r="HC207" s="29"/>
      <c r="HD207" s="29"/>
      <c r="HE207" s="29"/>
      <c r="HF207" s="29"/>
      <c r="HG207" s="29"/>
      <c r="HH207" s="29"/>
    </row>
    <row r="208" spans="1:216" ht="15.6" x14ac:dyDescent="0.3">
      <c r="A208" s="3">
        <v>204</v>
      </c>
      <c r="B208" s="4" t="s">
        <v>457</v>
      </c>
      <c r="EH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29"/>
      <c r="EY208" s="29"/>
      <c r="EZ208" s="8"/>
      <c r="FA208" s="8"/>
      <c r="FB208" s="8"/>
      <c r="FC208" s="8"/>
      <c r="FD208" s="8"/>
      <c r="FE208" s="8"/>
      <c r="FF208" s="8"/>
      <c r="FG208" s="8"/>
      <c r="FH208" s="8"/>
      <c r="FI208" s="29"/>
      <c r="FJ208" s="29"/>
      <c r="FK208" s="29"/>
      <c r="FL208" s="29"/>
      <c r="FM208" s="29"/>
      <c r="FN208" s="29"/>
      <c r="FO208" s="29"/>
      <c r="FP208" s="29"/>
      <c r="FQ208" s="29"/>
      <c r="FR208" s="29"/>
      <c r="FS208" s="4"/>
      <c r="FT208" s="4"/>
      <c r="FU208" s="4"/>
      <c r="FV208" s="4"/>
      <c r="FW208" s="4"/>
      <c r="FX208" s="29"/>
      <c r="FY208" s="29"/>
      <c r="FZ208" s="29"/>
      <c r="GA208" s="4"/>
      <c r="GB208" s="8"/>
      <c r="GC208" s="8"/>
      <c r="GD208" s="8"/>
      <c r="GE208" s="8"/>
      <c r="GF208" s="8"/>
      <c r="GG208" s="8"/>
      <c r="GH208" s="8"/>
      <c r="GI208" s="4"/>
      <c r="GJ208" s="29"/>
      <c r="GK208" s="8"/>
      <c r="GL208" s="29"/>
      <c r="GM208" s="8"/>
      <c r="GN208" s="29"/>
      <c r="GO208" s="29"/>
      <c r="GP208" s="8"/>
      <c r="HB208" s="29"/>
      <c r="HC208" s="29"/>
      <c r="HD208" s="29"/>
      <c r="HE208" s="29"/>
      <c r="HF208" s="29"/>
      <c r="HG208" s="29"/>
      <c r="HH208" s="29"/>
    </row>
    <row r="209" spans="1:216" ht="15.6" x14ac:dyDescent="0.3">
      <c r="A209" s="3">
        <v>205</v>
      </c>
      <c r="B209" s="4" t="s">
        <v>300</v>
      </c>
      <c r="EH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29"/>
      <c r="EY209" s="29"/>
      <c r="EZ209" s="8"/>
      <c r="FA209" s="8"/>
      <c r="FB209" s="8"/>
      <c r="FC209" s="8"/>
      <c r="FD209" s="8"/>
      <c r="FE209" s="8"/>
      <c r="FF209" s="8"/>
      <c r="FG209" s="8"/>
      <c r="FH209" s="8"/>
      <c r="FI209" s="29"/>
      <c r="FJ209" s="29"/>
      <c r="FK209" s="29"/>
      <c r="FL209" s="29"/>
      <c r="FM209" s="29"/>
      <c r="FN209" s="29"/>
      <c r="FO209" s="29"/>
      <c r="FP209" s="29"/>
      <c r="FQ209" s="29"/>
      <c r="FR209" s="29"/>
      <c r="FS209" s="4"/>
      <c r="FT209" s="4"/>
      <c r="FU209" s="4"/>
      <c r="FV209" s="4"/>
      <c r="FW209" s="4"/>
      <c r="FX209" s="29"/>
      <c r="FY209" s="29"/>
      <c r="FZ209" s="29"/>
      <c r="GA209" s="4"/>
      <c r="GB209" s="8"/>
      <c r="GC209" s="8"/>
      <c r="GD209" s="8"/>
      <c r="GE209" s="8"/>
      <c r="GF209" s="8"/>
      <c r="GG209" s="8"/>
      <c r="GH209" s="8"/>
      <c r="GI209" s="4"/>
      <c r="GJ209" s="29"/>
      <c r="GK209" s="8"/>
      <c r="GL209" s="29"/>
      <c r="GM209" s="8"/>
      <c r="GN209" s="29"/>
      <c r="GO209" s="29"/>
      <c r="GP209" s="8"/>
      <c r="HB209" s="29"/>
      <c r="HC209" s="29"/>
      <c r="HD209" s="29"/>
      <c r="HE209" s="29"/>
      <c r="HF209" s="29"/>
      <c r="HG209" s="29"/>
      <c r="HH209" s="29"/>
    </row>
    <row r="210" spans="1:216" ht="15.6" x14ac:dyDescent="0.3">
      <c r="A210" s="3">
        <v>206</v>
      </c>
      <c r="B210" s="4" t="s">
        <v>458</v>
      </c>
      <c r="EH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29"/>
      <c r="EY210" s="29"/>
      <c r="EZ210" s="8"/>
      <c r="FA210" s="8"/>
      <c r="FB210" s="8"/>
      <c r="FC210" s="8"/>
      <c r="FD210" s="8"/>
      <c r="FE210" s="8"/>
      <c r="FF210" s="8"/>
      <c r="FG210" s="8"/>
      <c r="FH210" s="8"/>
      <c r="FI210" s="29"/>
      <c r="FJ210" s="29"/>
      <c r="FK210" s="29"/>
      <c r="FL210" s="29"/>
      <c r="FM210" s="29"/>
      <c r="FN210" s="29"/>
      <c r="FO210" s="29"/>
      <c r="FP210" s="29"/>
      <c r="FQ210" s="29"/>
      <c r="FR210" s="29"/>
      <c r="FS210" s="4"/>
      <c r="FT210" s="4"/>
      <c r="FU210" s="4"/>
      <c r="FV210" s="4"/>
      <c r="FW210" s="4"/>
      <c r="FX210" s="29"/>
      <c r="FY210" s="29"/>
      <c r="FZ210" s="29"/>
      <c r="GA210" s="4"/>
      <c r="GB210" s="8"/>
      <c r="GC210" s="8"/>
      <c r="GD210" s="8"/>
      <c r="GE210" s="8"/>
      <c r="GF210" s="8"/>
      <c r="GG210" s="8"/>
      <c r="GH210" s="8"/>
      <c r="GI210" s="4"/>
      <c r="GJ210" s="29"/>
      <c r="GK210" s="8"/>
      <c r="GL210" s="29"/>
      <c r="GM210" s="8"/>
      <c r="GN210" s="29"/>
      <c r="GO210" s="29"/>
      <c r="GP210" s="8"/>
      <c r="HB210" s="29"/>
      <c r="HC210" s="29"/>
      <c r="HD210" s="29"/>
      <c r="HE210" s="29"/>
      <c r="HF210" s="29"/>
      <c r="HG210" s="29"/>
      <c r="HH210" s="29"/>
    </row>
    <row r="211" spans="1:216" ht="15.6" x14ac:dyDescent="0.3">
      <c r="A211" s="3">
        <v>207</v>
      </c>
      <c r="B211" s="4" t="s">
        <v>459</v>
      </c>
      <c r="EH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29"/>
      <c r="EY211" s="29"/>
      <c r="EZ211" s="8"/>
      <c r="FA211" s="8"/>
      <c r="FB211" s="8"/>
      <c r="FC211" s="8"/>
      <c r="FD211" s="8"/>
      <c r="FE211" s="8"/>
      <c r="FF211" s="8"/>
      <c r="FG211" s="8"/>
      <c r="FH211" s="8"/>
      <c r="FI211" s="29"/>
      <c r="FJ211" s="29"/>
      <c r="FK211" s="29"/>
      <c r="FL211" s="29"/>
      <c r="FM211" s="29"/>
      <c r="FN211" s="29"/>
      <c r="FO211" s="29"/>
      <c r="FP211" s="29"/>
      <c r="FQ211" s="29"/>
      <c r="FR211" s="29"/>
      <c r="FS211" s="4"/>
      <c r="FT211" s="4"/>
      <c r="FU211" s="4"/>
      <c r="FV211" s="4"/>
      <c r="FW211" s="4"/>
      <c r="FX211" s="29"/>
      <c r="FY211" s="29"/>
      <c r="FZ211" s="29"/>
      <c r="GA211" s="4"/>
      <c r="GB211" s="8"/>
      <c r="GC211" s="8"/>
      <c r="GD211" s="8"/>
      <c r="GE211" s="8"/>
      <c r="GF211" s="8"/>
      <c r="GG211" s="8"/>
      <c r="GH211" s="8"/>
      <c r="GI211" s="4"/>
      <c r="GJ211" s="29"/>
      <c r="GK211" s="8"/>
      <c r="GL211" s="29"/>
      <c r="GM211" s="8"/>
      <c r="GN211" s="29"/>
      <c r="GO211" s="29"/>
      <c r="GP211" s="8"/>
      <c r="HB211" s="29"/>
      <c r="HC211" s="29"/>
      <c r="HD211" s="29"/>
      <c r="HE211" s="29"/>
      <c r="HF211" s="29"/>
      <c r="HG211" s="29"/>
      <c r="HH211" s="29"/>
    </row>
    <row r="212" spans="1:216" ht="15.6" x14ac:dyDescent="0.3">
      <c r="A212" s="3">
        <v>208</v>
      </c>
      <c r="B212" s="4" t="s">
        <v>460</v>
      </c>
      <c r="EH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29"/>
      <c r="EY212" s="29"/>
      <c r="EZ212" s="8"/>
      <c r="FA212" s="8"/>
      <c r="FB212" s="8"/>
      <c r="FC212" s="8"/>
      <c r="FD212" s="8"/>
      <c r="FE212" s="8"/>
      <c r="FF212" s="8"/>
      <c r="FG212" s="8"/>
      <c r="FH212" s="8"/>
      <c r="FI212" s="29"/>
      <c r="FJ212" s="29"/>
      <c r="FK212" s="29"/>
      <c r="FL212" s="29"/>
      <c r="FM212" s="29"/>
      <c r="FN212" s="29"/>
      <c r="FO212" s="29"/>
      <c r="FP212" s="29"/>
      <c r="FQ212" s="29"/>
      <c r="FR212" s="29"/>
      <c r="FS212" s="4"/>
      <c r="FT212" s="4"/>
      <c r="FU212" s="4"/>
      <c r="FV212" s="4"/>
      <c r="FW212" s="4"/>
      <c r="FX212" s="29"/>
      <c r="FY212" s="29"/>
      <c r="FZ212" s="29"/>
      <c r="GA212" s="4"/>
      <c r="GB212" s="8"/>
      <c r="GC212" s="8"/>
      <c r="GD212" s="8"/>
      <c r="GE212" s="8"/>
      <c r="GF212" s="8"/>
      <c r="GG212" s="8"/>
      <c r="GH212" s="8"/>
      <c r="GI212" s="4"/>
      <c r="GJ212" s="29"/>
      <c r="GK212" s="8"/>
      <c r="GL212" s="29"/>
      <c r="GM212" s="8"/>
      <c r="GN212" s="29"/>
      <c r="GO212" s="29"/>
      <c r="GP212" s="8"/>
      <c r="HB212" s="29"/>
      <c r="HC212" s="29"/>
      <c r="HD212" s="29"/>
      <c r="HE212" s="29"/>
      <c r="HF212" s="29"/>
      <c r="HG212" s="29"/>
      <c r="HH212" s="29"/>
    </row>
    <row r="213" spans="1:216" ht="15.6" x14ac:dyDescent="0.3">
      <c r="A213" s="3">
        <v>209</v>
      </c>
      <c r="B213" s="4" t="s">
        <v>461</v>
      </c>
      <c r="EH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29"/>
      <c r="EY213" s="29"/>
      <c r="EZ213" s="8"/>
      <c r="FA213" s="8"/>
      <c r="FB213" s="8"/>
      <c r="FC213" s="8"/>
      <c r="FD213" s="8"/>
      <c r="FE213" s="8"/>
      <c r="FF213" s="8"/>
      <c r="FG213" s="8"/>
      <c r="FH213" s="8"/>
      <c r="FI213" s="29"/>
      <c r="FJ213" s="29"/>
      <c r="FK213" s="29"/>
      <c r="FL213" s="29"/>
      <c r="FM213" s="29"/>
      <c r="FN213" s="29"/>
      <c r="FO213" s="29"/>
      <c r="FP213" s="29"/>
      <c r="FQ213" s="29"/>
      <c r="FR213" s="29"/>
      <c r="FS213" s="4"/>
      <c r="FT213" s="4"/>
      <c r="FU213" s="4"/>
      <c r="FV213" s="4"/>
      <c r="FW213" s="4"/>
      <c r="FX213" s="29"/>
      <c r="FY213" s="29"/>
      <c r="FZ213" s="29"/>
      <c r="GA213" s="4"/>
      <c r="GB213" s="8"/>
      <c r="GC213" s="8"/>
      <c r="GD213" s="8"/>
      <c r="GE213" s="8"/>
      <c r="GF213" s="8"/>
      <c r="GG213" s="8"/>
      <c r="GH213" s="8"/>
      <c r="GI213" s="4"/>
      <c r="GJ213" s="29"/>
      <c r="GK213" s="8"/>
      <c r="GL213" s="29"/>
      <c r="GM213" s="8"/>
      <c r="GN213" s="29"/>
      <c r="GO213" s="29"/>
      <c r="GP213" s="8"/>
      <c r="HB213" s="29"/>
      <c r="HC213" s="29"/>
      <c r="HD213" s="29"/>
      <c r="HE213" s="29"/>
      <c r="HF213" s="29"/>
      <c r="HG213" s="29"/>
      <c r="HH213" s="29"/>
    </row>
    <row r="214" spans="1:216" ht="15.6" x14ac:dyDescent="0.3">
      <c r="A214" s="3">
        <v>210</v>
      </c>
      <c r="B214" s="4" t="s">
        <v>146</v>
      </c>
      <c r="EH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29"/>
      <c r="EY214" s="29"/>
      <c r="EZ214" s="8"/>
      <c r="FA214" s="8"/>
      <c r="FB214" s="8"/>
      <c r="FC214" s="8"/>
      <c r="FD214" s="8"/>
      <c r="FE214" s="8"/>
      <c r="FF214" s="8"/>
      <c r="FG214" s="8"/>
      <c r="FH214" s="8"/>
      <c r="FI214" s="29"/>
      <c r="FJ214" s="29"/>
      <c r="FK214" s="29"/>
      <c r="FL214" s="29"/>
      <c r="FM214" s="29"/>
      <c r="FN214" s="29"/>
      <c r="FO214" s="29"/>
      <c r="FP214" s="29"/>
      <c r="FQ214" s="29"/>
      <c r="FR214" s="29"/>
      <c r="FS214" s="4"/>
      <c r="FT214" s="4"/>
      <c r="FU214" s="4"/>
      <c r="FV214" s="4"/>
      <c r="FW214" s="4"/>
      <c r="FX214" s="29"/>
      <c r="FY214" s="29"/>
      <c r="FZ214" s="29"/>
      <c r="GA214" s="4"/>
      <c r="GB214" s="8"/>
      <c r="GC214" s="8"/>
      <c r="GD214" s="8"/>
      <c r="GE214" s="8"/>
      <c r="GF214" s="8"/>
      <c r="GG214" s="8"/>
      <c r="GH214" s="8"/>
      <c r="GI214" s="4"/>
      <c r="GJ214" s="29"/>
      <c r="GK214" s="8"/>
      <c r="GL214" s="29"/>
      <c r="GM214" s="8"/>
      <c r="GN214" s="29"/>
      <c r="GO214" s="29"/>
      <c r="GP214" s="8"/>
      <c r="HB214" s="29"/>
      <c r="HC214" s="29"/>
      <c r="HD214" s="29"/>
      <c r="HE214" s="29"/>
      <c r="HF214" s="29"/>
      <c r="HG214" s="29"/>
      <c r="HH214" s="29"/>
    </row>
    <row r="215" spans="1:216" ht="15.6" x14ac:dyDescent="0.3">
      <c r="A215" s="3">
        <v>211</v>
      </c>
      <c r="B215" s="4" t="s">
        <v>462</v>
      </c>
      <c r="EH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29"/>
      <c r="EY215" s="29"/>
      <c r="EZ215" s="8"/>
      <c r="FA215" s="8"/>
      <c r="FB215" s="8"/>
      <c r="FC215" s="8"/>
      <c r="FD215" s="8"/>
      <c r="FE215" s="8"/>
      <c r="FF215" s="8"/>
      <c r="FG215" s="8"/>
      <c r="FH215" s="8"/>
      <c r="FI215" s="29"/>
      <c r="FJ215" s="29"/>
      <c r="FK215" s="29"/>
      <c r="FL215" s="29"/>
      <c r="FM215" s="29"/>
      <c r="FN215" s="29"/>
      <c r="FO215" s="29"/>
      <c r="FP215" s="29"/>
      <c r="FQ215" s="29"/>
      <c r="FR215" s="29"/>
      <c r="FS215" s="4"/>
      <c r="FT215" s="4"/>
      <c r="FU215" s="4"/>
      <c r="FV215" s="4"/>
      <c r="FW215" s="4"/>
      <c r="FX215" s="29"/>
      <c r="FY215" s="29"/>
      <c r="FZ215" s="29"/>
      <c r="GA215" s="4"/>
      <c r="GB215" s="8"/>
      <c r="GC215" s="8"/>
      <c r="GD215" s="8"/>
      <c r="GE215" s="8"/>
      <c r="GF215" s="8"/>
      <c r="GG215" s="8"/>
      <c r="GH215" s="8"/>
      <c r="GI215" s="4"/>
      <c r="GJ215" s="29"/>
      <c r="GK215" s="8"/>
      <c r="GL215" s="29"/>
      <c r="GM215" s="8"/>
      <c r="GN215" s="29"/>
      <c r="GO215" s="29"/>
      <c r="GP215" s="8"/>
      <c r="HB215" s="29"/>
      <c r="HC215" s="29"/>
      <c r="HD215" s="29"/>
      <c r="HE215" s="29"/>
      <c r="HF215" s="29"/>
      <c r="HG215" s="29"/>
      <c r="HH215" s="29"/>
    </row>
    <row r="216" spans="1:216" ht="15.6" x14ac:dyDescent="0.3">
      <c r="A216" s="3">
        <v>212</v>
      </c>
      <c r="B216" s="4" t="s">
        <v>463</v>
      </c>
      <c r="EH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29"/>
      <c r="EY216" s="29"/>
      <c r="EZ216" s="8"/>
      <c r="FA216" s="8"/>
      <c r="FB216" s="8"/>
      <c r="FC216" s="8"/>
      <c r="FD216" s="8"/>
      <c r="FE216" s="8"/>
      <c r="FF216" s="8"/>
      <c r="FG216" s="8"/>
      <c r="FH216" s="8"/>
      <c r="FI216" s="29"/>
      <c r="FJ216" s="29"/>
      <c r="FK216" s="29"/>
      <c r="FL216" s="29"/>
      <c r="FM216" s="29"/>
      <c r="FN216" s="29"/>
      <c r="FO216" s="29"/>
      <c r="FP216" s="29"/>
      <c r="FQ216" s="29"/>
      <c r="FR216" s="29"/>
      <c r="FS216" s="4"/>
      <c r="FT216" s="4"/>
      <c r="FU216" s="4"/>
      <c r="FV216" s="4"/>
      <c r="FW216" s="4"/>
      <c r="FX216" s="29"/>
      <c r="FY216" s="29"/>
      <c r="FZ216" s="29"/>
      <c r="GA216" s="4"/>
      <c r="GB216" s="8"/>
      <c r="GC216" s="8"/>
      <c r="GD216" s="8"/>
      <c r="GE216" s="8"/>
      <c r="GF216" s="8"/>
      <c r="GG216" s="8"/>
      <c r="GH216" s="8"/>
      <c r="GI216" s="4"/>
      <c r="GJ216" s="29"/>
      <c r="GK216" s="8"/>
      <c r="GL216" s="29"/>
      <c r="GM216" s="8"/>
      <c r="GN216" s="29"/>
      <c r="GO216" s="29"/>
      <c r="GP216" s="8"/>
      <c r="HB216" s="29"/>
      <c r="HC216" s="29"/>
      <c r="HD216" s="29"/>
      <c r="HE216" s="29"/>
      <c r="HF216" s="29"/>
      <c r="HG216" s="29"/>
      <c r="HH216" s="29"/>
    </row>
    <row r="217" spans="1:216" ht="15.6" x14ac:dyDescent="0.3">
      <c r="A217" s="3">
        <v>213</v>
      </c>
      <c r="B217" s="4" t="s">
        <v>88</v>
      </c>
      <c r="EH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29"/>
      <c r="EY217" s="29"/>
      <c r="EZ217" s="8"/>
      <c r="FA217" s="8"/>
      <c r="FB217" s="8"/>
      <c r="FC217" s="8"/>
      <c r="FD217" s="8"/>
      <c r="FE217" s="8"/>
      <c r="FF217" s="8"/>
      <c r="FG217" s="8"/>
      <c r="FH217" s="8"/>
      <c r="FI217" s="29"/>
      <c r="FJ217" s="29"/>
      <c r="FK217" s="29"/>
      <c r="FL217" s="29"/>
      <c r="FM217" s="29"/>
      <c r="FN217" s="29"/>
      <c r="FO217" s="29"/>
      <c r="FP217" s="29"/>
      <c r="FQ217" s="29"/>
      <c r="FR217" s="29"/>
      <c r="FS217" s="4"/>
      <c r="FT217" s="4"/>
      <c r="FU217" s="4"/>
      <c r="FV217" s="4"/>
      <c r="FW217" s="4"/>
      <c r="FX217" s="29"/>
      <c r="FY217" s="29"/>
      <c r="FZ217" s="29"/>
      <c r="GA217" s="4"/>
      <c r="GB217" s="8"/>
      <c r="GC217" s="8"/>
      <c r="GD217" s="8"/>
      <c r="GE217" s="8"/>
      <c r="GF217" s="8"/>
      <c r="GG217" s="8"/>
      <c r="GH217" s="8"/>
      <c r="GI217" s="4"/>
      <c r="GJ217" s="29"/>
      <c r="GK217" s="8"/>
      <c r="GL217" s="29"/>
      <c r="GM217" s="8"/>
      <c r="GN217" s="29"/>
      <c r="GO217" s="29"/>
      <c r="GP217" s="8"/>
      <c r="HB217" s="29"/>
      <c r="HC217" s="29"/>
      <c r="HD217" s="29"/>
      <c r="HE217" s="29"/>
      <c r="HF217" s="29"/>
      <c r="HG217" s="29"/>
      <c r="HH217" s="29"/>
    </row>
    <row r="218" spans="1:216" ht="15.6" x14ac:dyDescent="0.3">
      <c r="A218" s="3">
        <v>214</v>
      </c>
      <c r="B218" s="4" t="s">
        <v>464</v>
      </c>
      <c r="EH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29"/>
      <c r="EY218" s="29"/>
      <c r="EZ218" s="8"/>
      <c r="FA218" s="8"/>
      <c r="FB218" s="8"/>
      <c r="FC218" s="8"/>
      <c r="FD218" s="8"/>
      <c r="FE218" s="8"/>
      <c r="FF218" s="8"/>
      <c r="FG218" s="8"/>
      <c r="FH218" s="8"/>
      <c r="FI218" s="29"/>
      <c r="FJ218" s="29"/>
      <c r="FK218" s="29"/>
      <c r="FL218" s="29"/>
      <c r="FM218" s="29"/>
      <c r="FN218" s="29"/>
      <c r="FO218" s="29"/>
      <c r="FP218" s="29"/>
      <c r="FQ218" s="29"/>
      <c r="FR218" s="29"/>
      <c r="FS218" s="4"/>
      <c r="FT218" s="4"/>
      <c r="FU218" s="4"/>
      <c r="FV218" s="4"/>
      <c r="FW218" s="4"/>
      <c r="FX218" s="29"/>
      <c r="FY218" s="29"/>
      <c r="FZ218" s="29"/>
      <c r="GA218" s="4"/>
      <c r="GB218" s="8"/>
      <c r="GC218" s="8"/>
      <c r="GD218" s="8"/>
      <c r="GE218" s="8"/>
      <c r="GF218" s="8"/>
      <c r="GG218" s="8"/>
      <c r="GH218" s="8"/>
      <c r="GI218" s="4"/>
      <c r="GJ218" s="29"/>
      <c r="GK218" s="8"/>
      <c r="GL218" s="29"/>
      <c r="GM218" s="8"/>
      <c r="GN218" s="29"/>
      <c r="GO218" s="29"/>
      <c r="GP218" s="8"/>
      <c r="HB218" s="29"/>
      <c r="HC218" s="29"/>
      <c r="HD218" s="29"/>
      <c r="HE218" s="29"/>
      <c r="HF218" s="29"/>
      <c r="HG218" s="29"/>
      <c r="HH218" s="29"/>
    </row>
    <row r="219" spans="1:216" ht="15.6" x14ac:dyDescent="0.3">
      <c r="A219" s="3">
        <v>215</v>
      </c>
      <c r="B219" s="4" t="s">
        <v>465</v>
      </c>
      <c r="EH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29"/>
      <c r="EY219" s="29"/>
      <c r="EZ219" s="8"/>
      <c r="FA219" s="8"/>
      <c r="FB219" s="8"/>
      <c r="FC219" s="8"/>
      <c r="FD219" s="8"/>
      <c r="FE219" s="8"/>
      <c r="FF219" s="8"/>
      <c r="FG219" s="8"/>
      <c r="FH219" s="8"/>
      <c r="FI219" s="29"/>
      <c r="FJ219" s="29"/>
      <c r="FK219" s="29"/>
      <c r="FL219" s="29"/>
      <c r="FM219" s="29"/>
      <c r="FN219" s="29"/>
      <c r="FO219" s="29"/>
      <c r="FP219" s="29"/>
      <c r="FQ219" s="29"/>
      <c r="FR219" s="29"/>
      <c r="FS219" s="4"/>
      <c r="FT219" s="4"/>
      <c r="FU219" s="4"/>
      <c r="FV219" s="4"/>
      <c r="FW219" s="4"/>
      <c r="FX219" s="29"/>
      <c r="FY219" s="29"/>
      <c r="FZ219" s="29"/>
      <c r="GA219" s="4"/>
      <c r="GB219" s="8"/>
      <c r="GC219" s="8"/>
      <c r="GD219" s="8"/>
      <c r="GE219" s="8"/>
      <c r="GF219" s="8"/>
      <c r="GG219" s="8"/>
      <c r="GH219" s="8"/>
      <c r="GI219" s="4"/>
      <c r="GJ219" s="29"/>
      <c r="GK219" s="8"/>
      <c r="GL219" s="29"/>
      <c r="GM219" s="8"/>
      <c r="GN219" s="29"/>
      <c r="GO219" s="29"/>
      <c r="GP219" s="8"/>
      <c r="HB219" s="29"/>
      <c r="HC219" s="29"/>
      <c r="HD219" s="29"/>
      <c r="HE219" s="29"/>
      <c r="HF219" s="29"/>
      <c r="HG219" s="29"/>
      <c r="HH219" s="29"/>
    </row>
    <row r="220" spans="1:216" ht="15.6" x14ac:dyDescent="0.3">
      <c r="A220" s="3">
        <v>216</v>
      </c>
      <c r="B220" s="4" t="s">
        <v>70</v>
      </c>
      <c r="EH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29"/>
      <c r="EY220" s="29"/>
      <c r="EZ220" s="8"/>
      <c r="FA220" s="8"/>
      <c r="FB220" s="8"/>
      <c r="FC220" s="8"/>
      <c r="FD220" s="8"/>
      <c r="FE220" s="8"/>
      <c r="FF220" s="8"/>
      <c r="FG220" s="8"/>
      <c r="FH220" s="8"/>
      <c r="FI220" s="29"/>
      <c r="FJ220" s="29"/>
      <c r="FK220" s="29"/>
      <c r="FL220" s="29"/>
      <c r="FM220" s="29"/>
      <c r="FN220" s="29"/>
      <c r="FO220" s="29"/>
      <c r="FP220" s="29"/>
      <c r="FQ220" s="29"/>
      <c r="FR220" s="29"/>
      <c r="FS220" s="4"/>
      <c r="FT220" s="4"/>
      <c r="FU220" s="4"/>
      <c r="FV220" s="4"/>
      <c r="FW220" s="4"/>
      <c r="FX220" s="29"/>
      <c r="FY220" s="29"/>
      <c r="FZ220" s="29"/>
      <c r="GA220" s="4"/>
      <c r="GB220" s="8"/>
      <c r="GC220" s="8"/>
      <c r="GD220" s="8"/>
      <c r="GE220" s="8"/>
      <c r="GF220" s="8"/>
      <c r="GG220" s="8"/>
      <c r="GH220" s="8"/>
      <c r="GI220" s="4"/>
      <c r="GJ220" s="29"/>
      <c r="GK220" s="8"/>
      <c r="GL220" s="29"/>
      <c r="GM220" s="8"/>
      <c r="GN220" s="29"/>
      <c r="GO220" s="29"/>
      <c r="GP220" s="8"/>
      <c r="HB220" s="29"/>
      <c r="HC220" s="29"/>
      <c r="HD220" s="29"/>
      <c r="HE220" s="29"/>
      <c r="HF220" s="29"/>
      <c r="HG220" s="29"/>
      <c r="HH220" s="29"/>
    </row>
    <row r="221" spans="1:216" ht="15.6" x14ac:dyDescent="0.3">
      <c r="A221" s="3">
        <v>217</v>
      </c>
      <c r="B221" s="4" t="s">
        <v>69</v>
      </c>
      <c r="EH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29"/>
      <c r="EY221" s="29"/>
      <c r="EZ221" s="8"/>
      <c r="FA221" s="8"/>
      <c r="FB221" s="8"/>
      <c r="FC221" s="8"/>
      <c r="FD221" s="8"/>
      <c r="FE221" s="8"/>
      <c r="FF221" s="8"/>
      <c r="FG221" s="8"/>
      <c r="FH221" s="8"/>
      <c r="FI221" s="29"/>
      <c r="FJ221" s="29"/>
      <c r="FK221" s="29"/>
      <c r="FL221" s="29"/>
      <c r="FM221" s="29"/>
      <c r="FN221" s="29"/>
      <c r="FO221" s="29"/>
      <c r="FP221" s="29"/>
      <c r="FQ221" s="29"/>
      <c r="FR221" s="29"/>
      <c r="FS221" s="4"/>
      <c r="FT221" s="4"/>
      <c r="FU221" s="4"/>
      <c r="FV221" s="4"/>
      <c r="FW221" s="4"/>
      <c r="FX221" s="29"/>
      <c r="FY221" s="29"/>
      <c r="FZ221" s="29"/>
      <c r="GA221" s="4"/>
      <c r="GB221" s="8"/>
      <c r="GC221" s="8"/>
      <c r="GD221" s="8"/>
      <c r="GE221" s="8"/>
      <c r="GF221" s="8"/>
      <c r="GG221" s="8"/>
      <c r="GH221" s="8"/>
      <c r="GI221" s="4"/>
      <c r="GJ221" s="29"/>
      <c r="GK221" s="8"/>
      <c r="GL221" s="29"/>
      <c r="GM221" s="8"/>
      <c r="GN221" s="29"/>
      <c r="GO221" s="29"/>
      <c r="GP221" s="8"/>
      <c r="HB221" s="29"/>
      <c r="HC221" s="29"/>
      <c r="HD221" s="29"/>
      <c r="HE221" s="29"/>
      <c r="HF221" s="29"/>
      <c r="HG221" s="29"/>
      <c r="HH221" s="29"/>
    </row>
    <row r="222" spans="1:216" ht="15.6" x14ac:dyDescent="0.3">
      <c r="A222" s="3">
        <v>218</v>
      </c>
      <c r="B222" s="4" t="s">
        <v>118</v>
      </c>
      <c r="EH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8"/>
      <c r="EX222" s="29"/>
      <c r="EY222" s="29"/>
      <c r="EZ222" s="8"/>
      <c r="FA222" s="8"/>
      <c r="FB222" s="8"/>
      <c r="FC222" s="8"/>
      <c r="FD222" s="8"/>
      <c r="FE222" s="8"/>
      <c r="FF222" s="8"/>
      <c r="FG222" s="8"/>
      <c r="FH222" s="8"/>
      <c r="FI222" s="29"/>
      <c r="FJ222" s="29"/>
      <c r="FK222" s="29"/>
      <c r="FL222" s="29"/>
      <c r="FM222" s="29"/>
      <c r="FN222" s="29"/>
      <c r="FO222" s="29"/>
      <c r="FP222" s="29"/>
      <c r="FQ222" s="29"/>
      <c r="FR222" s="29"/>
      <c r="FS222" s="4"/>
      <c r="FT222" s="4"/>
      <c r="FU222" s="4"/>
      <c r="FV222" s="4"/>
      <c r="FW222" s="4"/>
      <c r="FX222" s="29"/>
      <c r="FY222" s="29"/>
      <c r="FZ222" s="29"/>
      <c r="GA222" s="4"/>
      <c r="GB222" s="8"/>
      <c r="GC222" s="8"/>
      <c r="GD222" s="8"/>
      <c r="GE222" s="8"/>
      <c r="GF222" s="8"/>
      <c r="GG222" s="8"/>
      <c r="GH222" s="8"/>
      <c r="GI222" s="4"/>
      <c r="GJ222" s="29"/>
      <c r="GK222" s="8"/>
      <c r="GL222" s="29"/>
      <c r="GM222" s="8"/>
      <c r="GN222" s="29"/>
      <c r="GO222" s="29"/>
      <c r="GP222" s="8"/>
      <c r="HB222" s="29"/>
      <c r="HC222" s="29"/>
      <c r="HD222" s="29"/>
      <c r="HE222" s="29"/>
      <c r="HF222" s="29"/>
      <c r="HG222" s="29"/>
      <c r="HH222" s="29"/>
    </row>
    <row r="223" spans="1:216" ht="15.6" x14ac:dyDescent="0.3">
      <c r="A223" s="3">
        <v>219</v>
      </c>
      <c r="B223" s="4" t="s">
        <v>264</v>
      </c>
      <c r="EH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29"/>
      <c r="EY223" s="29"/>
      <c r="EZ223" s="8"/>
      <c r="FA223" s="8"/>
      <c r="FB223" s="8"/>
      <c r="FC223" s="8"/>
      <c r="FD223" s="8"/>
      <c r="FE223" s="8"/>
      <c r="FF223" s="8"/>
      <c r="FG223" s="8"/>
      <c r="FH223" s="8"/>
      <c r="FI223" s="29"/>
      <c r="FJ223" s="29"/>
      <c r="FK223" s="29"/>
      <c r="FL223" s="29"/>
      <c r="FM223" s="29"/>
      <c r="FN223" s="29"/>
      <c r="FO223" s="29"/>
      <c r="FP223" s="29"/>
      <c r="FQ223" s="29"/>
      <c r="FR223" s="29"/>
      <c r="FS223" s="4"/>
      <c r="FT223" s="4"/>
      <c r="FU223" s="4"/>
      <c r="FV223" s="4"/>
      <c r="FW223" s="4"/>
      <c r="FX223" s="29"/>
      <c r="FY223" s="29"/>
      <c r="FZ223" s="29"/>
      <c r="GA223" s="4"/>
      <c r="GB223" s="8"/>
      <c r="GC223" s="8"/>
      <c r="GD223" s="8"/>
      <c r="GE223" s="8"/>
      <c r="GF223" s="8"/>
      <c r="GG223" s="8"/>
      <c r="GH223" s="8"/>
      <c r="GI223" s="4"/>
      <c r="GJ223" s="29"/>
      <c r="GK223" s="8"/>
      <c r="GL223" s="29"/>
      <c r="GM223" s="8"/>
      <c r="GN223" s="29"/>
      <c r="GO223" s="29"/>
      <c r="GP223" s="8"/>
      <c r="HB223" s="29"/>
      <c r="HC223" s="29"/>
      <c r="HD223" s="29"/>
      <c r="HE223" s="29"/>
      <c r="HF223" s="29"/>
      <c r="HG223" s="29"/>
      <c r="HH223" s="29"/>
    </row>
    <row r="224" spans="1:216" ht="15.6" x14ac:dyDescent="0.3">
      <c r="A224" s="3">
        <v>220</v>
      </c>
      <c r="B224" s="4" t="s">
        <v>466</v>
      </c>
      <c r="EH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29"/>
      <c r="EY224" s="29"/>
      <c r="EZ224" s="8"/>
      <c r="FA224" s="8"/>
      <c r="FB224" s="8"/>
      <c r="FC224" s="8"/>
      <c r="FD224" s="8"/>
      <c r="FE224" s="8"/>
      <c r="FF224" s="8"/>
      <c r="FG224" s="8"/>
      <c r="FH224" s="8"/>
      <c r="FI224" s="29"/>
      <c r="FJ224" s="29"/>
      <c r="FK224" s="29"/>
      <c r="FL224" s="29"/>
      <c r="FM224" s="29"/>
      <c r="FN224" s="29"/>
      <c r="FO224" s="29"/>
      <c r="FP224" s="29"/>
      <c r="FQ224" s="29"/>
      <c r="FR224" s="29"/>
      <c r="FS224" s="4"/>
      <c r="FT224" s="4"/>
      <c r="FU224" s="4"/>
      <c r="FV224" s="4"/>
      <c r="FW224" s="4"/>
      <c r="FX224" s="29"/>
      <c r="FY224" s="29"/>
      <c r="FZ224" s="29"/>
      <c r="GA224" s="4"/>
      <c r="GB224" s="8"/>
      <c r="GC224" s="8"/>
      <c r="GD224" s="8"/>
      <c r="GE224" s="8"/>
      <c r="GF224" s="8"/>
      <c r="GG224" s="8"/>
      <c r="GH224" s="8"/>
      <c r="GI224" s="4"/>
      <c r="GJ224" s="29"/>
      <c r="GK224" s="8"/>
      <c r="GL224" s="29"/>
      <c r="GM224" s="8"/>
      <c r="GN224" s="29"/>
      <c r="GO224" s="29"/>
      <c r="GP224" s="8"/>
      <c r="HB224" s="29"/>
      <c r="HC224" s="29"/>
      <c r="HD224" s="29"/>
      <c r="HE224" s="29"/>
      <c r="HF224" s="29"/>
      <c r="HG224" s="29"/>
      <c r="HH224" s="29"/>
    </row>
    <row r="225" spans="1:216" ht="15.6" x14ac:dyDescent="0.3">
      <c r="A225" s="3">
        <v>221</v>
      </c>
      <c r="B225" s="4" t="s">
        <v>467</v>
      </c>
      <c r="EH225" s="8"/>
      <c r="EL225" s="8"/>
      <c r="EM225" s="8"/>
      <c r="EN225" s="8"/>
      <c r="EO225" s="8"/>
      <c r="EP225" s="8"/>
      <c r="EQ225" s="8"/>
      <c r="ER225" s="8"/>
      <c r="ES225" s="8"/>
      <c r="ET225" s="8"/>
      <c r="EU225" s="8"/>
      <c r="EV225" s="8"/>
      <c r="EW225" s="8"/>
      <c r="EX225" s="29"/>
      <c r="EY225" s="29"/>
      <c r="EZ225" s="8"/>
      <c r="FA225" s="8"/>
      <c r="FB225" s="8"/>
      <c r="FC225" s="8"/>
      <c r="FD225" s="8"/>
      <c r="FE225" s="8"/>
      <c r="FF225" s="8"/>
      <c r="FG225" s="8"/>
      <c r="FH225" s="8"/>
      <c r="FI225" s="29"/>
      <c r="FJ225" s="29"/>
      <c r="FK225" s="29"/>
      <c r="FL225" s="29"/>
      <c r="FM225" s="29"/>
      <c r="FN225" s="29"/>
      <c r="FO225" s="29"/>
      <c r="FP225" s="29"/>
      <c r="FQ225" s="29"/>
      <c r="FR225" s="29"/>
      <c r="FS225" s="4"/>
      <c r="FT225" s="4"/>
      <c r="FU225" s="4"/>
      <c r="FV225" s="4"/>
      <c r="FW225" s="4"/>
      <c r="FX225" s="29"/>
      <c r="FY225" s="29"/>
      <c r="FZ225" s="29"/>
      <c r="GA225" s="4"/>
      <c r="GB225" s="8"/>
      <c r="GC225" s="8"/>
      <c r="GD225" s="8"/>
      <c r="GE225" s="8"/>
      <c r="GF225" s="8"/>
      <c r="GG225" s="8"/>
      <c r="GH225" s="8"/>
      <c r="GI225" s="4"/>
      <c r="GJ225" s="29"/>
      <c r="GK225" s="8"/>
      <c r="GL225" s="29"/>
      <c r="GM225" s="8"/>
      <c r="GN225" s="29"/>
      <c r="GO225" s="29"/>
      <c r="GP225" s="8"/>
      <c r="HB225" s="29"/>
      <c r="HC225" s="29"/>
      <c r="HD225" s="29"/>
      <c r="HE225" s="29"/>
      <c r="HF225" s="29"/>
      <c r="HG225" s="29"/>
      <c r="HH225" s="29"/>
    </row>
    <row r="226" spans="1:216" ht="15.6" x14ac:dyDescent="0.3">
      <c r="A226" s="5"/>
      <c r="EH226" s="8"/>
      <c r="EL226" s="8"/>
      <c r="EM226" s="8"/>
      <c r="EN226" s="8"/>
      <c r="EO226" s="8"/>
      <c r="EP226" s="8"/>
      <c r="EQ226" s="8"/>
      <c r="ER226" s="8"/>
      <c r="ES226" s="8"/>
      <c r="ET226" s="8"/>
      <c r="EU226" s="8"/>
      <c r="EV226" s="8"/>
      <c r="EW226" s="8"/>
      <c r="EX226" s="29"/>
      <c r="EY226" s="29"/>
      <c r="EZ226" s="8"/>
      <c r="FA226" s="8"/>
      <c r="FB226" s="8"/>
      <c r="FC226" s="8"/>
      <c r="FD226" s="8"/>
      <c r="FE226" s="8"/>
      <c r="FF226" s="8"/>
      <c r="FG226" s="8"/>
      <c r="FH226" s="8"/>
      <c r="FI226" s="29"/>
      <c r="FJ226" s="29"/>
      <c r="FK226" s="29"/>
      <c r="FL226" s="29"/>
      <c r="FM226" s="29"/>
      <c r="FN226" s="29"/>
      <c r="FO226" s="29"/>
      <c r="FP226" s="29"/>
      <c r="FQ226" s="29"/>
      <c r="FR226" s="29"/>
      <c r="FS226" s="4"/>
      <c r="FT226" s="4"/>
      <c r="FU226" s="4"/>
      <c r="FV226" s="4"/>
      <c r="FW226" s="4"/>
      <c r="FX226" s="29"/>
      <c r="FY226" s="29"/>
      <c r="FZ226" s="29"/>
      <c r="GA226" s="4"/>
      <c r="GB226" s="8"/>
      <c r="GC226" s="8"/>
      <c r="GD226" s="8"/>
      <c r="GE226" s="8"/>
      <c r="GF226" s="8"/>
      <c r="GG226" s="8"/>
      <c r="GH226" s="8"/>
      <c r="GI226" s="4"/>
      <c r="GJ226" s="29"/>
      <c r="GK226" s="8"/>
      <c r="GL226" s="29"/>
      <c r="GM226" s="8"/>
      <c r="GN226" s="29"/>
      <c r="GO226" s="29"/>
      <c r="GP226" s="8"/>
      <c r="HB226" s="29"/>
      <c r="HC226" s="29"/>
      <c r="HD226" s="29"/>
      <c r="HE226" s="29"/>
      <c r="HF226" s="29"/>
      <c r="HG226" s="29"/>
      <c r="HH226" s="29"/>
    </row>
    <row r="227" spans="1:216" ht="15.6" x14ac:dyDescent="0.3">
      <c r="A227" s="5"/>
      <c r="EH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29"/>
      <c r="EY227" s="29"/>
      <c r="EZ227" s="8"/>
      <c r="FA227" s="8"/>
      <c r="FB227" s="8"/>
      <c r="FC227" s="8"/>
      <c r="FD227" s="8"/>
      <c r="FE227" s="8"/>
      <c r="FF227" s="8"/>
      <c r="FG227" s="8"/>
      <c r="FH227" s="8"/>
      <c r="FI227" s="29"/>
      <c r="FJ227" s="29"/>
      <c r="FK227" s="29"/>
      <c r="FL227" s="29"/>
      <c r="FM227" s="29"/>
      <c r="FN227" s="29"/>
      <c r="FO227" s="29"/>
      <c r="FP227" s="29"/>
      <c r="FQ227" s="29"/>
      <c r="FR227" s="29"/>
      <c r="FS227" s="4"/>
      <c r="FT227" s="4"/>
      <c r="FU227" s="4"/>
      <c r="FV227" s="4"/>
      <c r="FW227" s="4"/>
      <c r="FX227" s="29"/>
      <c r="FY227" s="29"/>
      <c r="FZ227" s="29"/>
      <c r="GA227" s="4"/>
      <c r="GB227" s="8"/>
      <c r="GC227" s="8"/>
      <c r="GD227" s="8"/>
      <c r="GE227" s="8"/>
      <c r="GF227" s="8"/>
      <c r="GG227" s="8"/>
      <c r="GH227" s="8"/>
      <c r="GI227" s="4"/>
      <c r="GJ227" s="29"/>
      <c r="GK227" s="8"/>
      <c r="GL227" s="29"/>
      <c r="GM227" s="8"/>
      <c r="GN227" s="29"/>
      <c r="GO227" s="29"/>
      <c r="GP227" s="8"/>
      <c r="HB227" s="29"/>
      <c r="HC227" s="29"/>
      <c r="HD227" s="29"/>
      <c r="HE227" s="29"/>
      <c r="HF227" s="29"/>
      <c r="HG227" s="29"/>
      <c r="HH227" s="29"/>
    </row>
    <row r="228" spans="1:216" ht="15.6" x14ac:dyDescent="0.3">
      <c r="A228" s="5"/>
      <c r="EH228" s="8"/>
      <c r="EL228" s="8"/>
      <c r="EM228" s="8"/>
      <c r="EN228" s="8"/>
      <c r="EO228" s="8"/>
      <c r="EP228" s="8"/>
      <c r="EQ228" s="8"/>
      <c r="ER228" s="8"/>
      <c r="ES228" s="8"/>
      <c r="ET228" s="8"/>
      <c r="EU228" s="8"/>
      <c r="EV228" s="8"/>
      <c r="EW228" s="8"/>
      <c r="EX228" s="29"/>
      <c r="EY228" s="29"/>
      <c r="EZ228" s="8"/>
      <c r="FA228" s="8"/>
      <c r="FB228" s="8"/>
      <c r="FC228" s="8"/>
      <c r="FD228" s="8"/>
      <c r="FE228" s="8"/>
      <c r="FF228" s="8"/>
      <c r="FG228" s="8"/>
      <c r="FH228" s="8"/>
      <c r="FI228" s="29"/>
      <c r="FJ228" s="29"/>
      <c r="FK228" s="29"/>
      <c r="FL228" s="29"/>
      <c r="FM228" s="29"/>
      <c r="FN228" s="29"/>
      <c r="FO228" s="29"/>
      <c r="FP228" s="29"/>
      <c r="FQ228" s="29"/>
      <c r="FR228" s="29"/>
      <c r="FS228" s="4"/>
      <c r="FT228" s="4"/>
      <c r="FU228" s="4"/>
      <c r="FV228" s="4"/>
      <c r="FW228" s="4"/>
      <c r="FX228" s="29"/>
      <c r="FY228" s="29"/>
      <c r="FZ228" s="29"/>
      <c r="GA228" s="4"/>
      <c r="GB228" s="8"/>
      <c r="GC228" s="8"/>
      <c r="GD228" s="8"/>
      <c r="GE228" s="8"/>
      <c r="GF228" s="8"/>
      <c r="GG228" s="8"/>
      <c r="GH228" s="8"/>
      <c r="GI228" s="4"/>
      <c r="GJ228" s="29"/>
      <c r="GK228" s="8"/>
      <c r="GL228" s="29"/>
      <c r="GM228" s="8"/>
      <c r="GN228" s="29"/>
      <c r="GO228" s="29"/>
      <c r="GP228" s="8"/>
      <c r="HB228" s="29"/>
      <c r="HC228" s="29"/>
      <c r="HD228" s="29"/>
      <c r="HE228" s="29"/>
      <c r="HF228" s="29"/>
      <c r="HG228" s="29"/>
      <c r="HH228" s="29"/>
    </row>
    <row r="229" spans="1:216" ht="15.6" x14ac:dyDescent="0.3">
      <c r="A229" s="5"/>
      <c r="EH229" s="8"/>
      <c r="EL229" s="8"/>
      <c r="EM229" s="8"/>
      <c r="EN229" s="8"/>
      <c r="EO229" s="8"/>
      <c r="EP229" s="8"/>
      <c r="EQ229" s="8"/>
      <c r="ER229" s="8"/>
      <c r="ES229" s="8"/>
      <c r="ET229" s="8"/>
      <c r="EU229" s="8"/>
      <c r="EV229" s="8"/>
      <c r="EW229" s="8"/>
      <c r="EX229" s="29"/>
      <c r="EY229" s="29"/>
      <c r="EZ229" s="8"/>
      <c r="FA229" s="8"/>
      <c r="FB229" s="8"/>
      <c r="FC229" s="8"/>
      <c r="FD229" s="8"/>
      <c r="FE229" s="8"/>
      <c r="FF229" s="8"/>
      <c r="FG229" s="8"/>
      <c r="FH229" s="8"/>
      <c r="FI229" s="29"/>
      <c r="FJ229" s="29"/>
      <c r="FK229" s="29"/>
      <c r="FL229" s="29"/>
      <c r="FM229" s="29"/>
      <c r="FN229" s="29"/>
      <c r="FO229" s="29"/>
      <c r="FP229" s="29"/>
      <c r="FQ229" s="29"/>
      <c r="FR229" s="29"/>
      <c r="FS229" s="4"/>
      <c r="FT229" s="4"/>
      <c r="FU229" s="4"/>
      <c r="FV229" s="4"/>
      <c r="FW229" s="4"/>
      <c r="FX229" s="29"/>
      <c r="FY229" s="29"/>
      <c r="FZ229" s="29"/>
      <c r="GA229" s="4"/>
      <c r="GB229" s="8"/>
      <c r="GC229" s="8"/>
      <c r="GD229" s="8"/>
      <c r="GE229" s="8"/>
      <c r="GF229" s="8"/>
      <c r="GG229" s="8"/>
      <c r="GH229" s="8"/>
      <c r="GI229" s="4"/>
      <c r="GJ229" s="29"/>
      <c r="GK229" s="8"/>
      <c r="GL229" s="29"/>
      <c r="GM229" s="8"/>
      <c r="GN229" s="29"/>
      <c r="GO229" s="29"/>
      <c r="GP229" s="8"/>
      <c r="HB229" s="29"/>
      <c r="HC229" s="29"/>
      <c r="HD229" s="29"/>
      <c r="HE229" s="29"/>
      <c r="HF229" s="29"/>
      <c r="HG229" s="29"/>
      <c r="HH229" s="29"/>
    </row>
    <row r="230" spans="1:216" ht="15.6" x14ac:dyDescent="0.3">
      <c r="A230" s="5"/>
      <c r="EH230" s="8"/>
      <c r="EL230" s="8"/>
      <c r="EM230" s="8"/>
      <c r="EN230" s="8"/>
      <c r="EO230" s="8"/>
      <c r="EP230" s="8"/>
      <c r="EQ230" s="8"/>
      <c r="ER230" s="8"/>
      <c r="ES230" s="8"/>
      <c r="ET230" s="8"/>
      <c r="EU230" s="8"/>
      <c r="EV230" s="8"/>
      <c r="EW230" s="8"/>
      <c r="EX230" s="29"/>
      <c r="EY230" s="29"/>
      <c r="EZ230" s="8"/>
      <c r="FA230" s="8"/>
      <c r="FB230" s="8"/>
      <c r="FC230" s="8"/>
      <c r="FD230" s="8"/>
      <c r="FE230" s="8"/>
      <c r="FF230" s="8"/>
      <c r="FG230" s="8"/>
      <c r="FH230" s="8"/>
      <c r="FI230" s="29"/>
      <c r="FJ230" s="29"/>
      <c r="FK230" s="29"/>
      <c r="FL230" s="29"/>
      <c r="FM230" s="29"/>
      <c r="FN230" s="29"/>
      <c r="FO230" s="29"/>
      <c r="FP230" s="29"/>
      <c r="FQ230" s="29"/>
      <c r="FR230" s="29"/>
      <c r="FS230" s="4"/>
      <c r="FT230" s="4"/>
      <c r="FU230" s="4"/>
      <c r="FV230" s="4"/>
      <c r="FW230" s="4"/>
      <c r="FX230" s="29"/>
      <c r="FY230" s="29"/>
      <c r="FZ230" s="29"/>
      <c r="GA230" s="4"/>
      <c r="GB230" s="8"/>
      <c r="GC230" s="8"/>
      <c r="GD230" s="8"/>
      <c r="GE230" s="8"/>
      <c r="GF230" s="8"/>
      <c r="GG230" s="8"/>
      <c r="GH230" s="8"/>
      <c r="GI230" s="4"/>
      <c r="GJ230" s="29"/>
      <c r="GK230" s="8"/>
      <c r="GL230" s="29"/>
      <c r="GM230" s="8"/>
      <c r="GN230" s="29"/>
      <c r="GO230" s="29"/>
      <c r="GP230" s="8"/>
      <c r="HB230" s="29"/>
      <c r="HC230" s="29"/>
      <c r="HD230" s="29"/>
      <c r="HE230" s="29"/>
      <c r="HF230" s="29"/>
      <c r="HG230" s="29"/>
      <c r="HH230" s="29"/>
    </row>
    <row r="231" spans="1:216" ht="15.6" x14ac:dyDescent="0.3">
      <c r="A231" s="5"/>
      <c r="EH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29"/>
      <c r="EY231" s="29"/>
      <c r="EZ231" s="8"/>
      <c r="FA231" s="8"/>
      <c r="FB231" s="8"/>
      <c r="FC231" s="8"/>
      <c r="FD231" s="8"/>
      <c r="FE231" s="8"/>
      <c r="FF231" s="8"/>
      <c r="FG231" s="8"/>
      <c r="FH231" s="8"/>
      <c r="FI231" s="29"/>
      <c r="FJ231" s="29"/>
      <c r="FK231" s="29"/>
      <c r="FL231" s="29"/>
      <c r="FM231" s="29"/>
      <c r="FN231" s="29"/>
      <c r="FO231" s="29"/>
      <c r="FP231" s="29"/>
      <c r="FQ231" s="29"/>
      <c r="FR231" s="29"/>
      <c r="FS231" s="4"/>
      <c r="FT231" s="4"/>
      <c r="FU231" s="4"/>
      <c r="FV231" s="4"/>
      <c r="FW231" s="4"/>
      <c r="FX231" s="29"/>
      <c r="FY231" s="29"/>
      <c r="FZ231" s="29"/>
      <c r="GA231" s="4"/>
      <c r="GB231" s="8"/>
      <c r="GC231" s="8"/>
      <c r="GD231" s="8"/>
      <c r="GE231" s="8"/>
      <c r="GF231" s="8"/>
      <c r="GG231" s="8"/>
      <c r="GH231" s="8"/>
      <c r="GI231" s="4"/>
      <c r="GJ231" s="29"/>
      <c r="GK231" s="8"/>
      <c r="GL231" s="29"/>
      <c r="GM231" s="8"/>
      <c r="GN231" s="29"/>
      <c r="GO231" s="29"/>
      <c r="GP231" s="8"/>
      <c r="HB231" s="29"/>
      <c r="HC231" s="29"/>
      <c r="HD231" s="29"/>
      <c r="HE231" s="29"/>
      <c r="HF231" s="29"/>
      <c r="HG231" s="29"/>
      <c r="HH231" s="29"/>
    </row>
    <row r="232" spans="1:216" ht="15.6" x14ac:dyDescent="0.3">
      <c r="A232" s="5"/>
      <c r="EH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29"/>
      <c r="EY232" s="29"/>
      <c r="EZ232" s="8"/>
      <c r="FA232" s="8"/>
      <c r="FB232" s="8"/>
      <c r="FC232" s="8"/>
      <c r="FD232" s="8"/>
      <c r="FE232" s="8"/>
      <c r="FF232" s="8"/>
      <c r="FG232" s="8"/>
      <c r="FH232" s="8"/>
      <c r="FI232" s="29"/>
      <c r="FJ232" s="29"/>
      <c r="FK232" s="29"/>
      <c r="FL232" s="29"/>
      <c r="FM232" s="29"/>
      <c r="FN232" s="29"/>
      <c r="FO232" s="29"/>
      <c r="FP232" s="29"/>
      <c r="FQ232" s="29"/>
      <c r="FR232" s="29"/>
      <c r="FS232" s="4"/>
      <c r="FT232" s="4"/>
      <c r="FU232" s="4"/>
      <c r="FV232" s="4"/>
      <c r="FW232" s="4"/>
      <c r="FX232" s="29"/>
      <c r="FY232" s="29"/>
      <c r="FZ232" s="29"/>
      <c r="GA232" s="4"/>
      <c r="GB232" s="8"/>
      <c r="GC232" s="8"/>
      <c r="GD232" s="8"/>
      <c r="GE232" s="8"/>
      <c r="GF232" s="8"/>
      <c r="GG232" s="8"/>
      <c r="GH232" s="8"/>
      <c r="GI232" s="4"/>
      <c r="GJ232" s="29"/>
      <c r="GK232" s="8"/>
      <c r="GL232" s="29"/>
      <c r="GM232" s="8"/>
      <c r="GN232" s="29"/>
      <c r="GO232" s="29"/>
      <c r="GP232" s="8"/>
      <c r="HB232" s="29"/>
      <c r="HC232" s="29"/>
      <c r="HD232" s="29"/>
      <c r="HE232" s="29"/>
      <c r="HF232" s="29"/>
      <c r="HG232" s="29"/>
      <c r="HH232" s="29"/>
    </row>
    <row r="233" spans="1:216" ht="15.6" x14ac:dyDescent="0.3">
      <c r="A233" s="5"/>
      <c r="EH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29"/>
      <c r="EY233" s="29"/>
      <c r="EZ233" s="8"/>
      <c r="FA233" s="8"/>
      <c r="FB233" s="8"/>
      <c r="FC233" s="8"/>
      <c r="FD233" s="8"/>
      <c r="FE233" s="8"/>
      <c r="FF233" s="8"/>
      <c r="FG233" s="8"/>
      <c r="FH233" s="8"/>
      <c r="FI233" s="29"/>
      <c r="FJ233" s="29"/>
      <c r="FK233" s="29"/>
      <c r="FL233" s="29"/>
      <c r="FM233" s="29"/>
      <c r="FN233" s="29"/>
      <c r="FO233" s="29"/>
      <c r="FP233" s="29"/>
      <c r="FQ233" s="29"/>
      <c r="FR233" s="29"/>
      <c r="FS233" s="4"/>
      <c r="FT233" s="4"/>
      <c r="FU233" s="4"/>
      <c r="FV233" s="4"/>
      <c r="FW233" s="4"/>
      <c r="FX233" s="29"/>
      <c r="FY233" s="29"/>
      <c r="FZ233" s="29"/>
      <c r="GA233" s="4"/>
      <c r="GB233" s="8"/>
      <c r="GC233" s="8"/>
      <c r="GD233" s="8"/>
      <c r="GE233" s="8"/>
      <c r="GF233" s="8"/>
      <c r="GG233" s="8"/>
      <c r="GH233" s="8"/>
      <c r="GI233" s="4"/>
      <c r="GJ233" s="29"/>
      <c r="GK233" s="8"/>
      <c r="GL233" s="29"/>
      <c r="GM233" s="8"/>
      <c r="GN233" s="29"/>
      <c r="GO233" s="29"/>
      <c r="GP233" s="8"/>
      <c r="HB233" s="29"/>
      <c r="HC233" s="29"/>
      <c r="HD233" s="29"/>
      <c r="HE233" s="29"/>
      <c r="HF233" s="29"/>
      <c r="HG233" s="29"/>
      <c r="HH233" s="29"/>
    </row>
    <row r="234" spans="1:216" ht="15.6" x14ac:dyDescent="0.3">
      <c r="A234" s="5"/>
      <c r="EH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29"/>
      <c r="EY234" s="29"/>
      <c r="EZ234" s="8"/>
      <c r="FA234" s="8"/>
      <c r="FB234" s="8"/>
      <c r="FC234" s="8"/>
      <c r="FD234" s="8"/>
      <c r="FE234" s="8"/>
      <c r="FF234" s="8"/>
      <c r="FG234" s="8"/>
      <c r="FH234" s="8"/>
      <c r="FI234" s="29"/>
      <c r="FJ234" s="29"/>
      <c r="FK234" s="29"/>
      <c r="FL234" s="29"/>
      <c r="FM234" s="29"/>
      <c r="FN234" s="29"/>
      <c r="FO234" s="29"/>
      <c r="FP234" s="29"/>
      <c r="FQ234" s="29"/>
      <c r="FR234" s="29"/>
      <c r="FS234" s="4"/>
      <c r="FT234" s="4"/>
      <c r="FU234" s="4"/>
      <c r="FV234" s="4"/>
      <c r="FW234" s="4"/>
      <c r="FX234" s="29"/>
      <c r="FY234" s="29"/>
      <c r="FZ234" s="29"/>
      <c r="GA234" s="4"/>
      <c r="GB234" s="8"/>
      <c r="GC234" s="8"/>
      <c r="GD234" s="8"/>
      <c r="GE234" s="8"/>
      <c r="GF234" s="8"/>
      <c r="GG234" s="8"/>
      <c r="GH234" s="8"/>
      <c r="GI234" s="4"/>
      <c r="GJ234" s="29"/>
      <c r="GK234" s="8"/>
      <c r="GL234" s="29"/>
      <c r="GM234" s="8"/>
      <c r="GN234" s="29"/>
      <c r="GO234" s="29"/>
      <c r="GP234" s="8"/>
      <c r="HB234" s="29"/>
      <c r="HC234" s="29"/>
      <c r="HD234" s="29"/>
      <c r="HE234" s="29"/>
      <c r="HF234" s="29"/>
      <c r="HG234" s="29"/>
      <c r="HH234" s="29"/>
    </row>
    <row r="235" spans="1:216" ht="15.6" x14ac:dyDescent="0.3">
      <c r="A235" s="5"/>
      <c r="EH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29"/>
      <c r="EY235" s="29"/>
      <c r="EZ235" s="8"/>
      <c r="FA235" s="8"/>
      <c r="FB235" s="8"/>
      <c r="FC235" s="8"/>
      <c r="FD235" s="8"/>
      <c r="FE235" s="8"/>
      <c r="FF235" s="8"/>
      <c r="FG235" s="8"/>
      <c r="FH235" s="8"/>
      <c r="FI235" s="29"/>
      <c r="FJ235" s="29"/>
      <c r="FK235" s="29"/>
      <c r="FL235" s="29"/>
      <c r="FM235" s="29"/>
      <c r="FN235" s="29"/>
      <c r="FO235" s="29"/>
      <c r="FP235" s="29"/>
      <c r="FQ235" s="29"/>
      <c r="FR235" s="29"/>
      <c r="FS235" s="4"/>
      <c r="FT235" s="4"/>
      <c r="FU235" s="4"/>
      <c r="FV235" s="4"/>
      <c r="FW235" s="4"/>
      <c r="FX235" s="29"/>
      <c r="FY235" s="29"/>
      <c r="FZ235" s="29"/>
      <c r="GA235" s="4"/>
      <c r="GB235" s="8"/>
      <c r="GC235" s="8"/>
      <c r="GD235" s="8"/>
      <c r="GE235" s="8"/>
      <c r="GF235" s="8"/>
      <c r="GG235" s="8"/>
      <c r="GH235" s="8"/>
      <c r="GI235" s="4"/>
      <c r="GJ235" s="29"/>
      <c r="GK235" s="8"/>
      <c r="GL235" s="29"/>
      <c r="GM235" s="8"/>
      <c r="GN235" s="29"/>
      <c r="GO235" s="29"/>
      <c r="GP235" s="8"/>
      <c r="HB235" s="29"/>
      <c r="HC235" s="29"/>
      <c r="HD235" s="29"/>
      <c r="HE235" s="29"/>
      <c r="HF235" s="29"/>
      <c r="HG235" s="29"/>
      <c r="HH235" s="29"/>
    </row>
    <row r="236" spans="1:216" ht="15.6" x14ac:dyDescent="0.3">
      <c r="A236" s="5"/>
      <c r="EH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29"/>
      <c r="EY236" s="29"/>
      <c r="EZ236" s="8"/>
      <c r="FA236" s="8"/>
      <c r="FB236" s="8"/>
      <c r="FC236" s="8"/>
      <c r="FD236" s="8"/>
      <c r="FE236" s="8"/>
      <c r="FF236" s="8"/>
      <c r="FG236" s="8"/>
      <c r="FH236" s="8"/>
      <c r="FI236" s="29"/>
      <c r="FJ236" s="29"/>
      <c r="FK236" s="29"/>
      <c r="FL236" s="29"/>
      <c r="FM236" s="29"/>
      <c r="FN236" s="29"/>
      <c r="FO236" s="29"/>
      <c r="FP236" s="29"/>
      <c r="FQ236" s="29"/>
      <c r="FR236" s="29"/>
      <c r="FS236" s="4"/>
      <c r="FT236" s="4"/>
      <c r="FU236" s="4"/>
      <c r="FV236" s="4"/>
      <c r="FW236" s="4"/>
      <c r="FX236" s="29"/>
      <c r="FY236" s="29"/>
      <c r="FZ236" s="29"/>
      <c r="GA236" s="4"/>
      <c r="GB236" s="8"/>
      <c r="GC236" s="8"/>
      <c r="GD236" s="8"/>
      <c r="GE236" s="8"/>
      <c r="GF236" s="8"/>
      <c r="GG236" s="8"/>
      <c r="GH236" s="8"/>
      <c r="GI236" s="4"/>
      <c r="GJ236" s="29"/>
      <c r="GK236" s="8"/>
      <c r="GL236" s="29"/>
      <c r="GM236" s="8"/>
      <c r="GN236" s="29"/>
      <c r="GO236" s="29"/>
      <c r="GP236" s="8"/>
      <c r="HB236" s="29"/>
      <c r="HC236" s="29"/>
      <c r="HD236" s="29"/>
      <c r="HE236" s="29"/>
      <c r="HF236" s="29"/>
      <c r="HG236" s="29"/>
      <c r="HH236" s="29"/>
    </row>
    <row r="237" spans="1:216" ht="15.6" x14ac:dyDescent="0.3">
      <c r="A237" s="5"/>
      <c r="EH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29"/>
      <c r="EY237" s="29"/>
      <c r="EZ237" s="8"/>
      <c r="FA237" s="8"/>
      <c r="FB237" s="8"/>
      <c r="FC237" s="8"/>
      <c r="FD237" s="8"/>
      <c r="FE237" s="8"/>
      <c r="FF237" s="8"/>
      <c r="FG237" s="8"/>
      <c r="FH237" s="8"/>
      <c r="FI237" s="29"/>
      <c r="FJ237" s="29"/>
      <c r="FK237" s="29"/>
      <c r="FL237" s="29"/>
      <c r="FM237" s="29"/>
      <c r="FN237" s="29"/>
      <c r="FO237" s="29"/>
      <c r="FP237" s="29"/>
      <c r="FQ237" s="29"/>
      <c r="FR237" s="29"/>
      <c r="FS237" s="4"/>
      <c r="FT237" s="4"/>
      <c r="FU237" s="4"/>
      <c r="FV237" s="4"/>
      <c r="FW237" s="4"/>
      <c r="FX237" s="29"/>
      <c r="FY237" s="29"/>
      <c r="FZ237" s="29"/>
      <c r="GA237" s="4"/>
      <c r="GB237" s="8"/>
      <c r="GC237" s="8"/>
      <c r="GD237" s="8"/>
      <c r="GE237" s="8"/>
      <c r="GF237" s="8"/>
      <c r="GG237" s="8"/>
      <c r="GH237" s="8"/>
      <c r="GI237" s="4"/>
      <c r="GJ237" s="29"/>
      <c r="GK237" s="8"/>
      <c r="GL237" s="29"/>
      <c r="GM237" s="8"/>
      <c r="GN237" s="29"/>
      <c r="GO237" s="29"/>
      <c r="GP237" s="8"/>
      <c r="HB237" s="29"/>
      <c r="HC237" s="29"/>
      <c r="HD237" s="29"/>
      <c r="HE237" s="29"/>
      <c r="HF237" s="29"/>
      <c r="HG237" s="29"/>
      <c r="HH237" s="29"/>
    </row>
    <row r="238" spans="1:216" ht="15.6" x14ac:dyDescent="0.3">
      <c r="A238" s="5"/>
      <c r="EH238" s="8"/>
      <c r="EL238" s="8"/>
      <c r="EM238" s="8"/>
      <c r="EN238" s="8"/>
      <c r="EO238" s="8"/>
      <c r="EP238" s="8"/>
      <c r="EQ238" s="8"/>
      <c r="ER238" s="8"/>
      <c r="ES238" s="8"/>
      <c r="ET238" s="8"/>
      <c r="EU238" s="8"/>
      <c r="EV238" s="8"/>
      <c r="EW238" s="8"/>
      <c r="EX238" s="29"/>
      <c r="EY238" s="29"/>
      <c r="EZ238" s="8"/>
      <c r="FA238" s="8"/>
      <c r="FB238" s="8"/>
      <c r="FC238" s="8"/>
      <c r="FD238" s="8"/>
      <c r="FE238" s="8"/>
      <c r="FF238" s="8"/>
      <c r="FG238" s="8"/>
      <c r="FH238" s="8"/>
      <c r="FI238" s="29"/>
      <c r="FJ238" s="29"/>
      <c r="FK238" s="29"/>
      <c r="FL238" s="29"/>
      <c r="FM238" s="29"/>
      <c r="FN238" s="29"/>
      <c r="FO238" s="29"/>
      <c r="FP238" s="29"/>
      <c r="FQ238" s="29"/>
      <c r="FR238" s="29"/>
      <c r="FS238" s="4"/>
      <c r="FT238" s="4"/>
      <c r="FU238" s="4"/>
      <c r="FV238" s="4"/>
      <c r="FW238" s="4"/>
      <c r="FX238" s="29"/>
      <c r="FY238" s="29"/>
      <c r="FZ238" s="29"/>
      <c r="GA238" s="4"/>
      <c r="GB238" s="8"/>
      <c r="GC238" s="8"/>
      <c r="GD238" s="8"/>
      <c r="GE238" s="8"/>
      <c r="GF238" s="8"/>
      <c r="GG238" s="8"/>
      <c r="GH238" s="8"/>
      <c r="GI238" s="4"/>
      <c r="GJ238" s="29"/>
      <c r="GK238" s="8"/>
      <c r="GL238" s="29"/>
      <c r="GM238" s="8"/>
      <c r="GN238" s="29"/>
      <c r="GO238" s="29"/>
      <c r="GP238" s="8"/>
      <c r="HB238" s="29"/>
      <c r="HC238" s="29"/>
      <c r="HD238" s="29"/>
      <c r="HE238" s="29"/>
      <c r="HF238" s="29"/>
      <c r="HG238" s="29"/>
      <c r="HH238" s="29"/>
    </row>
    <row r="239" spans="1:216" ht="15.6" x14ac:dyDescent="0.3">
      <c r="A239" s="5"/>
      <c r="EH239" s="8"/>
      <c r="EL239" s="8"/>
      <c r="EM239" s="8"/>
      <c r="EN239" s="8"/>
      <c r="EO239" s="8"/>
      <c r="EP239" s="8"/>
      <c r="EQ239" s="8"/>
      <c r="ER239" s="8"/>
      <c r="ES239" s="8"/>
      <c r="ET239" s="8"/>
      <c r="EU239" s="8"/>
      <c r="EV239" s="8"/>
      <c r="EW239" s="8"/>
      <c r="EX239" s="29"/>
      <c r="EY239" s="29"/>
      <c r="EZ239" s="8"/>
      <c r="FA239" s="8"/>
      <c r="FB239" s="8"/>
      <c r="FC239" s="8"/>
      <c r="FD239" s="8"/>
      <c r="FE239" s="8"/>
      <c r="FF239" s="8"/>
      <c r="FG239" s="8"/>
      <c r="FH239" s="8"/>
      <c r="FI239" s="29"/>
      <c r="FJ239" s="29"/>
      <c r="FK239" s="29"/>
      <c r="FL239" s="29"/>
      <c r="FM239" s="29"/>
      <c r="FN239" s="29"/>
      <c r="FO239" s="29"/>
      <c r="FP239" s="29"/>
      <c r="FQ239" s="29"/>
      <c r="FR239" s="29"/>
      <c r="FS239" s="4"/>
      <c r="FT239" s="4"/>
      <c r="FU239" s="4"/>
      <c r="FV239" s="4"/>
      <c r="FW239" s="4"/>
      <c r="FX239" s="29"/>
      <c r="FY239" s="29"/>
      <c r="FZ239" s="29"/>
      <c r="GA239" s="4"/>
      <c r="GB239" s="8"/>
      <c r="GC239" s="8"/>
      <c r="GD239" s="8"/>
      <c r="GE239" s="8"/>
      <c r="GF239" s="8"/>
      <c r="GG239" s="8"/>
      <c r="GH239" s="8"/>
      <c r="GI239" s="4"/>
      <c r="GJ239" s="29"/>
      <c r="GK239" s="8"/>
      <c r="GL239" s="29"/>
      <c r="GM239" s="8"/>
      <c r="GN239" s="29"/>
      <c r="GO239" s="29"/>
      <c r="GP239" s="8"/>
      <c r="HB239" s="29"/>
      <c r="HC239" s="29"/>
      <c r="HD239" s="29"/>
      <c r="HE239" s="29"/>
      <c r="HF239" s="29"/>
      <c r="HG239" s="29"/>
      <c r="HH239" s="29"/>
    </row>
    <row r="240" spans="1:216" ht="15.6" x14ac:dyDescent="0.3">
      <c r="A240" s="5"/>
      <c r="EH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29"/>
      <c r="EY240" s="29"/>
      <c r="EZ240" s="8"/>
      <c r="FA240" s="8"/>
      <c r="FB240" s="8"/>
      <c r="FC240" s="8"/>
      <c r="FD240" s="8"/>
      <c r="FE240" s="8"/>
      <c r="FF240" s="8"/>
      <c r="FG240" s="8"/>
      <c r="FH240" s="8"/>
      <c r="FI240" s="29"/>
      <c r="FJ240" s="29"/>
      <c r="FK240" s="29"/>
      <c r="FL240" s="29"/>
      <c r="FM240" s="29"/>
      <c r="FN240" s="29"/>
      <c r="FO240" s="29"/>
      <c r="FP240" s="29"/>
      <c r="FQ240" s="29"/>
      <c r="FR240" s="29"/>
      <c r="FS240" s="4"/>
      <c r="FT240" s="4"/>
      <c r="FU240" s="4"/>
      <c r="FV240" s="4"/>
      <c r="FW240" s="4"/>
      <c r="FX240" s="29"/>
      <c r="FY240" s="29"/>
      <c r="FZ240" s="29"/>
      <c r="GA240" s="4"/>
      <c r="GB240" s="8"/>
      <c r="GC240" s="8"/>
      <c r="GD240" s="8"/>
      <c r="GE240" s="8"/>
      <c r="GF240" s="8"/>
      <c r="GG240" s="8"/>
      <c r="GH240" s="8"/>
      <c r="GI240" s="4"/>
      <c r="GJ240" s="29"/>
      <c r="GK240" s="8"/>
      <c r="GL240" s="29"/>
      <c r="GM240" s="8"/>
      <c r="GN240" s="29"/>
      <c r="GO240" s="29"/>
      <c r="GP240" s="8"/>
      <c r="HB240" s="29"/>
      <c r="HC240" s="29"/>
      <c r="HD240" s="29"/>
      <c r="HE240" s="29"/>
      <c r="HF240" s="29"/>
      <c r="HG240" s="29"/>
      <c r="HH240" s="29"/>
    </row>
    <row r="241" spans="1:216" ht="15.6" x14ac:dyDescent="0.3">
      <c r="A241" s="5"/>
      <c r="EH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29"/>
      <c r="EY241" s="29"/>
      <c r="EZ241" s="8"/>
      <c r="FA241" s="8"/>
      <c r="FB241" s="8"/>
      <c r="FC241" s="8"/>
      <c r="FD241" s="8"/>
      <c r="FE241" s="8"/>
      <c r="FF241" s="8"/>
      <c r="FG241" s="8"/>
      <c r="FH241" s="8"/>
      <c r="FI241" s="29"/>
      <c r="FJ241" s="29"/>
      <c r="FK241" s="29"/>
      <c r="FL241" s="29"/>
      <c r="FM241" s="29"/>
      <c r="FN241" s="29"/>
      <c r="FO241" s="29"/>
      <c r="FP241" s="29"/>
      <c r="FQ241" s="29"/>
      <c r="FR241" s="29"/>
      <c r="FS241" s="4"/>
      <c r="FT241" s="4"/>
      <c r="FU241" s="4"/>
      <c r="FV241" s="4"/>
      <c r="FW241" s="4"/>
      <c r="FX241" s="29"/>
      <c r="FY241" s="29"/>
      <c r="FZ241" s="29"/>
      <c r="GA241" s="4"/>
      <c r="GB241" s="8"/>
      <c r="GC241" s="8"/>
      <c r="GD241" s="8"/>
      <c r="GE241" s="8"/>
      <c r="GF241" s="8"/>
      <c r="GG241" s="8"/>
      <c r="GH241" s="8"/>
      <c r="GI241" s="4"/>
      <c r="GJ241" s="29"/>
      <c r="GK241" s="8"/>
      <c r="GL241" s="29"/>
      <c r="GM241" s="8"/>
      <c r="GN241" s="29"/>
      <c r="GO241" s="29"/>
      <c r="GP241" s="8"/>
      <c r="HB241" s="29"/>
      <c r="HC241" s="29"/>
      <c r="HD241" s="29"/>
      <c r="HE241" s="29"/>
      <c r="HF241" s="29"/>
      <c r="HG241" s="29"/>
      <c r="HH241" s="29"/>
    </row>
    <row r="242" spans="1:216" ht="15.6" x14ac:dyDescent="0.3">
      <c r="A242" s="5"/>
      <c r="EH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29"/>
      <c r="EY242" s="29"/>
      <c r="EZ242" s="8"/>
      <c r="FA242" s="8"/>
      <c r="FB242" s="8"/>
      <c r="FC242" s="8"/>
      <c r="FD242" s="8"/>
      <c r="FE242" s="8"/>
      <c r="FF242" s="8"/>
      <c r="FG242" s="8"/>
      <c r="FH242" s="8"/>
      <c r="FI242" s="29"/>
      <c r="FJ242" s="29"/>
      <c r="FK242" s="29"/>
      <c r="FL242" s="29"/>
      <c r="FM242" s="29"/>
      <c r="FN242" s="29"/>
      <c r="FO242" s="29"/>
      <c r="FP242" s="29"/>
      <c r="FQ242" s="29"/>
      <c r="FR242" s="29"/>
      <c r="FS242" s="4"/>
      <c r="FT242" s="4"/>
      <c r="FU242" s="4"/>
      <c r="FV242" s="4"/>
      <c r="FW242" s="4"/>
      <c r="FX242" s="29"/>
      <c r="FY242" s="29"/>
      <c r="FZ242" s="29"/>
      <c r="GA242" s="4"/>
      <c r="GB242" s="8"/>
      <c r="GC242" s="8"/>
      <c r="GD242" s="8"/>
      <c r="GE242" s="8"/>
      <c r="GF242" s="8"/>
      <c r="GG242" s="8"/>
      <c r="GH242" s="8"/>
      <c r="GI242" s="4"/>
      <c r="GJ242" s="29"/>
      <c r="GK242" s="8"/>
      <c r="GL242" s="29"/>
      <c r="GM242" s="8"/>
      <c r="GN242" s="29"/>
      <c r="GO242" s="29"/>
      <c r="GP242" s="8"/>
      <c r="HB242" s="29"/>
      <c r="HC242" s="29"/>
      <c r="HD242" s="29"/>
      <c r="HE242" s="29"/>
      <c r="HF242" s="29"/>
      <c r="HG242" s="29"/>
      <c r="HH242" s="29"/>
    </row>
    <row r="243" spans="1:216" ht="15.6" x14ac:dyDescent="0.3">
      <c r="A243" s="5"/>
      <c r="EH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29"/>
      <c r="EY243" s="29"/>
      <c r="EZ243" s="8"/>
      <c r="FA243" s="8"/>
      <c r="FB243" s="8"/>
      <c r="FC243" s="8"/>
      <c r="FD243" s="8"/>
      <c r="FE243" s="8"/>
      <c r="FF243" s="8"/>
      <c r="FG243" s="8"/>
      <c r="FH243" s="8"/>
      <c r="FI243" s="29"/>
      <c r="FJ243" s="29"/>
      <c r="FK243" s="29"/>
      <c r="FL243" s="29"/>
      <c r="FM243" s="29"/>
      <c r="FN243" s="29"/>
      <c r="FO243" s="29"/>
      <c r="FP243" s="29"/>
      <c r="FQ243" s="29"/>
      <c r="FR243" s="29"/>
      <c r="FS243" s="4"/>
      <c r="FT243" s="4"/>
      <c r="FU243" s="4"/>
      <c r="FV243" s="4"/>
      <c r="FW243" s="4"/>
      <c r="FX243" s="29"/>
      <c r="FY243" s="29"/>
      <c r="FZ243" s="29"/>
      <c r="GA243" s="4"/>
      <c r="GB243" s="8"/>
      <c r="GC243" s="8"/>
      <c r="GD243" s="8"/>
      <c r="GE243" s="8"/>
      <c r="GF243" s="8"/>
      <c r="GG243" s="8"/>
      <c r="GH243" s="8"/>
      <c r="GI243" s="4"/>
      <c r="GJ243" s="29"/>
      <c r="GK243" s="8"/>
      <c r="GL243" s="29"/>
      <c r="GM243" s="8"/>
      <c r="GN243" s="29"/>
      <c r="GO243" s="29"/>
      <c r="GP243" s="8"/>
      <c r="HB243" s="29"/>
      <c r="HC243" s="29"/>
      <c r="HD243" s="29"/>
      <c r="HE243" s="29"/>
      <c r="HF243" s="29"/>
      <c r="HG243" s="29"/>
      <c r="HH243" s="29"/>
    </row>
    <row r="244" spans="1:216" ht="15.6" x14ac:dyDescent="0.3">
      <c r="A244" s="5"/>
      <c r="EH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29"/>
      <c r="EY244" s="29"/>
      <c r="EZ244" s="8"/>
      <c r="FA244" s="8"/>
      <c r="FB244" s="8"/>
      <c r="FC244" s="8"/>
      <c r="FD244" s="8"/>
      <c r="FE244" s="8"/>
      <c r="FF244" s="8"/>
      <c r="FG244" s="8"/>
      <c r="FH244" s="8"/>
      <c r="FI244" s="29"/>
      <c r="FJ244" s="29"/>
      <c r="FK244" s="29"/>
      <c r="FL244" s="29"/>
      <c r="FM244" s="29"/>
      <c r="FN244" s="29"/>
      <c r="FO244" s="29"/>
      <c r="FP244" s="29"/>
      <c r="FQ244" s="29"/>
      <c r="FR244" s="29"/>
      <c r="FS244" s="4"/>
      <c r="FT244" s="4"/>
      <c r="FU244" s="4"/>
      <c r="FV244" s="4"/>
      <c r="FW244" s="4"/>
      <c r="FX244" s="29"/>
      <c r="FY244" s="29"/>
      <c r="FZ244" s="29"/>
      <c r="GA244" s="4"/>
      <c r="GB244" s="8"/>
      <c r="GC244" s="8"/>
      <c r="GD244" s="8"/>
      <c r="GE244" s="8"/>
      <c r="GF244" s="8"/>
      <c r="GG244" s="8"/>
      <c r="GH244" s="8"/>
      <c r="GI244" s="4"/>
      <c r="GJ244" s="29"/>
      <c r="GK244" s="8"/>
      <c r="GL244" s="29"/>
      <c r="GM244" s="8"/>
      <c r="GN244" s="29"/>
      <c r="GO244" s="29"/>
      <c r="GP244" s="8"/>
      <c r="HB244" s="29"/>
      <c r="HC244" s="29"/>
      <c r="HD244" s="29"/>
      <c r="HE244" s="29"/>
      <c r="HF244" s="29"/>
      <c r="HG244" s="29"/>
      <c r="HH244" s="29"/>
    </row>
    <row r="245" spans="1:216" ht="15.6" x14ac:dyDescent="0.3">
      <c r="A245" s="5"/>
      <c r="EH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29"/>
      <c r="EY245" s="29"/>
      <c r="EZ245" s="8"/>
      <c r="FA245" s="8"/>
      <c r="FB245" s="8"/>
      <c r="FC245" s="8"/>
      <c r="FD245" s="8"/>
      <c r="FE245" s="8"/>
      <c r="FF245" s="8"/>
      <c r="FG245" s="8"/>
      <c r="FH245" s="8"/>
      <c r="FI245" s="29"/>
      <c r="FJ245" s="29"/>
      <c r="FK245" s="29"/>
      <c r="FL245" s="29"/>
      <c r="FM245" s="29"/>
      <c r="FN245" s="29"/>
      <c r="FO245" s="29"/>
      <c r="FP245" s="29"/>
      <c r="FQ245" s="29"/>
      <c r="FR245" s="29"/>
      <c r="FS245" s="4"/>
      <c r="FT245" s="4"/>
      <c r="FU245" s="4"/>
      <c r="FV245" s="4"/>
      <c r="FW245" s="4"/>
      <c r="FX245" s="29"/>
      <c r="FY245" s="29"/>
      <c r="FZ245" s="29"/>
      <c r="GA245" s="4"/>
      <c r="GB245" s="8"/>
      <c r="GC245" s="8"/>
      <c r="GD245" s="8"/>
      <c r="GE245" s="8"/>
      <c r="GF245" s="8"/>
      <c r="GG245" s="8"/>
      <c r="GH245" s="8"/>
      <c r="GI245" s="4"/>
      <c r="GJ245" s="29"/>
      <c r="GK245" s="8"/>
      <c r="GL245" s="29"/>
      <c r="GM245" s="8"/>
      <c r="GN245" s="29"/>
      <c r="GO245" s="29"/>
      <c r="GP245" s="8"/>
      <c r="HB245" s="29"/>
      <c r="HC245" s="29"/>
      <c r="HD245" s="29"/>
      <c r="HE245" s="29"/>
      <c r="HF245" s="29"/>
      <c r="HG245" s="29"/>
      <c r="HH245" s="29"/>
    </row>
    <row r="246" spans="1:216" ht="15.6" x14ac:dyDescent="0.3">
      <c r="A246" s="5"/>
      <c r="EH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29"/>
      <c r="EY246" s="29"/>
      <c r="EZ246" s="8"/>
      <c r="FA246" s="8"/>
      <c r="FB246" s="8"/>
      <c r="FC246" s="8"/>
      <c r="FD246" s="8"/>
      <c r="FE246" s="8"/>
      <c r="FF246" s="8"/>
      <c r="FG246" s="8"/>
      <c r="FH246" s="8"/>
      <c r="FI246" s="29"/>
      <c r="FJ246" s="29"/>
      <c r="FK246" s="29"/>
      <c r="FL246" s="29"/>
      <c r="FM246" s="29"/>
      <c r="FN246" s="29"/>
      <c r="FO246" s="29"/>
      <c r="FP246" s="29"/>
      <c r="FQ246" s="29"/>
      <c r="FR246" s="29"/>
      <c r="FS246" s="4"/>
      <c r="FT246" s="4"/>
      <c r="FU246" s="4"/>
      <c r="FV246" s="4"/>
      <c r="FW246" s="4"/>
      <c r="FX246" s="29"/>
      <c r="FY246" s="29"/>
      <c r="FZ246" s="29"/>
      <c r="GA246" s="4"/>
      <c r="GB246" s="8"/>
      <c r="GC246" s="8"/>
      <c r="GD246" s="8"/>
      <c r="GE246" s="8"/>
      <c r="GF246" s="8"/>
      <c r="GG246" s="8"/>
      <c r="GH246" s="8"/>
      <c r="GI246" s="4"/>
      <c r="GJ246" s="29"/>
      <c r="GK246" s="8"/>
      <c r="GL246" s="29"/>
      <c r="GM246" s="8"/>
      <c r="GN246" s="29"/>
      <c r="GO246" s="29"/>
      <c r="GP246" s="8"/>
      <c r="HB246" s="29"/>
      <c r="HC246" s="29"/>
      <c r="HD246" s="29"/>
      <c r="HE246" s="29"/>
      <c r="HF246" s="29"/>
      <c r="HG246" s="29"/>
      <c r="HH246" s="29"/>
    </row>
    <row r="247" spans="1:216" ht="15.6" x14ac:dyDescent="0.3">
      <c r="A247" s="5"/>
      <c r="EH247" s="8"/>
      <c r="EL247" s="8"/>
      <c r="EM247" s="8"/>
      <c r="EN247" s="8"/>
      <c r="EO247" s="8"/>
      <c r="EP247" s="8"/>
      <c r="EQ247" s="8"/>
      <c r="ER247" s="8"/>
      <c r="ES247" s="8"/>
      <c r="ET247" s="8"/>
      <c r="EU247" s="8"/>
      <c r="EV247" s="8"/>
      <c r="EW247" s="8"/>
      <c r="EX247" s="29"/>
      <c r="EY247" s="29"/>
      <c r="EZ247" s="8"/>
      <c r="FA247" s="8"/>
      <c r="FB247" s="8"/>
      <c r="FC247" s="8"/>
      <c r="FD247" s="8"/>
      <c r="FE247" s="8"/>
      <c r="FF247" s="8"/>
      <c r="FG247" s="8"/>
      <c r="FH247" s="8"/>
      <c r="FI247" s="29"/>
      <c r="FJ247" s="29"/>
      <c r="FK247" s="29"/>
      <c r="FL247" s="29"/>
      <c r="FM247" s="29"/>
      <c r="FN247" s="29"/>
      <c r="FO247" s="29"/>
      <c r="FP247" s="29"/>
      <c r="FQ247" s="29"/>
      <c r="FR247" s="29"/>
      <c r="FS247" s="4"/>
      <c r="FT247" s="4"/>
      <c r="FU247" s="4"/>
      <c r="FV247" s="4"/>
      <c r="FW247" s="4"/>
      <c r="FX247" s="29"/>
      <c r="FY247" s="29"/>
      <c r="FZ247" s="29"/>
      <c r="GA247" s="4"/>
      <c r="GB247" s="8"/>
      <c r="GC247" s="8"/>
      <c r="GD247" s="8"/>
      <c r="GE247" s="8"/>
      <c r="GF247" s="8"/>
      <c r="GG247" s="8"/>
      <c r="GH247" s="8"/>
      <c r="GI247" s="4"/>
      <c r="GJ247" s="29"/>
      <c r="GK247" s="8"/>
      <c r="GL247" s="29"/>
      <c r="GM247" s="8"/>
      <c r="GN247" s="29"/>
      <c r="GO247" s="29"/>
      <c r="GP247" s="8"/>
      <c r="HB247" s="29"/>
      <c r="HC247" s="29"/>
      <c r="HD247" s="29"/>
      <c r="HE247" s="29"/>
      <c r="HF247" s="29"/>
      <c r="HG247" s="29"/>
      <c r="HH247" s="29"/>
    </row>
    <row r="248" spans="1:216" ht="15.6" x14ac:dyDescent="0.3">
      <c r="A248" s="5"/>
      <c r="EH248" s="8"/>
      <c r="EL248" s="8"/>
      <c r="EM248" s="8"/>
      <c r="EN248" s="8"/>
      <c r="EO248" s="8"/>
      <c r="EP248" s="8"/>
      <c r="EQ248" s="8"/>
      <c r="ER248" s="8"/>
      <c r="ES248" s="8"/>
      <c r="ET248" s="8"/>
      <c r="EU248" s="8"/>
      <c r="EV248" s="8"/>
      <c r="EW248" s="8"/>
      <c r="EX248" s="29"/>
      <c r="EY248" s="29"/>
      <c r="EZ248" s="8"/>
      <c r="FA248" s="8"/>
      <c r="FB248" s="8"/>
      <c r="FC248" s="8"/>
      <c r="FD248" s="8"/>
      <c r="FE248" s="8"/>
      <c r="FF248" s="8"/>
      <c r="FG248" s="8"/>
      <c r="FH248" s="8"/>
      <c r="FI248" s="29"/>
      <c r="FJ248" s="29"/>
      <c r="FK248" s="29"/>
      <c r="FL248" s="29"/>
      <c r="FM248" s="29"/>
      <c r="FN248" s="29"/>
      <c r="FO248" s="29"/>
      <c r="FP248" s="29"/>
      <c r="FQ248" s="29"/>
      <c r="FR248" s="29"/>
      <c r="FS248" s="4"/>
      <c r="FT248" s="4"/>
      <c r="FU248" s="4"/>
      <c r="FV248" s="4"/>
      <c r="FW248" s="4"/>
      <c r="FX248" s="29"/>
      <c r="FY248" s="29"/>
      <c r="FZ248" s="29"/>
      <c r="GA248" s="4"/>
      <c r="GB248" s="8"/>
      <c r="GC248" s="8"/>
      <c r="GD248" s="8"/>
      <c r="GE248" s="8"/>
      <c r="GF248" s="8"/>
      <c r="GG248" s="8"/>
      <c r="GH248" s="8"/>
      <c r="GI248" s="4"/>
      <c r="GJ248" s="29"/>
      <c r="GK248" s="8"/>
      <c r="GL248" s="29"/>
      <c r="GM248" s="8"/>
      <c r="GN248" s="29"/>
      <c r="GO248" s="29"/>
      <c r="GP248" s="8"/>
      <c r="HB248" s="29"/>
      <c r="HC248" s="29"/>
      <c r="HD248" s="29"/>
      <c r="HE248" s="29"/>
      <c r="HF248" s="29"/>
      <c r="HG248" s="29"/>
      <c r="HH248" s="29"/>
    </row>
    <row r="249" spans="1:216" ht="15.6" x14ac:dyDescent="0.3">
      <c r="A249" s="5"/>
      <c r="EH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29"/>
      <c r="EY249" s="29"/>
      <c r="EZ249" s="8"/>
      <c r="FA249" s="8"/>
      <c r="FB249" s="8"/>
      <c r="FC249" s="8"/>
      <c r="FD249" s="8"/>
      <c r="FE249" s="8"/>
      <c r="FF249" s="8"/>
      <c r="FG249" s="8"/>
      <c r="FH249" s="8"/>
      <c r="FI249" s="29"/>
      <c r="FJ249" s="29"/>
      <c r="FK249" s="29"/>
      <c r="FL249" s="29"/>
      <c r="FM249" s="29"/>
      <c r="FN249" s="29"/>
      <c r="FO249" s="29"/>
      <c r="FP249" s="29"/>
      <c r="FQ249" s="29"/>
      <c r="FR249" s="29"/>
      <c r="FS249" s="4"/>
      <c r="FT249" s="4"/>
      <c r="FU249" s="4"/>
      <c r="FV249" s="4"/>
      <c r="FW249" s="4"/>
      <c r="FX249" s="29"/>
      <c r="FY249" s="29"/>
      <c r="FZ249" s="29"/>
      <c r="GA249" s="4"/>
      <c r="GB249" s="8"/>
      <c r="GC249" s="8"/>
      <c r="GD249" s="8"/>
      <c r="GE249" s="8"/>
      <c r="GF249" s="8"/>
      <c r="GG249" s="8"/>
      <c r="GH249" s="8"/>
      <c r="GI249" s="4"/>
      <c r="GJ249" s="29"/>
      <c r="GK249" s="8"/>
      <c r="GL249" s="29"/>
      <c r="GM249" s="8"/>
      <c r="GN249" s="29"/>
      <c r="GO249" s="29"/>
      <c r="GP249" s="8"/>
      <c r="HB249" s="29"/>
      <c r="HC249" s="29"/>
      <c r="HD249" s="29"/>
      <c r="HE249" s="29"/>
      <c r="HF249" s="29"/>
      <c r="HG249" s="29"/>
      <c r="HH249" s="29"/>
    </row>
    <row r="250" spans="1:216" ht="15.6" x14ac:dyDescent="0.3">
      <c r="A250" s="5"/>
      <c r="EH250" s="8"/>
      <c r="EL250" s="8"/>
      <c r="EM250" s="8"/>
      <c r="EN250" s="8"/>
      <c r="EO250" s="8"/>
      <c r="EP250" s="8"/>
      <c r="EQ250" s="8"/>
      <c r="ER250" s="8"/>
      <c r="ES250" s="8"/>
      <c r="ET250" s="8"/>
      <c r="EU250" s="8"/>
      <c r="EV250" s="8"/>
      <c r="EW250" s="8"/>
      <c r="EX250" s="29"/>
      <c r="EY250" s="29"/>
      <c r="EZ250" s="8"/>
      <c r="FA250" s="8"/>
      <c r="FB250" s="8"/>
      <c r="FC250" s="8"/>
      <c r="FD250" s="8"/>
      <c r="FE250" s="8"/>
      <c r="FF250" s="8"/>
      <c r="FG250" s="8"/>
      <c r="FH250" s="8"/>
      <c r="FI250" s="29"/>
      <c r="FJ250" s="29"/>
      <c r="FK250" s="29"/>
      <c r="FL250" s="29"/>
      <c r="FM250" s="29"/>
      <c r="FN250" s="29"/>
      <c r="FO250" s="29"/>
      <c r="FP250" s="29"/>
      <c r="FQ250" s="29"/>
      <c r="FR250" s="29"/>
      <c r="FS250" s="4"/>
      <c r="FT250" s="4"/>
      <c r="FU250" s="4"/>
      <c r="FV250" s="4"/>
      <c r="FW250" s="4"/>
      <c r="FX250" s="29"/>
      <c r="FY250" s="29"/>
      <c r="FZ250" s="29"/>
      <c r="GA250" s="4"/>
      <c r="GB250" s="8"/>
      <c r="GC250" s="8"/>
      <c r="GD250" s="8"/>
      <c r="GE250" s="8"/>
      <c r="GF250" s="8"/>
      <c r="GG250" s="8"/>
      <c r="GH250" s="8"/>
      <c r="GI250" s="4"/>
      <c r="GJ250" s="29"/>
      <c r="GK250" s="8"/>
      <c r="GL250" s="29"/>
      <c r="GM250" s="8"/>
      <c r="GN250" s="29"/>
      <c r="GO250" s="29"/>
      <c r="GP250" s="8"/>
      <c r="HB250" s="29"/>
      <c r="HC250" s="29"/>
      <c r="HD250" s="29"/>
      <c r="HE250" s="29"/>
      <c r="HF250" s="29"/>
      <c r="HG250" s="29"/>
      <c r="HH250" s="29"/>
    </row>
    <row r="251" spans="1:216" ht="15.6" x14ac:dyDescent="0.3">
      <c r="A251" s="5"/>
      <c r="EH251" s="8"/>
      <c r="EL251" s="8"/>
      <c r="EM251" s="8"/>
      <c r="EN251" s="8"/>
      <c r="EO251" s="8"/>
      <c r="EP251" s="8"/>
      <c r="EQ251" s="8"/>
      <c r="ER251" s="8"/>
      <c r="ES251" s="8"/>
      <c r="ET251" s="8"/>
      <c r="EU251" s="8"/>
      <c r="EV251" s="8"/>
      <c r="EW251" s="8"/>
      <c r="EX251" s="29"/>
      <c r="EY251" s="29"/>
      <c r="EZ251" s="8"/>
      <c r="FA251" s="8"/>
      <c r="FB251" s="8"/>
      <c r="FC251" s="8"/>
      <c r="FD251" s="8"/>
      <c r="FE251" s="8"/>
      <c r="FF251" s="8"/>
      <c r="FG251" s="8"/>
      <c r="FH251" s="8"/>
      <c r="FI251" s="29"/>
      <c r="FJ251" s="29"/>
      <c r="FK251" s="29"/>
      <c r="FL251" s="29"/>
      <c r="FM251" s="29"/>
      <c r="FN251" s="29"/>
      <c r="FO251" s="29"/>
      <c r="FP251" s="29"/>
      <c r="FQ251" s="29"/>
      <c r="FR251" s="29"/>
      <c r="FS251" s="4"/>
      <c r="FT251" s="4"/>
      <c r="FU251" s="4"/>
      <c r="FV251" s="4"/>
      <c r="FW251" s="4"/>
      <c r="FX251" s="29"/>
      <c r="FY251" s="29"/>
      <c r="FZ251" s="29"/>
      <c r="GA251" s="4"/>
      <c r="GB251" s="8"/>
      <c r="GC251" s="8"/>
      <c r="GD251" s="8"/>
      <c r="GE251" s="8"/>
      <c r="GF251" s="8"/>
      <c r="GG251" s="8"/>
      <c r="GH251" s="8"/>
      <c r="GI251" s="4"/>
      <c r="GJ251" s="29"/>
      <c r="GK251" s="8"/>
      <c r="GL251" s="29"/>
      <c r="GM251" s="8"/>
      <c r="GN251" s="29"/>
      <c r="GO251" s="29"/>
      <c r="GP251" s="8"/>
      <c r="HB251" s="29"/>
      <c r="HC251" s="29"/>
      <c r="HD251" s="29"/>
      <c r="HE251" s="29"/>
      <c r="HF251" s="29"/>
      <c r="HG251" s="29"/>
      <c r="HH251" s="29"/>
    </row>
    <row r="252" spans="1:216" ht="15.6" x14ac:dyDescent="0.3">
      <c r="A252" s="5"/>
      <c r="EH252" s="8"/>
      <c r="EL252" s="8"/>
      <c r="EM252" s="8"/>
      <c r="EN252" s="8"/>
      <c r="EO252" s="8"/>
      <c r="EP252" s="8"/>
      <c r="EQ252" s="8"/>
      <c r="ER252" s="8"/>
      <c r="ES252" s="8"/>
      <c r="ET252" s="8"/>
      <c r="EU252" s="8"/>
      <c r="EV252" s="8"/>
      <c r="EW252" s="8"/>
      <c r="EX252" s="29"/>
      <c r="EY252" s="29"/>
      <c r="EZ252" s="8"/>
      <c r="FA252" s="8"/>
      <c r="FB252" s="8"/>
      <c r="FC252" s="8"/>
      <c r="FD252" s="8"/>
      <c r="FE252" s="8"/>
      <c r="FF252" s="8"/>
      <c r="FG252" s="8"/>
      <c r="FH252" s="8"/>
      <c r="FI252" s="29"/>
      <c r="FJ252" s="29"/>
      <c r="FK252" s="29"/>
      <c r="FL252" s="29"/>
      <c r="FM252" s="29"/>
      <c r="FN252" s="29"/>
      <c r="FO252" s="29"/>
      <c r="FP252" s="29"/>
      <c r="FQ252" s="29"/>
      <c r="FR252" s="29"/>
      <c r="FS252" s="4"/>
      <c r="FT252" s="4"/>
      <c r="FU252" s="4"/>
      <c r="FV252" s="4"/>
      <c r="FW252" s="4"/>
      <c r="FX252" s="29"/>
      <c r="FY252" s="29"/>
      <c r="FZ252" s="29"/>
      <c r="GA252" s="4"/>
      <c r="GB252" s="8"/>
      <c r="GC252" s="8"/>
      <c r="GD252" s="8"/>
      <c r="GE252" s="8"/>
      <c r="GF252" s="8"/>
      <c r="GG252" s="8"/>
      <c r="GH252" s="8"/>
      <c r="GI252" s="4"/>
      <c r="GJ252" s="29"/>
      <c r="GK252" s="8"/>
      <c r="GL252" s="29"/>
      <c r="GM252" s="8"/>
      <c r="GN252" s="29"/>
      <c r="GO252" s="29"/>
      <c r="GP252" s="8"/>
      <c r="HB252" s="29"/>
      <c r="HC252" s="29"/>
      <c r="HD252" s="29"/>
      <c r="HE252" s="29"/>
      <c r="HF252" s="29"/>
      <c r="HG252" s="29"/>
      <c r="HH252" s="29"/>
    </row>
    <row r="253" spans="1:216" ht="15.6" x14ac:dyDescent="0.3">
      <c r="A253" s="5"/>
      <c r="EH253" s="8"/>
      <c r="EL253" s="8"/>
      <c r="EM253" s="8"/>
      <c r="EN253" s="8"/>
      <c r="EO253" s="8"/>
      <c r="EP253" s="8"/>
      <c r="EQ253" s="8"/>
      <c r="ER253" s="8"/>
      <c r="ES253" s="8"/>
      <c r="ET253" s="8"/>
      <c r="EU253" s="8"/>
      <c r="EV253" s="8"/>
      <c r="EW253" s="8"/>
      <c r="EX253" s="29"/>
      <c r="EY253" s="29"/>
      <c r="EZ253" s="8"/>
      <c r="FA253" s="8"/>
      <c r="FB253" s="8"/>
      <c r="FC253" s="8"/>
      <c r="FD253" s="8"/>
      <c r="FE253" s="8"/>
      <c r="FF253" s="8"/>
      <c r="FG253" s="8"/>
      <c r="FH253" s="8"/>
      <c r="FI253" s="29"/>
      <c r="FJ253" s="29"/>
      <c r="FK253" s="29"/>
      <c r="FL253" s="29"/>
      <c r="FM253" s="29"/>
      <c r="FN253" s="29"/>
      <c r="FO253" s="29"/>
      <c r="FP253" s="29"/>
      <c r="FQ253" s="29"/>
      <c r="FR253" s="29"/>
      <c r="FS253" s="4"/>
      <c r="FT253" s="4"/>
      <c r="FU253" s="4"/>
      <c r="FV253" s="4"/>
      <c r="FW253" s="4"/>
      <c r="FX253" s="29"/>
      <c r="FY253" s="29"/>
      <c r="FZ253" s="29"/>
      <c r="GA253" s="4"/>
      <c r="GB253" s="8"/>
      <c r="GC253" s="8"/>
      <c r="GD253" s="8"/>
      <c r="GE253" s="8"/>
      <c r="GF253" s="8"/>
      <c r="GG253" s="8"/>
      <c r="GH253" s="8"/>
      <c r="GI253" s="4"/>
      <c r="GJ253" s="29"/>
      <c r="GK253" s="8"/>
      <c r="GL253" s="29"/>
      <c r="GM253" s="8"/>
      <c r="GN253" s="29"/>
      <c r="GO253" s="29"/>
      <c r="GP253" s="8"/>
      <c r="HB253" s="29"/>
      <c r="HC253" s="29"/>
      <c r="HD253" s="29"/>
      <c r="HE253" s="29"/>
      <c r="HF253" s="29"/>
      <c r="HG253" s="29"/>
      <c r="HH253" s="29"/>
    </row>
    <row r="254" spans="1:216" ht="15.6" x14ac:dyDescent="0.3">
      <c r="A254" s="5"/>
      <c r="EH254" s="8"/>
      <c r="EL254" s="8"/>
      <c r="EM254" s="8"/>
      <c r="EN254" s="8"/>
      <c r="EO254" s="8"/>
      <c r="EP254" s="8"/>
      <c r="EQ254" s="8"/>
      <c r="ER254" s="8"/>
      <c r="ES254" s="8"/>
      <c r="ET254" s="8"/>
      <c r="EU254" s="8"/>
      <c r="EV254" s="8"/>
      <c r="EW254" s="8"/>
      <c r="EX254" s="29"/>
      <c r="EY254" s="29"/>
      <c r="EZ254" s="8"/>
      <c r="FA254" s="8"/>
      <c r="FB254" s="8"/>
      <c r="FC254" s="8"/>
      <c r="FD254" s="8"/>
      <c r="FE254" s="8"/>
      <c r="FF254" s="8"/>
      <c r="FG254" s="8"/>
      <c r="FH254" s="8"/>
      <c r="FI254" s="29"/>
      <c r="FJ254" s="29"/>
      <c r="FK254" s="29"/>
      <c r="FL254" s="29"/>
      <c r="FM254" s="29"/>
      <c r="FN254" s="29"/>
      <c r="FO254" s="29"/>
      <c r="FP254" s="29"/>
      <c r="FQ254" s="29"/>
      <c r="FR254" s="29"/>
      <c r="FS254" s="4"/>
      <c r="FT254" s="4"/>
      <c r="FU254" s="4"/>
      <c r="FV254" s="4"/>
      <c r="FW254" s="4"/>
      <c r="FX254" s="29"/>
      <c r="FY254" s="29"/>
      <c r="FZ254" s="29"/>
      <c r="GA254" s="4"/>
      <c r="GB254" s="8"/>
      <c r="GC254" s="8"/>
      <c r="GD254" s="8"/>
      <c r="GE254" s="8"/>
      <c r="GF254" s="8"/>
      <c r="GG254" s="8"/>
      <c r="GH254" s="8"/>
      <c r="GI254" s="4"/>
      <c r="GJ254" s="29"/>
      <c r="GK254" s="8"/>
      <c r="GL254" s="29"/>
      <c r="GM254" s="8"/>
      <c r="GN254" s="29"/>
      <c r="GO254" s="29"/>
      <c r="GP254" s="8"/>
      <c r="HB254" s="29"/>
      <c r="HC254" s="29"/>
      <c r="HD254" s="29"/>
      <c r="HE254" s="29"/>
      <c r="HF254" s="29"/>
      <c r="HG254" s="29"/>
      <c r="HH254" s="29"/>
    </row>
    <row r="255" spans="1:216" ht="15.6" x14ac:dyDescent="0.3">
      <c r="A255" s="5"/>
      <c r="EH255" s="8"/>
      <c r="EL255" s="8"/>
      <c r="EM255" s="8"/>
      <c r="EN255" s="8"/>
      <c r="EO255" s="8"/>
      <c r="EP255" s="8"/>
      <c r="EQ255" s="8"/>
      <c r="ER255" s="8"/>
      <c r="ES255" s="8"/>
      <c r="ET255" s="8"/>
      <c r="EU255" s="8"/>
      <c r="EV255" s="8"/>
      <c r="EW255" s="8"/>
      <c r="EX255" s="29"/>
      <c r="EY255" s="29"/>
      <c r="EZ255" s="8"/>
      <c r="FA255" s="8"/>
      <c r="FB255" s="8"/>
      <c r="FC255" s="8"/>
      <c r="FD255" s="8"/>
      <c r="FE255" s="8"/>
      <c r="FF255" s="8"/>
      <c r="FG255" s="8"/>
      <c r="FH255" s="8"/>
      <c r="FI255" s="29"/>
      <c r="FJ255" s="29"/>
      <c r="FK255" s="29"/>
      <c r="FL255" s="29"/>
      <c r="FM255" s="29"/>
      <c r="FN255" s="29"/>
      <c r="FO255" s="29"/>
      <c r="FP255" s="29"/>
      <c r="FQ255" s="29"/>
      <c r="FR255" s="29"/>
      <c r="FS255" s="4"/>
      <c r="FT255" s="4"/>
      <c r="FU255" s="4"/>
      <c r="FV255" s="4"/>
      <c r="FW255" s="4"/>
      <c r="FX255" s="29"/>
      <c r="FY255" s="29"/>
      <c r="FZ255" s="29"/>
      <c r="GA255" s="4"/>
      <c r="GB255" s="8"/>
      <c r="GC255" s="8"/>
      <c r="GD255" s="8"/>
      <c r="GE255" s="8"/>
      <c r="GF255" s="8"/>
      <c r="GG255" s="8"/>
      <c r="GH255" s="8"/>
      <c r="GI255" s="4"/>
      <c r="GJ255" s="29"/>
      <c r="GK255" s="8"/>
      <c r="GL255" s="29"/>
      <c r="GM255" s="8"/>
      <c r="GN255" s="29"/>
      <c r="GO255" s="29"/>
      <c r="GP255" s="8"/>
      <c r="HB255" s="29"/>
      <c r="HC255" s="29"/>
      <c r="HD255" s="29"/>
      <c r="HE255" s="29"/>
      <c r="HF255" s="29"/>
      <c r="HG255" s="29"/>
      <c r="HH255" s="29"/>
    </row>
    <row r="256" spans="1:216" ht="15.6" x14ac:dyDescent="0.3">
      <c r="A256" s="5"/>
      <c r="EH256" s="8"/>
      <c r="EL256" s="8"/>
      <c r="EM256" s="8"/>
      <c r="EN256" s="8"/>
      <c r="EO256" s="8"/>
      <c r="EP256" s="8"/>
      <c r="EQ256" s="8"/>
      <c r="ER256" s="8"/>
      <c r="ES256" s="8"/>
      <c r="ET256" s="8"/>
      <c r="EU256" s="8"/>
      <c r="EV256" s="8"/>
      <c r="EW256" s="8"/>
      <c r="EX256" s="29"/>
      <c r="EY256" s="29"/>
      <c r="EZ256" s="8"/>
      <c r="FA256" s="8"/>
      <c r="FB256" s="8"/>
      <c r="FC256" s="8"/>
      <c r="FD256" s="8"/>
      <c r="FE256" s="8"/>
      <c r="FF256" s="8"/>
      <c r="FG256" s="8"/>
      <c r="FH256" s="8"/>
      <c r="FI256" s="29"/>
      <c r="FJ256" s="29"/>
      <c r="FK256" s="29"/>
      <c r="FL256" s="29"/>
      <c r="FM256" s="29"/>
      <c r="FN256" s="29"/>
      <c r="FO256" s="29"/>
      <c r="FP256" s="29"/>
      <c r="FQ256" s="29"/>
      <c r="FR256" s="29"/>
      <c r="FS256" s="4"/>
      <c r="FT256" s="4"/>
      <c r="FU256" s="4"/>
      <c r="FV256" s="4"/>
      <c r="FW256" s="4"/>
      <c r="FX256" s="29"/>
      <c r="FY256" s="29"/>
      <c r="FZ256" s="29"/>
      <c r="GA256" s="4"/>
      <c r="GB256" s="8"/>
      <c r="GC256" s="8"/>
      <c r="GD256" s="8"/>
      <c r="GE256" s="8"/>
      <c r="GF256" s="8"/>
      <c r="GG256" s="8"/>
      <c r="GH256" s="8"/>
      <c r="GI256" s="4"/>
      <c r="GJ256" s="29"/>
      <c r="GK256" s="8"/>
      <c r="GL256" s="29"/>
      <c r="GM256" s="8"/>
      <c r="GN256" s="29"/>
      <c r="GO256" s="29"/>
      <c r="GP256" s="8"/>
      <c r="HB256" s="29"/>
      <c r="HC256" s="29"/>
      <c r="HD256" s="29"/>
      <c r="HE256" s="29"/>
      <c r="HF256" s="29"/>
      <c r="HG256" s="29"/>
      <c r="HH256" s="29"/>
    </row>
    <row r="257" spans="1:216" ht="15.6" x14ac:dyDescent="0.3">
      <c r="A257" s="5"/>
      <c r="EH257" s="8"/>
      <c r="EL257" s="8"/>
      <c r="EM257" s="8"/>
      <c r="EN257" s="8"/>
      <c r="EO257" s="8"/>
      <c r="EP257" s="8"/>
      <c r="EQ257" s="8"/>
      <c r="ER257" s="8"/>
      <c r="ES257" s="8"/>
      <c r="ET257" s="8"/>
      <c r="EU257" s="8"/>
      <c r="EV257" s="8"/>
      <c r="EW257" s="8"/>
      <c r="EX257" s="29"/>
      <c r="EY257" s="29"/>
      <c r="EZ257" s="8"/>
      <c r="FA257" s="8"/>
      <c r="FB257" s="8"/>
      <c r="FC257" s="8"/>
      <c r="FD257" s="8"/>
      <c r="FE257" s="8"/>
      <c r="FF257" s="8"/>
      <c r="FG257" s="8"/>
      <c r="FH257" s="8"/>
      <c r="FI257" s="29"/>
      <c r="FJ257" s="29"/>
      <c r="FK257" s="29"/>
      <c r="FL257" s="29"/>
      <c r="FM257" s="29"/>
      <c r="FN257" s="29"/>
      <c r="FO257" s="29"/>
      <c r="FP257" s="29"/>
      <c r="FQ257" s="29"/>
      <c r="FR257" s="29"/>
      <c r="FS257" s="4"/>
      <c r="FT257" s="4"/>
      <c r="FU257" s="4"/>
      <c r="FV257" s="4"/>
      <c r="FW257" s="4"/>
      <c r="FX257" s="29"/>
      <c r="FY257" s="29"/>
      <c r="FZ257" s="29"/>
      <c r="GA257" s="4"/>
      <c r="GB257" s="8"/>
      <c r="GC257" s="8"/>
      <c r="GD257" s="8"/>
      <c r="GE257" s="8"/>
      <c r="GF257" s="8"/>
      <c r="GG257" s="8"/>
      <c r="GH257" s="8"/>
      <c r="GI257" s="4"/>
      <c r="GJ257" s="29"/>
      <c r="GK257" s="8"/>
      <c r="GL257" s="29"/>
      <c r="GM257" s="8"/>
      <c r="GN257" s="29"/>
      <c r="GO257" s="29"/>
      <c r="GP257" s="8"/>
      <c r="HB257" s="29"/>
      <c r="HC257" s="29"/>
      <c r="HD257" s="29"/>
      <c r="HE257" s="29"/>
      <c r="HF257" s="29"/>
      <c r="HG257" s="29"/>
      <c r="HH257" s="29"/>
    </row>
    <row r="258" spans="1:216" ht="15.6" x14ac:dyDescent="0.3">
      <c r="A258" s="5"/>
      <c r="EH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8"/>
      <c r="EX258" s="29"/>
      <c r="EY258" s="29"/>
      <c r="EZ258" s="8"/>
      <c r="FA258" s="8"/>
      <c r="FB258" s="8"/>
      <c r="FC258" s="8"/>
      <c r="FD258" s="8"/>
      <c r="FE258" s="8"/>
      <c r="FF258" s="8"/>
      <c r="FG258" s="8"/>
      <c r="FH258" s="8"/>
      <c r="FI258" s="29"/>
      <c r="FJ258" s="29"/>
      <c r="FK258" s="29"/>
      <c r="FL258" s="29"/>
      <c r="FM258" s="29"/>
      <c r="FN258" s="29"/>
      <c r="FO258" s="29"/>
      <c r="FP258" s="29"/>
      <c r="FQ258" s="29"/>
      <c r="FR258" s="29"/>
      <c r="FS258" s="4"/>
      <c r="FT258" s="4"/>
      <c r="FU258" s="4"/>
      <c r="FV258" s="4"/>
      <c r="FW258" s="4"/>
      <c r="FX258" s="29"/>
      <c r="FY258" s="29"/>
      <c r="FZ258" s="29"/>
      <c r="GA258" s="4"/>
      <c r="GB258" s="8"/>
      <c r="GC258" s="8"/>
      <c r="GD258" s="8"/>
      <c r="GE258" s="8"/>
      <c r="GF258" s="8"/>
      <c r="GG258" s="8"/>
      <c r="GH258" s="8"/>
      <c r="GI258" s="4"/>
      <c r="GJ258" s="29"/>
      <c r="GK258" s="8"/>
      <c r="GL258" s="29"/>
      <c r="GM258" s="8"/>
      <c r="GN258" s="29"/>
      <c r="GO258" s="29"/>
      <c r="GP258" s="8"/>
      <c r="HB258" s="29"/>
      <c r="HC258" s="29"/>
      <c r="HD258" s="29"/>
      <c r="HE258" s="29"/>
      <c r="HF258" s="29"/>
      <c r="HG258" s="29"/>
      <c r="HH258" s="29"/>
    </row>
    <row r="259" spans="1:216" ht="15.6" x14ac:dyDescent="0.3">
      <c r="A259" s="5"/>
      <c r="EH259" s="8"/>
      <c r="EL259" s="8"/>
      <c r="EM259" s="8"/>
      <c r="EN259" s="8"/>
      <c r="EO259" s="8"/>
      <c r="EP259" s="8"/>
      <c r="EQ259" s="8"/>
      <c r="ER259" s="8"/>
      <c r="ES259" s="8"/>
      <c r="ET259" s="8"/>
      <c r="EU259" s="8"/>
      <c r="EV259" s="8"/>
      <c r="EW259" s="8"/>
      <c r="EX259" s="29"/>
      <c r="EY259" s="29"/>
      <c r="EZ259" s="8"/>
      <c r="FA259" s="8"/>
      <c r="FB259" s="8"/>
      <c r="FC259" s="8"/>
      <c r="FD259" s="8"/>
      <c r="FE259" s="8"/>
      <c r="FF259" s="8"/>
      <c r="FG259" s="8"/>
      <c r="FH259" s="8"/>
      <c r="FI259" s="29"/>
      <c r="FJ259" s="29"/>
      <c r="FK259" s="29"/>
      <c r="FL259" s="29"/>
      <c r="FM259" s="29"/>
      <c r="FN259" s="29"/>
      <c r="FO259" s="29"/>
      <c r="FP259" s="29"/>
      <c r="FQ259" s="29"/>
      <c r="FR259" s="29"/>
      <c r="FS259" s="4"/>
      <c r="FT259" s="4"/>
      <c r="FU259" s="4"/>
      <c r="FV259" s="4"/>
      <c r="FW259" s="4"/>
      <c r="FX259" s="29"/>
      <c r="FY259" s="29"/>
      <c r="FZ259" s="29"/>
      <c r="GA259" s="4"/>
      <c r="GB259" s="8"/>
      <c r="GC259" s="8"/>
      <c r="GD259" s="8"/>
      <c r="GE259" s="8"/>
      <c r="GF259" s="8"/>
      <c r="GG259" s="8"/>
      <c r="GH259" s="8"/>
      <c r="GI259" s="4"/>
      <c r="GJ259" s="29"/>
      <c r="GK259" s="8"/>
      <c r="GL259" s="29"/>
      <c r="GM259" s="8"/>
      <c r="GN259" s="29"/>
      <c r="GO259" s="29"/>
      <c r="GP259" s="8"/>
      <c r="HB259" s="29"/>
      <c r="HC259" s="29"/>
      <c r="HD259" s="29"/>
      <c r="HE259" s="29"/>
      <c r="HF259" s="29"/>
      <c r="HG259" s="29"/>
      <c r="HH259" s="29"/>
    </row>
    <row r="260" spans="1:216" ht="15.6" x14ac:dyDescent="0.3">
      <c r="A260" s="5"/>
      <c r="EH260" s="8"/>
      <c r="EL260" s="8"/>
      <c r="EM260" s="8"/>
      <c r="EN260" s="8"/>
      <c r="EO260" s="8"/>
      <c r="EP260" s="8"/>
      <c r="EQ260" s="8"/>
      <c r="ER260" s="8"/>
      <c r="ES260" s="8"/>
      <c r="ET260" s="8"/>
      <c r="EU260" s="8"/>
      <c r="EV260" s="8"/>
      <c r="EW260" s="8"/>
      <c r="EX260" s="29"/>
      <c r="EY260" s="29"/>
      <c r="EZ260" s="8"/>
      <c r="FA260" s="8"/>
      <c r="FB260" s="8"/>
      <c r="FC260" s="8"/>
      <c r="FD260" s="8"/>
      <c r="FE260" s="8"/>
      <c r="FF260" s="8"/>
      <c r="FG260" s="8"/>
      <c r="FH260" s="8"/>
      <c r="FI260" s="29"/>
      <c r="FJ260" s="29"/>
      <c r="FK260" s="29"/>
      <c r="FL260" s="29"/>
      <c r="FM260" s="29"/>
      <c r="FN260" s="29"/>
      <c r="FO260" s="29"/>
      <c r="FP260" s="29"/>
      <c r="FQ260" s="29"/>
      <c r="FR260" s="29"/>
      <c r="FS260" s="4"/>
      <c r="FT260" s="4"/>
      <c r="FU260" s="4"/>
      <c r="FV260" s="4"/>
      <c r="FW260" s="4"/>
      <c r="FX260" s="29"/>
      <c r="FY260" s="29"/>
      <c r="FZ260" s="29"/>
      <c r="GA260" s="4"/>
      <c r="GB260" s="8"/>
      <c r="GC260" s="8"/>
      <c r="GD260" s="8"/>
      <c r="GE260" s="8"/>
      <c r="GF260" s="8"/>
      <c r="GG260" s="8"/>
      <c r="GH260" s="8"/>
      <c r="GI260" s="4"/>
      <c r="GJ260" s="29"/>
      <c r="GK260" s="8"/>
      <c r="GL260" s="29"/>
      <c r="GM260" s="8"/>
      <c r="GN260" s="29"/>
      <c r="GO260" s="29"/>
      <c r="GP260" s="8"/>
      <c r="HB260" s="29"/>
      <c r="HC260" s="29"/>
      <c r="HD260" s="29"/>
      <c r="HE260" s="29"/>
      <c r="HF260" s="29"/>
      <c r="HG260" s="29"/>
      <c r="HH260" s="29"/>
    </row>
    <row r="261" spans="1:216" ht="15.6" x14ac:dyDescent="0.3">
      <c r="A261" s="5"/>
      <c r="EH261" s="8"/>
      <c r="EL261" s="8"/>
      <c r="EM261" s="8"/>
      <c r="EN261" s="8"/>
      <c r="EO261" s="8"/>
      <c r="EP261" s="8"/>
      <c r="EQ261" s="8"/>
      <c r="ER261" s="8"/>
      <c r="ES261" s="8"/>
      <c r="ET261" s="8"/>
      <c r="EU261" s="8"/>
      <c r="EV261" s="8"/>
      <c r="EW261" s="8"/>
      <c r="EX261" s="29"/>
      <c r="EY261" s="29"/>
      <c r="EZ261" s="8"/>
      <c r="FA261" s="8"/>
      <c r="FB261" s="8"/>
      <c r="FC261" s="8"/>
      <c r="FD261" s="8"/>
      <c r="FE261" s="8"/>
      <c r="FF261" s="8"/>
      <c r="FG261" s="8"/>
      <c r="FH261" s="8"/>
      <c r="FI261" s="29"/>
      <c r="FJ261" s="29"/>
      <c r="FK261" s="29"/>
      <c r="FL261" s="29"/>
      <c r="FM261" s="29"/>
      <c r="FN261" s="29"/>
      <c r="FO261" s="29"/>
      <c r="FP261" s="29"/>
      <c r="FQ261" s="29"/>
      <c r="FR261" s="29"/>
      <c r="FS261" s="4"/>
      <c r="FT261" s="4"/>
      <c r="FU261" s="4"/>
      <c r="FV261" s="4"/>
      <c r="FW261" s="4"/>
      <c r="FX261" s="29"/>
      <c r="FY261" s="29"/>
      <c r="FZ261" s="29"/>
      <c r="GA261" s="4"/>
      <c r="GB261" s="8"/>
      <c r="GC261" s="8"/>
      <c r="GD261" s="8"/>
      <c r="GE261" s="8"/>
      <c r="GF261" s="8"/>
      <c r="GG261" s="8"/>
      <c r="GH261" s="8"/>
      <c r="GI261" s="4"/>
      <c r="GJ261" s="29"/>
      <c r="GK261" s="8"/>
      <c r="GL261" s="29"/>
      <c r="GM261" s="8"/>
      <c r="GN261" s="29"/>
      <c r="GO261" s="29"/>
      <c r="GP261" s="8"/>
      <c r="HB261" s="29"/>
      <c r="HC261" s="29"/>
      <c r="HD261" s="29"/>
      <c r="HE261" s="29"/>
      <c r="HF261" s="29"/>
      <c r="HG261" s="29"/>
      <c r="HH261" s="29"/>
    </row>
    <row r="262" spans="1:216" ht="15.6" x14ac:dyDescent="0.3">
      <c r="A262" s="5"/>
      <c r="EH262" s="8"/>
      <c r="EL262" s="8"/>
      <c r="EM262" s="8"/>
      <c r="EN262" s="8"/>
      <c r="EO262" s="8"/>
      <c r="EP262" s="8"/>
      <c r="EQ262" s="8"/>
      <c r="ER262" s="8"/>
      <c r="ES262" s="8"/>
      <c r="ET262" s="8"/>
      <c r="EU262" s="8"/>
      <c r="EV262" s="8"/>
      <c r="EW262" s="8"/>
      <c r="EX262" s="29"/>
      <c r="EY262" s="29"/>
      <c r="EZ262" s="8"/>
      <c r="FA262" s="8"/>
      <c r="FB262" s="8"/>
      <c r="FC262" s="8"/>
      <c r="FD262" s="8"/>
      <c r="FE262" s="8"/>
      <c r="FF262" s="8"/>
      <c r="FG262" s="8"/>
      <c r="FH262" s="8"/>
      <c r="FI262" s="29"/>
      <c r="FJ262" s="29"/>
      <c r="FK262" s="29"/>
      <c r="FL262" s="29"/>
      <c r="FM262" s="29"/>
      <c r="FN262" s="29"/>
      <c r="FO262" s="29"/>
      <c r="FP262" s="29"/>
      <c r="FQ262" s="29"/>
      <c r="FR262" s="29"/>
      <c r="FS262" s="4"/>
      <c r="FT262" s="4"/>
      <c r="FU262" s="4"/>
      <c r="FV262" s="4"/>
      <c r="FW262" s="4"/>
      <c r="FX262" s="29"/>
      <c r="FY262" s="29"/>
      <c r="FZ262" s="29"/>
      <c r="GA262" s="4"/>
      <c r="GB262" s="8"/>
      <c r="GC262" s="8"/>
      <c r="GD262" s="8"/>
      <c r="GE262" s="8"/>
      <c r="GF262" s="8"/>
      <c r="GG262" s="8"/>
      <c r="GH262" s="8"/>
      <c r="GI262" s="4"/>
      <c r="GJ262" s="29"/>
      <c r="GK262" s="8"/>
      <c r="GL262" s="29"/>
      <c r="GM262" s="8"/>
      <c r="GN262" s="29"/>
      <c r="GO262" s="29"/>
      <c r="GP262" s="8"/>
      <c r="HB262" s="29"/>
      <c r="HC262" s="29"/>
      <c r="HD262" s="29"/>
      <c r="HE262" s="29"/>
      <c r="HF262" s="29"/>
      <c r="HG262" s="29"/>
      <c r="HH262" s="29"/>
    </row>
    <row r="263" spans="1:216" ht="15.6" x14ac:dyDescent="0.3">
      <c r="A263" s="5"/>
      <c r="EH263" s="8"/>
      <c r="EL263" s="8"/>
      <c r="EM263" s="8"/>
      <c r="EN263" s="8"/>
      <c r="EO263" s="8"/>
      <c r="EP263" s="8"/>
      <c r="EQ263" s="8"/>
      <c r="ER263" s="8"/>
      <c r="ES263" s="8"/>
      <c r="ET263" s="8"/>
      <c r="EU263" s="8"/>
      <c r="EV263" s="8"/>
      <c r="EW263" s="8"/>
      <c r="EX263" s="29"/>
      <c r="EY263" s="29"/>
      <c r="EZ263" s="8"/>
      <c r="FA263" s="8"/>
      <c r="FB263" s="8"/>
      <c r="FC263" s="8"/>
      <c r="FD263" s="8"/>
      <c r="FE263" s="8"/>
      <c r="FF263" s="8"/>
      <c r="FG263" s="8"/>
      <c r="FH263" s="8"/>
      <c r="FI263" s="29"/>
      <c r="FJ263" s="29"/>
      <c r="FK263" s="29"/>
      <c r="FL263" s="29"/>
      <c r="FM263" s="29"/>
      <c r="FN263" s="29"/>
      <c r="FO263" s="29"/>
      <c r="FP263" s="29"/>
      <c r="FQ263" s="29"/>
      <c r="FR263" s="29"/>
      <c r="FS263" s="4"/>
      <c r="FT263" s="4"/>
      <c r="FU263" s="4"/>
      <c r="FV263" s="4"/>
      <c r="FW263" s="4"/>
      <c r="FX263" s="29"/>
      <c r="FY263" s="29"/>
      <c r="FZ263" s="29"/>
      <c r="GA263" s="4"/>
      <c r="GB263" s="8"/>
      <c r="GC263" s="8"/>
      <c r="GD263" s="8"/>
      <c r="GE263" s="8"/>
      <c r="GF263" s="8"/>
      <c r="GG263" s="8"/>
      <c r="GH263" s="8"/>
      <c r="GI263" s="4"/>
      <c r="GJ263" s="29"/>
      <c r="GK263" s="8"/>
      <c r="GL263" s="29"/>
      <c r="GM263" s="8"/>
      <c r="GN263" s="29"/>
      <c r="GO263" s="29"/>
      <c r="GP263" s="8"/>
      <c r="HB263" s="29"/>
      <c r="HC263" s="29"/>
      <c r="HD263" s="29"/>
      <c r="HE263" s="29"/>
      <c r="HF263" s="29"/>
      <c r="HG263" s="29"/>
      <c r="HH263" s="29"/>
    </row>
    <row r="264" spans="1:216" ht="15.6" x14ac:dyDescent="0.3">
      <c r="A264" s="5"/>
      <c r="EH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8"/>
      <c r="EX264" s="29"/>
      <c r="EY264" s="29"/>
      <c r="EZ264" s="8"/>
      <c r="FA264" s="8"/>
      <c r="FB264" s="8"/>
      <c r="FC264" s="8"/>
      <c r="FD264" s="8"/>
      <c r="FE264" s="8"/>
      <c r="FF264" s="8"/>
      <c r="FG264" s="8"/>
      <c r="FH264" s="8"/>
      <c r="FI264" s="29"/>
      <c r="FJ264" s="29"/>
      <c r="FK264" s="29"/>
      <c r="FL264" s="29"/>
      <c r="FM264" s="29"/>
      <c r="FN264" s="29"/>
      <c r="FO264" s="29"/>
      <c r="FP264" s="29"/>
      <c r="FQ264" s="29"/>
      <c r="FR264" s="29"/>
      <c r="FS264" s="4"/>
      <c r="FT264" s="4"/>
      <c r="FU264" s="4"/>
      <c r="FV264" s="4"/>
      <c r="FW264" s="4"/>
      <c r="FX264" s="29"/>
      <c r="FY264" s="29"/>
      <c r="FZ264" s="29"/>
      <c r="GA264" s="4"/>
      <c r="GB264" s="8"/>
      <c r="GC264" s="8"/>
      <c r="GD264" s="8"/>
      <c r="GE264" s="8"/>
      <c r="GF264" s="8"/>
      <c r="GG264" s="8"/>
      <c r="GH264" s="8"/>
      <c r="GI264" s="4"/>
      <c r="GJ264" s="29"/>
      <c r="GK264" s="8"/>
      <c r="GL264" s="29"/>
      <c r="GM264" s="8"/>
      <c r="GN264" s="29"/>
      <c r="GO264" s="29"/>
      <c r="GP264" s="8"/>
      <c r="HB264" s="29"/>
      <c r="HC264" s="29"/>
      <c r="HD264" s="29"/>
      <c r="HE264" s="29"/>
      <c r="HF264" s="29"/>
      <c r="HG264" s="29"/>
      <c r="HH264" s="29"/>
    </row>
    <row r="265" spans="1:216" ht="15.6" x14ac:dyDescent="0.3">
      <c r="A265" s="5"/>
      <c r="EH265" s="8"/>
      <c r="EL265" s="8"/>
      <c r="EM265" s="8"/>
      <c r="EN265" s="8"/>
      <c r="EO265" s="8"/>
      <c r="EP265" s="8"/>
      <c r="EQ265" s="8"/>
      <c r="ER265" s="8"/>
      <c r="ES265" s="8"/>
      <c r="ET265" s="8"/>
      <c r="EU265" s="8"/>
      <c r="EV265" s="8"/>
      <c r="EW265" s="8"/>
      <c r="EX265" s="29"/>
      <c r="EY265" s="29"/>
      <c r="EZ265" s="8"/>
      <c r="FA265" s="8"/>
      <c r="FB265" s="8"/>
      <c r="FC265" s="8"/>
      <c r="FD265" s="8"/>
      <c r="FE265" s="8"/>
      <c r="FF265" s="8"/>
      <c r="FG265" s="8"/>
      <c r="FH265" s="8"/>
      <c r="FI265" s="29"/>
      <c r="FJ265" s="29"/>
      <c r="FK265" s="29"/>
      <c r="FL265" s="29"/>
      <c r="FM265" s="29"/>
      <c r="FN265" s="29"/>
      <c r="FO265" s="29"/>
      <c r="FP265" s="29"/>
      <c r="FQ265" s="29"/>
      <c r="FR265" s="29"/>
      <c r="FS265" s="4"/>
      <c r="FT265" s="4"/>
      <c r="FU265" s="4"/>
      <c r="FV265" s="4"/>
      <c r="FW265" s="4"/>
      <c r="FX265" s="29"/>
      <c r="FY265" s="29"/>
      <c r="FZ265" s="29"/>
      <c r="GA265" s="4"/>
      <c r="GB265" s="8"/>
      <c r="GC265" s="8"/>
      <c r="GD265" s="8"/>
      <c r="GE265" s="8"/>
      <c r="GF265" s="8"/>
      <c r="GG265" s="8"/>
      <c r="GH265" s="8"/>
      <c r="GI265" s="4"/>
      <c r="GJ265" s="29"/>
      <c r="GK265" s="8"/>
      <c r="GL265" s="29"/>
      <c r="GM265" s="8"/>
      <c r="GN265" s="29"/>
      <c r="GO265" s="29"/>
      <c r="GP265" s="8"/>
      <c r="HB265" s="29"/>
      <c r="HC265" s="29"/>
      <c r="HD265" s="29"/>
      <c r="HE265" s="29"/>
      <c r="HF265" s="29"/>
      <c r="HG265" s="29"/>
      <c r="HH265" s="29"/>
    </row>
    <row r="266" spans="1:216" ht="15.6" x14ac:dyDescent="0.3">
      <c r="A266" s="5"/>
      <c r="EH266" s="8"/>
      <c r="EL266" s="8"/>
      <c r="EM266" s="8"/>
      <c r="EN266" s="8"/>
      <c r="EO266" s="8"/>
      <c r="EP266" s="8"/>
      <c r="EQ266" s="8"/>
      <c r="ER266" s="8"/>
      <c r="ES266" s="8"/>
      <c r="ET266" s="8"/>
      <c r="EU266" s="8"/>
      <c r="EV266" s="8"/>
      <c r="EW266" s="8"/>
      <c r="EX266" s="29"/>
      <c r="EY266" s="29"/>
      <c r="EZ266" s="8"/>
      <c r="FA266" s="8"/>
      <c r="FB266" s="8"/>
      <c r="FC266" s="8"/>
      <c r="FD266" s="8"/>
      <c r="FE266" s="8"/>
      <c r="FF266" s="8"/>
      <c r="FG266" s="8"/>
      <c r="FH266" s="8"/>
      <c r="FI266" s="29"/>
      <c r="FJ266" s="29"/>
      <c r="FK266" s="29"/>
      <c r="FL266" s="29"/>
      <c r="FM266" s="29"/>
      <c r="FN266" s="29"/>
      <c r="FO266" s="29"/>
      <c r="FP266" s="29"/>
      <c r="FQ266" s="29"/>
      <c r="FR266" s="29"/>
      <c r="FS266" s="4"/>
      <c r="FT266" s="4"/>
      <c r="FU266" s="4"/>
      <c r="FV266" s="4"/>
      <c r="FW266" s="4"/>
      <c r="FX266" s="29"/>
      <c r="FY266" s="29"/>
      <c r="FZ266" s="29"/>
      <c r="GA266" s="4"/>
      <c r="GB266" s="8"/>
      <c r="GC266" s="8"/>
      <c r="GD266" s="8"/>
      <c r="GE266" s="8"/>
      <c r="GF266" s="8"/>
      <c r="GG266" s="8"/>
      <c r="GH266" s="8"/>
      <c r="GI266" s="4"/>
      <c r="GJ266" s="29"/>
      <c r="GK266" s="8"/>
      <c r="GL266" s="29"/>
      <c r="GM266" s="8"/>
      <c r="GN266" s="29"/>
      <c r="GO266" s="29"/>
      <c r="GP266" s="8"/>
      <c r="HB266" s="29"/>
      <c r="HC266" s="29"/>
      <c r="HD266" s="29"/>
      <c r="HE266" s="29"/>
      <c r="HF266" s="29"/>
      <c r="HG266" s="29"/>
      <c r="HH266" s="29"/>
    </row>
    <row r="267" spans="1:216" ht="15.6" x14ac:dyDescent="0.3">
      <c r="A267" s="5"/>
      <c r="EH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8"/>
      <c r="EX267" s="29"/>
      <c r="EY267" s="29"/>
      <c r="EZ267" s="8"/>
      <c r="FA267" s="8"/>
      <c r="FB267" s="8"/>
      <c r="FC267" s="8"/>
      <c r="FD267" s="8"/>
      <c r="FE267" s="8"/>
      <c r="FF267" s="8"/>
      <c r="FG267" s="8"/>
      <c r="FH267" s="8"/>
      <c r="FI267" s="29"/>
      <c r="FJ267" s="29"/>
      <c r="FK267" s="29"/>
      <c r="FL267" s="29"/>
      <c r="FM267" s="29"/>
      <c r="FN267" s="29"/>
      <c r="FO267" s="29"/>
      <c r="FP267" s="29"/>
      <c r="FQ267" s="29"/>
      <c r="FR267" s="29"/>
      <c r="FS267" s="4"/>
      <c r="FT267" s="4"/>
      <c r="FU267" s="4"/>
      <c r="FV267" s="4"/>
      <c r="FW267" s="4"/>
      <c r="FX267" s="29"/>
      <c r="FY267" s="29"/>
      <c r="FZ267" s="29"/>
      <c r="GA267" s="4"/>
      <c r="GB267" s="8"/>
      <c r="GC267" s="8"/>
      <c r="GD267" s="8"/>
      <c r="GE267" s="8"/>
      <c r="GF267" s="8"/>
      <c r="GG267" s="8"/>
      <c r="GH267" s="8"/>
      <c r="GI267" s="4"/>
      <c r="GJ267" s="29"/>
      <c r="GK267" s="8"/>
      <c r="GL267" s="29"/>
      <c r="GM267" s="8"/>
      <c r="GN267" s="29"/>
      <c r="GO267" s="29"/>
      <c r="GP267" s="8"/>
      <c r="HB267" s="29"/>
      <c r="HC267" s="29"/>
      <c r="HD267" s="29"/>
      <c r="HE267" s="29"/>
      <c r="HF267" s="29"/>
      <c r="HG267" s="29"/>
      <c r="HH267" s="29"/>
    </row>
    <row r="268" spans="1:216" ht="15.6" x14ac:dyDescent="0.3">
      <c r="A268" s="5"/>
      <c r="EH268" s="8"/>
      <c r="EL268" s="8"/>
      <c r="EM268" s="8"/>
      <c r="EN268" s="8"/>
      <c r="EO268" s="8"/>
      <c r="EP268" s="8"/>
      <c r="EQ268" s="8"/>
      <c r="ER268" s="8"/>
      <c r="ES268" s="8"/>
      <c r="ET268" s="8"/>
      <c r="EU268" s="8"/>
      <c r="EV268" s="8"/>
      <c r="EW268" s="8"/>
      <c r="EX268" s="29"/>
      <c r="EY268" s="29"/>
      <c r="EZ268" s="8"/>
      <c r="FA268" s="8"/>
      <c r="FB268" s="8"/>
      <c r="FC268" s="8"/>
      <c r="FD268" s="8"/>
      <c r="FE268" s="8"/>
      <c r="FF268" s="8"/>
      <c r="FG268" s="8"/>
      <c r="FH268" s="8"/>
      <c r="FI268" s="29"/>
      <c r="FJ268" s="29"/>
      <c r="FK268" s="29"/>
      <c r="FL268" s="29"/>
      <c r="FM268" s="29"/>
      <c r="FN268" s="29"/>
      <c r="FO268" s="29"/>
      <c r="FP268" s="29"/>
      <c r="FQ268" s="29"/>
      <c r="FR268" s="29"/>
      <c r="FS268" s="4"/>
      <c r="FT268" s="4"/>
      <c r="FU268" s="4"/>
      <c r="FV268" s="4"/>
      <c r="FW268" s="4"/>
      <c r="FX268" s="29"/>
      <c r="FY268" s="29"/>
      <c r="FZ268" s="29"/>
      <c r="GA268" s="4"/>
      <c r="GB268" s="8"/>
      <c r="GC268" s="8"/>
      <c r="GD268" s="8"/>
      <c r="GE268" s="8"/>
      <c r="GF268" s="8"/>
      <c r="GG268" s="8"/>
      <c r="GH268" s="8"/>
      <c r="GI268" s="4"/>
      <c r="GJ268" s="29"/>
      <c r="GK268" s="8"/>
      <c r="GL268" s="29"/>
      <c r="GM268" s="8"/>
      <c r="GN268" s="29"/>
      <c r="GO268" s="29"/>
      <c r="GP268" s="8"/>
      <c r="HB268" s="29"/>
      <c r="HC268" s="29"/>
      <c r="HD268" s="29"/>
      <c r="HE268" s="29"/>
      <c r="HF268" s="29"/>
      <c r="HG268" s="29"/>
      <c r="HH268" s="29"/>
    </row>
    <row r="269" spans="1:216" ht="15.6" x14ac:dyDescent="0.3">
      <c r="A269" s="5"/>
      <c r="EH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8"/>
      <c r="EX269" s="29"/>
      <c r="EY269" s="29"/>
      <c r="EZ269" s="8"/>
      <c r="FA269" s="8"/>
      <c r="FB269" s="8"/>
      <c r="FC269" s="8"/>
      <c r="FD269" s="8"/>
      <c r="FE269" s="8"/>
      <c r="FF269" s="8"/>
      <c r="FG269" s="8"/>
      <c r="FH269" s="8"/>
      <c r="FI269" s="29"/>
      <c r="FJ269" s="29"/>
      <c r="FK269" s="29"/>
      <c r="FL269" s="29"/>
      <c r="FM269" s="29"/>
      <c r="FN269" s="29"/>
      <c r="FO269" s="29"/>
      <c r="FP269" s="29"/>
      <c r="FQ269" s="29"/>
      <c r="FR269" s="29"/>
      <c r="FS269" s="4"/>
      <c r="FT269" s="4"/>
      <c r="FU269" s="4"/>
      <c r="FV269" s="4"/>
      <c r="FW269" s="4"/>
      <c r="FX269" s="29"/>
      <c r="FY269" s="29"/>
      <c r="FZ269" s="29"/>
      <c r="GA269" s="4"/>
      <c r="GB269" s="8"/>
      <c r="GC269" s="8"/>
      <c r="GD269" s="8"/>
      <c r="GE269" s="8"/>
      <c r="GF269" s="8"/>
      <c r="GG269" s="8"/>
      <c r="GH269" s="8"/>
      <c r="GI269" s="4"/>
      <c r="GJ269" s="29"/>
      <c r="GK269" s="8"/>
      <c r="GL269" s="29"/>
      <c r="GM269" s="8"/>
      <c r="GN269" s="29"/>
      <c r="GO269" s="29"/>
      <c r="GP269" s="8"/>
      <c r="HB269" s="29"/>
      <c r="HC269" s="29"/>
      <c r="HD269" s="29"/>
      <c r="HE269" s="29"/>
      <c r="HF269" s="29"/>
      <c r="HG269" s="29"/>
      <c r="HH269" s="29"/>
    </row>
    <row r="270" spans="1:216" ht="15.6" x14ac:dyDescent="0.3">
      <c r="A270" s="5"/>
      <c r="EH270" s="8"/>
      <c r="EL270" s="8"/>
      <c r="EM270" s="8"/>
      <c r="EN270" s="8"/>
      <c r="EO270" s="8"/>
      <c r="EP270" s="8"/>
      <c r="EQ270" s="8"/>
      <c r="ER270" s="8"/>
      <c r="ES270" s="8"/>
      <c r="ET270" s="8"/>
      <c r="EU270" s="8"/>
      <c r="EV270" s="8"/>
      <c r="EW270" s="8"/>
      <c r="EX270" s="29"/>
      <c r="EY270" s="29"/>
      <c r="EZ270" s="8"/>
      <c r="FA270" s="8"/>
      <c r="FB270" s="8"/>
      <c r="FC270" s="8"/>
      <c r="FD270" s="8"/>
      <c r="FE270" s="8"/>
      <c r="FF270" s="8"/>
      <c r="FG270" s="8"/>
      <c r="FH270" s="8"/>
      <c r="FI270" s="29"/>
      <c r="FJ270" s="29"/>
      <c r="FK270" s="29"/>
      <c r="FL270" s="29"/>
      <c r="FM270" s="29"/>
      <c r="FN270" s="29"/>
      <c r="FO270" s="29"/>
      <c r="FP270" s="29"/>
      <c r="FQ270" s="29"/>
      <c r="FR270" s="29"/>
      <c r="FS270" s="4"/>
      <c r="FT270" s="4"/>
      <c r="FU270" s="4"/>
      <c r="FV270" s="4"/>
      <c r="FW270" s="4"/>
      <c r="FX270" s="29"/>
      <c r="FY270" s="29"/>
      <c r="FZ270" s="29"/>
      <c r="GA270" s="4"/>
      <c r="GB270" s="8"/>
      <c r="GC270" s="8"/>
      <c r="GD270" s="8"/>
      <c r="GE270" s="8"/>
      <c r="GF270" s="8"/>
      <c r="GG270" s="8"/>
      <c r="GH270" s="8"/>
      <c r="GI270" s="4"/>
      <c r="GJ270" s="29"/>
      <c r="GK270" s="8"/>
      <c r="GL270" s="29"/>
      <c r="GM270" s="8"/>
      <c r="GN270" s="29"/>
      <c r="GO270" s="29"/>
      <c r="GP270" s="8"/>
      <c r="HB270" s="29"/>
      <c r="HC270" s="29"/>
      <c r="HD270" s="29"/>
      <c r="HE270" s="29"/>
      <c r="HF270" s="29"/>
      <c r="HG270" s="29"/>
      <c r="HH270" s="29"/>
    </row>
    <row r="271" spans="1:216" ht="15.6" x14ac:dyDescent="0.3">
      <c r="A271" s="5"/>
      <c r="EH271" s="8"/>
      <c r="EL271" s="8"/>
      <c r="EM271" s="8"/>
      <c r="EN271" s="8"/>
      <c r="EO271" s="8"/>
      <c r="EP271" s="8"/>
      <c r="EQ271" s="8"/>
      <c r="ER271" s="8"/>
      <c r="ES271" s="8"/>
      <c r="ET271" s="8"/>
      <c r="EU271" s="8"/>
      <c r="EV271" s="8"/>
      <c r="EW271" s="8"/>
      <c r="EX271" s="29"/>
      <c r="EY271" s="29"/>
      <c r="EZ271" s="8"/>
      <c r="FA271" s="8"/>
      <c r="FB271" s="8"/>
      <c r="FC271" s="8"/>
      <c r="FD271" s="8"/>
      <c r="FE271" s="8"/>
      <c r="FF271" s="8"/>
      <c r="FG271" s="8"/>
      <c r="FH271" s="8"/>
      <c r="FI271" s="29"/>
      <c r="FJ271" s="29"/>
      <c r="FK271" s="29"/>
      <c r="FL271" s="29"/>
      <c r="FM271" s="29"/>
      <c r="FN271" s="29"/>
      <c r="FO271" s="29"/>
      <c r="FP271" s="29"/>
      <c r="FQ271" s="29"/>
      <c r="FR271" s="29"/>
      <c r="FS271" s="4"/>
      <c r="FT271" s="4"/>
      <c r="FU271" s="4"/>
      <c r="FV271" s="4"/>
      <c r="FW271" s="4"/>
      <c r="FX271" s="29"/>
      <c r="FY271" s="29"/>
      <c r="FZ271" s="29"/>
      <c r="GA271" s="4"/>
      <c r="GB271" s="8"/>
      <c r="GC271" s="8"/>
      <c r="GD271" s="8"/>
      <c r="GE271" s="8"/>
      <c r="GF271" s="8"/>
      <c r="GG271" s="8"/>
      <c r="GH271" s="8"/>
      <c r="GI271" s="4"/>
      <c r="GJ271" s="29"/>
      <c r="GK271" s="8"/>
      <c r="GL271" s="29"/>
      <c r="GM271" s="8"/>
      <c r="GN271" s="29"/>
      <c r="GO271" s="29"/>
      <c r="GP271" s="8"/>
      <c r="HB271" s="29"/>
      <c r="HC271" s="29"/>
      <c r="HD271" s="29"/>
      <c r="HE271" s="29"/>
      <c r="HF271" s="29"/>
      <c r="HG271" s="29"/>
      <c r="HH271" s="29"/>
    </row>
    <row r="272" spans="1:216" ht="15.6" x14ac:dyDescent="0.3">
      <c r="A272" s="5"/>
      <c r="EH272" s="8"/>
      <c r="EL272" s="8"/>
      <c r="EM272" s="8"/>
      <c r="EN272" s="8"/>
      <c r="EO272" s="8"/>
      <c r="EP272" s="8"/>
      <c r="EQ272" s="8"/>
      <c r="ER272" s="8"/>
      <c r="ES272" s="8"/>
      <c r="ET272" s="8"/>
      <c r="EU272" s="8"/>
      <c r="EV272" s="8"/>
      <c r="EW272" s="8"/>
      <c r="EX272" s="29"/>
      <c r="EY272" s="29"/>
      <c r="EZ272" s="8"/>
      <c r="FA272" s="8"/>
      <c r="FB272" s="8"/>
      <c r="FC272" s="8"/>
      <c r="FD272" s="8"/>
      <c r="FE272" s="8"/>
      <c r="FF272" s="8"/>
      <c r="FG272" s="8"/>
      <c r="FH272" s="8"/>
      <c r="FI272" s="29"/>
      <c r="FJ272" s="29"/>
      <c r="FK272" s="29"/>
      <c r="FL272" s="29"/>
      <c r="FM272" s="29"/>
      <c r="FN272" s="29"/>
      <c r="FO272" s="29"/>
      <c r="FP272" s="29"/>
      <c r="FQ272" s="29"/>
      <c r="FR272" s="29"/>
      <c r="FS272" s="4"/>
      <c r="FT272" s="4"/>
      <c r="FU272" s="4"/>
      <c r="FV272" s="4"/>
      <c r="FW272" s="4"/>
      <c r="FX272" s="29"/>
      <c r="FY272" s="29"/>
      <c r="FZ272" s="29"/>
      <c r="GA272" s="4"/>
      <c r="GB272" s="8"/>
      <c r="GC272" s="8"/>
      <c r="GD272" s="8"/>
      <c r="GE272" s="8"/>
      <c r="GF272" s="8"/>
      <c r="GG272" s="8"/>
      <c r="GH272" s="8"/>
      <c r="GI272" s="4"/>
      <c r="GJ272" s="29"/>
      <c r="GK272" s="8"/>
      <c r="GL272" s="29"/>
      <c r="GM272" s="8"/>
      <c r="GN272" s="29"/>
      <c r="GO272" s="29"/>
      <c r="GP272" s="8"/>
      <c r="HB272" s="29"/>
      <c r="HC272" s="29"/>
      <c r="HD272" s="29"/>
      <c r="HE272" s="29"/>
      <c r="HF272" s="29"/>
      <c r="HG272" s="29"/>
      <c r="HH272" s="29"/>
    </row>
    <row r="273" spans="1:216" ht="15.6" x14ac:dyDescent="0.3">
      <c r="A273" s="5"/>
      <c r="EH273" s="8"/>
      <c r="EL273" s="8"/>
      <c r="EM273" s="8"/>
      <c r="EN273" s="8"/>
      <c r="EO273" s="8"/>
      <c r="EP273" s="8"/>
      <c r="EQ273" s="8"/>
      <c r="ER273" s="8"/>
      <c r="ES273" s="8"/>
      <c r="ET273" s="8"/>
      <c r="EU273" s="8"/>
      <c r="EV273" s="8"/>
      <c r="EW273" s="8"/>
      <c r="EX273" s="29"/>
      <c r="EY273" s="29"/>
      <c r="EZ273" s="8"/>
      <c r="FA273" s="8"/>
      <c r="FB273" s="8"/>
      <c r="FC273" s="8"/>
      <c r="FD273" s="8"/>
      <c r="FE273" s="8"/>
      <c r="FF273" s="8"/>
      <c r="FG273" s="8"/>
      <c r="FH273" s="8"/>
      <c r="FI273" s="29"/>
      <c r="FJ273" s="29"/>
      <c r="FK273" s="29"/>
      <c r="FL273" s="29"/>
      <c r="FM273" s="29"/>
      <c r="FN273" s="29"/>
      <c r="FO273" s="29"/>
      <c r="FP273" s="29"/>
      <c r="FQ273" s="29"/>
      <c r="FR273" s="29"/>
      <c r="FS273" s="4"/>
      <c r="FT273" s="4"/>
      <c r="FU273" s="4"/>
      <c r="FV273" s="4"/>
      <c r="FW273" s="4"/>
      <c r="FX273" s="29"/>
      <c r="FY273" s="29"/>
      <c r="FZ273" s="29"/>
      <c r="GA273" s="4"/>
      <c r="GB273" s="8"/>
      <c r="GC273" s="8"/>
      <c r="GD273" s="8"/>
      <c r="GE273" s="8"/>
      <c r="GF273" s="8"/>
      <c r="GG273" s="8"/>
      <c r="GH273" s="8"/>
      <c r="GI273" s="4"/>
      <c r="GJ273" s="29"/>
      <c r="GK273" s="8"/>
      <c r="GL273" s="29"/>
      <c r="GM273" s="8"/>
      <c r="GN273" s="29"/>
      <c r="GO273" s="29"/>
      <c r="GP273" s="8"/>
      <c r="HB273" s="29"/>
      <c r="HC273" s="29"/>
      <c r="HD273" s="29"/>
      <c r="HE273" s="29"/>
      <c r="HF273" s="29"/>
      <c r="HG273" s="29"/>
      <c r="HH273" s="29"/>
    </row>
    <row r="274" spans="1:216" ht="15.6" x14ac:dyDescent="0.3">
      <c r="A274" s="5"/>
      <c r="EH274" s="8"/>
      <c r="EL274" s="8"/>
      <c r="EM274" s="8"/>
      <c r="EN274" s="8"/>
      <c r="EO274" s="8"/>
      <c r="EP274" s="8"/>
      <c r="EQ274" s="8"/>
      <c r="ER274" s="8"/>
      <c r="ES274" s="8"/>
      <c r="ET274" s="8"/>
      <c r="EU274" s="8"/>
      <c r="EV274" s="8"/>
      <c r="EW274" s="8"/>
      <c r="EX274" s="29"/>
      <c r="EY274" s="29"/>
      <c r="EZ274" s="8"/>
      <c r="FA274" s="8"/>
      <c r="FB274" s="8"/>
      <c r="FC274" s="8"/>
      <c r="FD274" s="8"/>
      <c r="FE274" s="8"/>
      <c r="FF274" s="8"/>
      <c r="FG274" s="8"/>
      <c r="FH274" s="8"/>
      <c r="FI274" s="29"/>
      <c r="FJ274" s="29"/>
      <c r="FK274" s="29"/>
      <c r="FL274" s="29"/>
      <c r="FM274" s="29"/>
      <c r="FN274" s="29"/>
      <c r="FO274" s="29"/>
      <c r="FP274" s="29"/>
      <c r="FQ274" s="29"/>
      <c r="FR274" s="29"/>
      <c r="FS274" s="4"/>
      <c r="FT274" s="4"/>
      <c r="FU274" s="4"/>
      <c r="FV274" s="4"/>
      <c r="FW274" s="4"/>
      <c r="FX274" s="29"/>
      <c r="FY274" s="29"/>
      <c r="FZ274" s="29"/>
      <c r="GA274" s="4"/>
      <c r="GB274" s="8"/>
      <c r="GC274" s="8"/>
      <c r="GD274" s="8"/>
      <c r="GE274" s="8"/>
      <c r="GF274" s="8"/>
      <c r="GG274" s="8"/>
      <c r="GH274" s="8"/>
      <c r="GI274" s="4"/>
      <c r="GJ274" s="29"/>
      <c r="GK274" s="8"/>
      <c r="GL274" s="29"/>
      <c r="GM274" s="8"/>
      <c r="GN274" s="29"/>
      <c r="GO274" s="29"/>
      <c r="GP274" s="8"/>
      <c r="HB274" s="29"/>
      <c r="HC274" s="29"/>
      <c r="HD274" s="29"/>
      <c r="HE274" s="29"/>
      <c r="HF274" s="29"/>
      <c r="HG274" s="29"/>
      <c r="HH274" s="29"/>
    </row>
    <row r="275" spans="1:216" ht="15.6" x14ac:dyDescent="0.3">
      <c r="A275" s="5"/>
      <c r="EH275" s="8"/>
      <c r="EL275" s="8"/>
      <c r="EM275" s="8"/>
      <c r="EN275" s="8"/>
      <c r="EO275" s="8"/>
      <c r="EP275" s="8"/>
      <c r="EQ275" s="8"/>
      <c r="ER275" s="8"/>
      <c r="ES275" s="8"/>
      <c r="ET275" s="8"/>
      <c r="EU275" s="8"/>
      <c r="EV275" s="8"/>
      <c r="EW275" s="8"/>
      <c r="EX275" s="29"/>
      <c r="EY275" s="29"/>
      <c r="EZ275" s="8"/>
      <c r="FA275" s="8"/>
      <c r="FB275" s="8"/>
      <c r="FC275" s="8"/>
      <c r="FD275" s="8"/>
      <c r="FE275" s="8"/>
      <c r="FF275" s="8"/>
      <c r="FG275" s="8"/>
      <c r="FH275" s="8"/>
      <c r="FI275" s="29"/>
      <c r="FJ275" s="29"/>
      <c r="FK275" s="29"/>
      <c r="FL275" s="29"/>
      <c r="FM275" s="29"/>
      <c r="FN275" s="29"/>
      <c r="FO275" s="29"/>
      <c r="FP275" s="29"/>
      <c r="FQ275" s="29"/>
      <c r="FR275" s="29"/>
      <c r="FS275" s="4"/>
      <c r="FT275" s="4"/>
      <c r="FU275" s="4"/>
      <c r="FV275" s="4"/>
      <c r="FW275" s="4"/>
      <c r="FX275" s="29"/>
      <c r="FY275" s="29"/>
      <c r="FZ275" s="29"/>
      <c r="GA275" s="4"/>
      <c r="GB275" s="8"/>
      <c r="GC275" s="8"/>
      <c r="GD275" s="8"/>
      <c r="GE275" s="8"/>
      <c r="GF275" s="8"/>
      <c r="GG275" s="8"/>
      <c r="GH275" s="8"/>
      <c r="GI275" s="4"/>
      <c r="GJ275" s="29"/>
      <c r="GK275" s="8"/>
      <c r="GL275" s="29"/>
      <c r="GM275" s="8"/>
      <c r="GN275" s="29"/>
      <c r="GO275" s="29"/>
      <c r="GP275" s="8"/>
      <c r="HB275" s="29"/>
      <c r="HC275" s="29"/>
      <c r="HD275" s="29"/>
      <c r="HE275" s="29"/>
      <c r="HF275" s="29"/>
      <c r="HG275" s="29"/>
      <c r="HH275" s="29"/>
    </row>
    <row r="276" spans="1:216" ht="15.6" x14ac:dyDescent="0.3">
      <c r="A276" s="5"/>
      <c r="EH276" s="8"/>
      <c r="EL276" s="8"/>
      <c r="EM276" s="8"/>
      <c r="EN276" s="8"/>
      <c r="EO276" s="8"/>
      <c r="EP276" s="8"/>
      <c r="EQ276" s="8"/>
      <c r="ER276" s="8"/>
      <c r="ES276" s="8"/>
      <c r="ET276" s="8"/>
      <c r="EU276" s="8"/>
      <c r="EV276" s="8"/>
      <c r="EW276" s="8"/>
      <c r="EX276" s="29"/>
      <c r="EY276" s="29"/>
      <c r="EZ276" s="8"/>
      <c r="FA276" s="8"/>
      <c r="FB276" s="8"/>
      <c r="FC276" s="8"/>
      <c r="FD276" s="8"/>
      <c r="FE276" s="8"/>
      <c r="FF276" s="8"/>
      <c r="FG276" s="8"/>
      <c r="FH276" s="8"/>
      <c r="FI276" s="29"/>
      <c r="FJ276" s="29"/>
      <c r="FK276" s="29"/>
      <c r="FL276" s="29"/>
      <c r="FM276" s="29"/>
      <c r="FN276" s="29"/>
      <c r="FO276" s="29"/>
      <c r="FP276" s="29"/>
      <c r="FQ276" s="29"/>
      <c r="FR276" s="29"/>
      <c r="FS276" s="4"/>
      <c r="FT276" s="4"/>
      <c r="FU276" s="4"/>
      <c r="FV276" s="4"/>
      <c r="FW276" s="4"/>
      <c r="FX276" s="29"/>
      <c r="FY276" s="29"/>
      <c r="FZ276" s="29"/>
      <c r="GA276" s="4"/>
      <c r="GB276" s="8"/>
      <c r="GC276" s="8"/>
      <c r="GD276" s="8"/>
      <c r="GE276" s="8"/>
      <c r="GF276" s="8"/>
      <c r="GG276" s="8"/>
      <c r="GH276" s="8"/>
      <c r="GI276" s="4"/>
      <c r="GJ276" s="29"/>
      <c r="GK276" s="8"/>
      <c r="GL276" s="29"/>
      <c r="GM276" s="8"/>
      <c r="GN276" s="29"/>
      <c r="GO276" s="29"/>
      <c r="GP276" s="8"/>
      <c r="HB276" s="29"/>
      <c r="HC276" s="29"/>
      <c r="HD276" s="29"/>
      <c r="HE276" s="29"/>
      <c r="HF276" s="29"/>
      <c r="HG276" s="29"/>
      <c r="HH276" s="29"/>
    </row>
    <row r="277" spans="1:216" ht="15.6" x14ac:dyDescent="0.3">
      <c r="A277" s="5"/>
      <c r="EH277" s="8"/>
      <c r="EL277" s="8"/>
      <c r="EM277" s="8"/>
      <c r="EN277" s="8"/>
      <c r="EO277" s="8"/>
      <c r="EP277" s="8"/>
      <c r="EQ277" s="8"/>
      <c r="ER277" s="8"/>
      <c r="ES277" s="8"/>
      <c r="ET277" s="8"/>
      <c r="EU277" s="8"/>
      <c r="EV277" s="8"/>
      <c r="EW277" s="8"/>
      <c r="EX277" s="29"/>
      <c r="EY277" s="29"/>
      <c r="EZ277" s="8"/>
      <c r="FA277" s="8"/>
      <c r="FB277" s="8"/>
      <c r="FC277" s="8"/>
      <c r="FD277" s="8"/>
      <c r="FE277" s="8"/>
      <c r="FF277" s="8"/>
      <c r="FG277" s="8"/>
      <c r="FH277" s="8"/>
      <c r="FI277" s="29"/>
      <c r="FJ277" s="29"/>
      <c r="FK277" s="29"/>
      <c r="FL277" s="29"/>
      <c r="FM277" s="29"/>
      <c r="FN277" s="29"/>
      <c r="FO277" s="29"/>
      <c r="FP277" s="29"/>
      <c r="FQ277" s="29"/>
      <c r="FR277" s="29"/>
      <c r="FS277" s="4"/>
      <c r="FT277" s="4"/>
      <c r="FU277" s="4"/>
      <c r="FV277" s="4"/>
      <c r="FW277" s="4"/>
      <c r="FX277" s="29"/>
      <c r="FY277" s="29"/>
      <c r="FZ277" s="29"/>
      <c r="GA277" s="4"/>
      <c r="GB277" s="8"/>
      <c r="GC277" s="8"/>
      <c r="GD277" s="8"/>
      <c r="GE277" s="8"/>
      <c r="GF277" s="8"/>
      <c r="GG277" s="8"/>
      <c r="GH277" s="8"/>
      <c r="GI277" s="4"/>
      <c r="GJ277" s="29"/>
      <c r="GK277" s="8"/>
      <c r="GL277" s="29"/>
      <c r="GM277" s="8"/>
      <c r="GN277" s="29"/>
      <c r="GO277" s="29"/>
      <c r="GP277" s="8"/>
      <c r="HB277" s="29"/>
      <c r="HC277" s="29"/>
      <c r="HD277" s="29"/>
      <c r="HE277" s="29"/>
      <c r="HF277" s="29"/>
      <c r="HG277" s="29"/>
      <c r="HH277" s="29"/>
    </row>
    <row r="278" spans="1:216" ht="15.6" x14ac:dyDescent="0.3">
      <c r="A278" s="5"/>
      <c r="EH278" s="8"/>
      <c r="EL278" s="8"/>
      <c r="EM278" s="8"/>
      <c r="EN278" s="8"/>
      <c r="EO278" s="8"/>
      <c r="EP278" s="8"/>
      <c r="EQ278" s="8"/>
      <c r="ER278" s="8"/>
      <c r="ES278" s="8"/>
      <c r="ET278" s="8"/>
      <c r="EU278" s="8"/>
      <c r="EV278" s="8"/>
      <c r="EW278" s="8"/>
      <c r="EX278" s="29"/>
      <c r="EY278" s="29"/>
      <c r="EZ278" s="8"/>
      <c r="FA278" s="8"/>
      <c r="FB278" s="8"/>
      <c r="FC278" s="8"/>
      <c r="FD278" s="8"/>
      <c r="FE278" s="8"/>
      <c r="FF278" s="8"/>
      <c r="FG278" s="8"/>
      <c r="FH278" s="8"/>
      <c r="FI278" s="29"/>
      <c r="FJ278" s="29"/>
      <c r="FK278" s="29"/>
      <c r="FL278" s="29"/>
      <c r="FM278" s="29"/>
      <c r="FN278" s="29"/>
      <c r="FO278" s="29"/>
      <c r="FP278" s="29"/>
      <c r="FQ278" s="29"/>
      <c r="FR278" s="29"/>
      <c r="FS278" s="4"/>
      <c r="FT278" s="4"/>
      <c r="FU278" s="4"/>
      <c r="FV278" s="4"/>
      <c r="FW278" s="4"/>
      <c r="FX278" s="29"/>
      <c r="FY278" s="29"/>
      <c r="FZ278" s="29"/>
      <c r="GA278" s="4"/>
      <c r="GB278" s="8"/>
      <c r="GC278" s="8"/>
      <c r="GD278" s="8"/>
      <c r="GE278" s="8"/>
      <c r="GF278" s="8"/>
      <c r="GG278" s="8"/>
      <c r="GH278" s="8"/>
      <c r="GI278" s="4"/>
      <c r="GJ278" s="29"/>
      <c r="GK278" s="8"/>
      <c r="GL278" s="29"/>
      <c r="GM278" s="8"/>
      <c r="GN278" s="29"/>
      <c r="GO278" s="29"/>
      <c r="GP278" s="8"/>
      <c r="HB278" s="29"/>
      <c r="HC278" s="29"/>
      <c r="HD278" s="29"/>
      <c r="HE278" s="29"/>
      <c r="HF278" s="29"/>
      <c r="HG278" s="29"/>
      <c r="HH278" s="29"/>
    </row>
    <row r="279" spans="1:216" ht="15.6" x14ac:dyDescent="0.3">
      <c r="A279" s="5"/>
      <c r="EH279" s="8"/>
      <c r="EL279" s="8"/>
      <c r="EM279" s="8"/>
      <c r="EN279" s="8"/>
      <c r="EO279" s="8"/>
      <c r="EP279" s="8"/>
      <c r="EQ279" s="8"/>
      <c r="ER279" s="8"/>
      <c r="ES279" s="8"/>
      <c r="ET279" s="8"/>
      <c r="EU279" s="8"/>
      <c r="EV279" s="8"/>
      <c r="EW279" s="8"/>
      <c r="EX279" s="29"/>
      <c r="EY279" s="29"/>
      <c r="EZ279" s="8"/>
      <c r="FA279" s="8"/>
      <c r="FB279" s="8"/>
      <c r="FC279" s="8"/>
      <c r="FD279" s="8"/>
      <c r="FE279" s="8"/>
      <c r="FF279" s="8"/>
      <c r="FG279" s="8"/>
      <c r="FH279" s="8"/>
      <c r="FI279" s="29"/>
      <c r="FJ279" s="29"/>
      <c r="FK279" s="29"/>
      <c r="FL279" s="29"/>
      <c r="FM279" s="29"/>
      <c r="FN279" s="29"/>
      <c r="FO279" s="29"/>
      <c r="FP279" s="29"/>
      <c r="FQ279" s="29"/>
      <c r="FR279" s="29"/>
      <c r="FS279" s="4"/>
      <c r="FT279" s="4"/>
      <c r="FU279" s="4"/>
      <c r="FV279" s="4"/>
      <c r="FW279" s="4"/>
      <c r="FX279" s="29"/>
      <c r="FY279" s="29"/>
      <c r="FZ279" s="29"/>
      <c r="GA279" s="4"/>
      <c r="GB279" s="8"/>
      <c r="GC279" s="8"/>
      <c r="GD279" s="8"/>
      <c r="GE279" s="8"/>
      <c r="GF279" s="8"/>
      <c r="GG279" s="8"/>
      <c r="GH279" s="8"/>
      <c r="GI279" s="4"/>
      <c r="GJ279" s="29"/>
      <c r="GK279" s="8"/>
      <c r="GL279" s="29"/>
      <c r="GM279" s="8"/>
      <c r="GN279" s="29"/>
      <c r="GO279" s="29"/>
      <c r="GP279" s="8"/>
      <c r="HB279" s="29"/>
      <c r="HC279" s="29"/>
      <c r="HD279" s="29"/>
      <c r="HE279" s="29"/>
      <c r="HF279" s="29"/>
      <c r="HG279" s="29"/>
      <c r="HH279" s="29"/>
    </row>
    <row r="280" spans="1:216" ht="15.6" x14ac:dyDescent="0.3">
      <c r="A280" s="5"/>
      <c r="EH280" s="8"/>
      <c r="EL280" s="8"/>
      <c r="EM280" s="8"/>
      <c r="EN280" s="8"/>
      <c r="EO280" s="8"/>
      <c r="EP280" s="8"/>
      <c r="EQ280" s="8"/>
      <c r="ER280" s="8"/>
      <c r="ES280" s="8"/>
      <c r="ET280" s="8"/>
      <c r="EU280" s="8"/>
      <c r="EV280" s="8"/>
      <c r="EW280" s="8"/>
      <c r="EX280" s="29"/>
      <c r="EY280" s="29"/>
      <c r="EZ280" s="8"/>
      <c r="FA280" s="8"/>
      <c r="FB280" s="8"/>
      <c r="FC280" s="8"/>
      <c r="FD280" s="8"/>
      <c r="FE280" s="8"/>
      <c r="FF280" s="8"/>
      <c r="FG280" s="8"/>
      <c r="FH280" s="8"/>
      <c r="FI280" s="29"/>
      <c r="FJ280" s="29"/>
      <c r="FK280" s="29"/>
      <c r="FL280" s="29"/>
      <c r="FM280" s="29"/>
      <c r="FN280" s="29"/>
      <c r="FO280" s="29"/>
      <c r="FP280" s="29"/>
      <c r="FQ280" s="29"/>
      <c r="FR280" s="29"/>
      <c r="FS280" s="4"/>
      <c r="FT280" s="4"/>
      <c r="FU280" s="4"/>
      <c r="FV280" s="4"/>
      <c r="FW280" s="4"/>
      <c r="FX280" s="29"/>
      <c r="FY280" s="29"/>
      <c r="FZ280" s="29"/>
      <c r="GA280" s="4"/>
      <c r="GB280" s="8"/>
      <c r="GC280" s="8"/>
      <c r="GD280" s="8"/>
      <c r="GE280" s="8"/>
      <c r="GF280" s="8"/>
      <c r="GG280" s="8"/>
      <c r="GH280" s="8"/>
      <c r="GI280" s="4"/>
      <c r="GJ280" s="29"/>
      <c r="GK280" s="8"/>
      <c r="GL280" s="29"/>
      <c r="GM280" s="8"/>
      <c r="GN280" s="29"/>
      <c r="GO280" s="29"/>
      <c r="GP280" s="8"/>
      <c r="HB280" s="29"/>
      <c r="HC280" s="29"/>
      <c r="HD280" s="29"/>
      <c r="HE280" s="29"/>
      <c r="HF280" s="29"/>
      <c r="HG280" s="29"/>
      <c r="HH280" s="29"/>
    </row>
    <row r="281" spans="1:216" ht="15.6" x14ac:dyDescent="0.3">
      <c r="A281" s="5"/>
      <c r="EH281" s="8"/>
      <c r="EL281" s="8"/>
      <c r="EM281" s="8"/>
      <c r="EN281" s="8"/>
      <c r="EO281" s="8"/>
      <c r="EP281" s="8"/>
      <c r="EQ281" s="8"/>
      <c r="ER281" s="8"/>
      <c r="ES281" s="8"/>
      <c r="ET281" s="8"/>
      <c r="EU281" s="8"/>
      <c r="EV281" s="8"/>
      <c r="EW281" s="8"/>
      <c r="EX281" s="29"/>
      <c r="EY281" s="29"/>
      <c r="EZ281" s="8"/>
      <c r="FA281" s="8"/>
      <c r="FB281" s="8"/>
      <c r="FC281" s="8"/>
      <c r="FD281" s="8"/>
      <c r="FE281" s="8"/>
      <c r="FF281" s="8"/>
      <c r="FG281" s="8"/>
      <c r="FH281" s="8"/>
      <c r="FI281" s="29"/>
      <c r="FJ281" s="29"/>
      <c r="FK281" s="29"/>
      <c r="FL281" s="29"/>
      <c r="FM281" s="29"/>
      <c r="FN281" s="29"/>
      <c r="FO281" s="29"/>
      <c r="FP281" s="29"/>
      <c r="FQ281" s="29"/>
      <c r="FR281" s="29"/>
      <c r="FS281" s="4"/>
      <c r="FT281" s="4"/>
      <c r="FU281" s="4"/>
      <c r="FV281" s="4"/>
      <c r="FW281" s="4"/>
      <c r="FX281" s="29"/>
      <c r="FY281" s="29"/>
      <c r="FZ281" s="29"/>
      <c r="GA281" s="4"/>
      <c r="GB281" s="8"/>
      <c r="GC281" s="8"/>
      <c r="GD281" s="8"/>
      <c r="GE281" s="8"/>
      <c r="GF281" s="8"/>
      <c r="GG281" s="8"/>
      <c r="GH281" s="8"/>
      <c r="GI281" s="4"/>
      <c r="GJ281" s="29"/>
      <c r="GK281" s="8"/>
      <c r="GL281" s="29"/>
      <c r="GM281" s="8"/>
      <c r="GN281" s="29"/>
      <c r="GO281" s="29"/>
      <c r="GP281" s="8"/>
      <c r="HB281" s="29"/>
      <c r="HC281" s="29"/>
      <c r="HD281" s="29"/>
      <c r="HE281" s="29"/>
      <c r="HF281" s="29"/>
      <c r="HG281" s="29"/>
      <c r="HH281" s="29"/>
    </row>
    <row r="282" spans="1:216" ht="15.6" x14ac:dyDescent="0.3">
      <c r="A282" s="5"/>
      <c r="EH282" s="8"/>
      <c r="EL282" s="8"/>
      <c r="EM282" s="8"/>
      <c r="EN282" s="8"/>
      <c r="EO282" s="8"/>
      <c r="EP282" s="8"/>
      <c r="EQ282" s="8"/>
      <c r="ER282" s="8"/>
      <c r="ES282" s="8"/>
      <c r="ET282" s="8"/>
      <c r="EU282" s="8"/>
      <c r="EV282" s="8"/>
      <c r="EW282" s="8"/>
      <c r="EX282" s="29"/>
      <c r="EY282" s="29"/>
      <c r="EZ282" s="8"/>
      <c r="FA282" s="8"/>
      <c r="FB282" s="8"/>
      <c r="FC282" s="8"/>
      <c r="FD282" s="8"/>
      <c r="FE282" s="8"/>
      <c r="FF282" s="8"/>
      <c r="FG282" s="8"/>
      <c r="FH282" s="8"/>
      <c r="FI282" s="29"/>
      <c r="FJ282" s="29"/>
      <c r="FK282" s="29"/>
      <c r="FL282" s="29"/>
      <c r="FM282" s="29"/>
      <c r="FN282" s="29"/>
      <c r="FO282" s="29"/>
      <c r="FP282" s="29"/>
      <c r="FQ282" s="29"/>
      <c r="FR282" s="29"/>
      <c r="FS282" s="4"/>
      <c r="FT282" s="4"/>
      <c r="FU282" s="4"/>
      <c r="FV282" s="4"/>
      <c r="FW282" s="4"/>
      <c r="FX282" s="29"/>
      <c r="FY282" s="29"/>
      <c r="FZ282" s="29"/>
      <c r="GA282" s="4"/>
      <c r="GB282" s="8"/>
      <c r="GC282" s="8"/>
      <c r="GD282" s="8"/>
      <c r="GE282" s="8"/>
      <c r="GF282" s="8"/>
      <c r="GG282" s="8"/>
      <c r="GH282" s="8"/>
      <c r="GI282" s="4"/>
      <c r="GJ282" s="29"/>
      <c r="GK282" s="8"/>
      <c r="GL282" s="29"/>
      <c r="GM282" s="8"/>
      <c r="GN282" s="29"/>
      <c r="GO282" s="29"/>
      <c r="GP282" s="8"/>
      <c r="HB282" s="29"/>
      <c r="HC282" s="29"/>
      <c r="HD282" s="29"/>
      <c r="HE282" s="29"/>
      <c r="HF282" s="29"/>
      <c r="HG282" s="29"/>
      <c r="HH282" s="29"/>
    </row>
    <row r="283" spans="1:216" ht="15.6" x14ac:dyDescent="0.3">
      <c r="A283" s="5"/>
      <c r="EH283" s="8"/>
      <c r="EL283" s="8"/>
      <c r="EM283" s="8"/>
      <c r="EN283" s="8"/>
      <c r="EO283" s="8"/>
      <c r="EP283" s="8"/>
      <c r="EQ283" s="8"/>
      <c r="ER283" s="8"/>
      <c r="ES283" s="8"/>
      <c r="ET283" s="8"/>
      <c r="EU283" s="8"/>
      <c r="EV283" s="8"/>
      <c r="EW283" s="8"/>
      <c r="EX283" s="29"/>
      <c r="EY283" s="29"/>
      <c r="EZ283" s="8"/>
      <c r="FA283" s="8"/>
      <c r="FB283" s="8"/>
      <c r="FC283" s="8"/>
      <c r="FD283" s="8"/>
      <c r="FE283" s="8"/>
      <c r="FF283" s="8"/>
      <c r="FG283" s="8"/>
      <c r="FH283" s="8"/>
      <c r="FI283" s="29"/>
      <c r="FJ283" s="29"/>
      <c r="FK283" s="29"/>
      <c r="FL283" s="29"/>
      <c r="FM283" s="29"/>
      <c r="FN283" s="29"/>
      <c r="FO283" s="29"/>
      <c r="FP283" s="29"/>
      <c r="FQ283" s="29"/>
      <c r="FR283" s="29"/>
      <c r="FS283" s="4"/>
      <c r="FT283" s="4"/>
      <c r="FU283" s="4"/>
      <c r="FV283" s="4"/>
      <c r="FW283" s="4"/>
      <c r="FX283" s="29"/>
      <c r="FY283" s="29"/>
      <c r="FZ283" s="29"/>
      <c r="GA283" s="4"/>
      <c r="GB283" s="8"/>
      <c r="GC283" s="8"/>
      <c r="GD283" s="8"/>
      <c r="GE283" s="8"/>
      <c r="GF283" s="8"/>
      <c r="GG283" s="8"/>
      <c r="GH283" s="8"/>
      <c r="GI283" s="4"/>
      <c r="GJ283" s="29"/>
      <c r="GK283" s="8"/>
      <c r="GL283" s="29"/>
      <c r="GM283" s="8"/>
      <c r="GN283" s="29"/>
      <c r="GO283" s="29"/>
      <c r="GP283" s="8"/>
      <c r="HB283" s="29"/>
      <c r="HC283" s="29"/>
      <c r="HD283" s="29"/>
      <c r="HE283" s="29"/>
      <c r="HF283" s="29"/>
      <c r="HG283" s="29"/>
      <c r="HH283" s="29"/>
    </row>
    <row r="284" spans="1:216" ht="15.6" x14ac:dyDescent="0.3">
      <c r="A284" s="5"/>
      <c r="EH284" s="8"/>
      <c r="EL284" s="8"/>
      <c r="EM284" s="8"/>
      <c r="EN284" s="8"/>
      <c r="EO284" s="8"/>
      <c r="EP284" s="8"/>
      <c r="EQ284" s="8"/>
      <c r="ER284" s="8"/>
      <c r="ES284" s="8"/>
      <c r="ET284" s="8"/>
      <c r="EU284" s="8"/>
      <c r="EV284" s="8"/>
      <c r="EW284" s="8"/>
      <c r="EX284" s="29"/>
      <c r="EY284" s="29"/>
      <c r="EZ284" s="8"/>
      <c r="FA284" s="8"/>
      <c r="FB284" s="8"/>
      <c r="FC284" s="8"/>
      <c r="FD284" s="8"/>
      <c r="FE284" s="8"/>
      <c r="FF284" s="8"/>
      <c r="FG284" s="8"/>
      <c r="FH284" s="8"/>
      <c r="FI284" s="29"/>
      <c r="FJ284" s="29"/>
      <c r="FK284" s="29"/>
      <c r="FL284" s="29"/>
      <c r="FM284" s="29"/>
      <c r="FN284" s="29"/>
      <c r="FO284" s="29"/>
      <c r="FP284" s="29"/>
      <c r="FQ284" s="29"/>
      <c r="FR284" s="29"/>
      <c r="FS284" s="4"/>
      <c r="FT284" s="4"/>
      <c r="FU284" s="4"/>
      <c r="FV284" s="4"/>
      <c r="FW284" s="4"/>
      <c r="FX284" s="29"/>
      <c r="FY284" s="29"/>
      <c r="FZ284" s="29"/>
      <c r="GA284" s="4"/>
      <c r="GB284" s="8"/>
      <c r="GC284" s="8"/>
      <c r="GD284" s="8"/>
      <c r="GE284" s="8"/>
      <c r="GF284" s="8"/>
      <c r="GG284" s="8"/>
      <c r="GH284" s="8"/>
      <c r="GI284" s="4"/>
      <c r="GJ284" s="29"/>
      <c r="GK284" s="8"/>
      <c r="GL284" s="29"/>
      <c r="GM284" s="8"/>
      <c r="GN284" s="29"/>
      <c r="GO284" s="29"/>
      <c r="GP284" s="8"/>
      <c r="HB284" s="29"/>
      <c r="HC284" s="29"/>
      <c r="HD284" s="29"/>
      <c r="HE284" s="29"/>
      <c r="HF284" s="29"/>
      <c r="HG284" s="29"/>
      <c r="HH284" s="29"/>
    </row>
    <row r="285" spans="1:216" ht="15.6" x14ac:dyDescent="0.3">
      <c r="A285" s="5"/>
      <c r="EH285" s="8"/>
      <c r="EL285" s="8"/>
      <c r="EM285" s="8"/>
      <c r="EN285" s="8"/>
      <c r="EO285" s="8"/>
      <c r="EP285" s="8"/>
      <c r="EQ285" s="8"/>
      <c r="ER285" s="8"/>
      <c r="ES285" s="8"/>
      <c r="ET285" s="8"/>
      <c r="EU285" s="8"/>
      <c r="EV285" s="8"/>
      <c r="EW285" s="8"/>
      <c r="EX285" s="29"/>
      <c r="EY285" s="29"/>
      <c r="EZ285" s="8"/>
      <c r="FA285" s="8"/>
      <c r="FB285" s="8"/>
      <c r="FC285" s="8"/>
      <c r="FD285" s="8"/>
      <c r="FE285" s="8"/>
      <c r="FF285" s="8"/>
      <c r="FG285" s="8"/>
      <c r="FH285" s="8"/>
      <c r="FI285" s="29"/>
      <c r="FJ285" s="29"/>
      <c r="FK285" s="29"/>
      <c r="FL285" s="29"/>
      <c r="FM285" s="29"/>
      <c r="FN285" s="29"/>
      <c r="FO285" s="29"/>
      <c r="FP285" s="29"/>
      <c r="FQ285" s="29"/>
      <c r="FR285" s="29"/>
      <c r="FS285" s="4"/>
      <c r="FT285" s="4"/>
      <c r="FU285" s="4"/>
      <c r="FV285" s="4"/>
      <c r="FW285" s="4"/>
      <c r="FX285" s="29"/>
      <c r="FY285" s="29"/>
      <c r="FZ285" s="29"/>
      <c r="GA285" s="4"/>
      <c r="GB285" s="8"/>
      <c r="GC285" s="8"/>
      <c r="GD285" s="8"/>
      <c r="GE285" s="8"/>
      <c r="GF285" s="8"/>
      <c r="GG285" s="8"/>
      <c r="GH285" s="8"/>
      <c r="GI285" s="4"/>
      <c r="GJ285" s="29"/>
      <c r="GK285" s="8"/>
      <c r="GL285" s="29"/>
      <c r="GM285" s="8"/>
      <c r="GN285" s="29"/>
      <c r="GO285" s="29"/>
      <c r="GP285" s="8"/>
      <c r="HB285" s="29"/>
      <c r="HC285" s="29"/>
      <c r="HD285" s="29"/>
      <c r="HE285" s="29"/>
      <c r="HF285" s="29"/>
      <c r="HG285" s="29"/>
      <c r="HH285" s="29"/>
    </row>
    <row r="286" spans="1:216" ht="15.6" x14ac:dyDescent="0.3">
      <c r="A286" s="5"/>
      <c r="EH286" s="8"/>
      <c r="EL286" s="8"/>
      <c r="EM286" s="8"/>
      <c r="EN286" s="8"/>
      <c r="EO286" s="8"/>
      <c r="EP286" s="8"/>
      <c r="EQ286" s="8"/>
      <c r="ER286" s="8"/>
      <c r="ES286" s="8"/>
      <c r="ET286" s="8"/>
      <c r="EU286" s="8"/>
      <c r="EV286" s="8"/>
      <c r="EW286" s="8"/>
      <c r="EX286" s="29"/>
      <c r="EY286" s="29"/>
      <c r="EZ286" s="8"/>
      <c r="FA286" s="8"/>
      <c r="FB286" s="8"/>
      <c r="FC286" s="8"/>
      <c r="FD286" s="8"/>
      <c r="FE286" s="8"/>
      <c r="FF286" s="8"/>
      <c r="FG286" s="8"/>
      <c r="FH286" s="8"/>
      <c r="FI286" s="29"/>
      <c r="FJ286" s="29"/>
      <c r="FK286" s="29"/>
      <c r="FL286" s="29"/>
      <c r="FM286" s="29"/>
      <c r="FN286" s="29"/>
      <c r="FO286" s="29"/>
      <c r="FP286" s="29"/>
      <c r="FQ286" s="29"/>
      <c r="FR286" s="29"/>
      <c r="FS286" s="4"/>
      <c r="FT286" s="4"/>
      <c r="FU286" s="4"/>
      <c r="FV286" s="4"/>
      <c r="FW286" s="4"/>
      <c r="FX286" s="29"/>
      <c r="FY286" s="29"/>
      <c r="FZ286" s="29"/>
      <c r="GA286" s="4"/>
      <c r="GB286" s="8"/>
      <c r="GC286" s="8"/>
      <c r="GD286" s="8"/>
      <c r="GE286" s="8"/>
      <c r="GF286" s="8"/>
      <c r="GG286" s="8"/>
      <c r="GH286" s="8"/>
      <c r="GI286" s="4"/>
      <c r="GJ286" s="29"/>
      <c r="GK286" s="8"/>
      <c r="GL286" s="29"/>
      <c r="GM286" s="8"/>
      <c r="GN286" s="29"/>
      <c r="GO286" s="29"/>
      <c r="GP286" s="8"/>
      <c r="HB286" s="29"/>
      <c r="HC286" s="29"/>
      <c r="HD286" s="29"/>
      <c r="HE286" s="29"/>
      <c r="HF286" s="29"/>
      <c r="HG286" s="29"/>
      <c r="HH286" s="29"/>
    </row>
    <row r="287" spans="1:216" ht="15.6" x14ac:dyDescent="0.3">
      <c r="A287" s="5"/>
      <c r="EH287" s="8"/>
      <c r="EL287" s="8"/>
      <c r="EM287" s="8"/>
      <c r="EN287" s="8"/>
      <c r="EO287" s="8"/>
      <c r="EP287" s="8"/>
      <c r="EQ287" s="8"/>
      <c r="ER287" s="8"/>
      <c r="ES287" s="8"/>
      <c r="ET287" s="8"/>
      <c r="EU287" s="8"/>
      <c r="EV287" s="8"/>
      <c r="EW287" s="8"/>
      <c r="EX287" s="29"/>
      <c r="EY287" s="29"/>
      <c r="EZ287" s="8"/>
      <c r="FA287" s="8"/>
      <c r="FB287" s="8"/>
      <c r="FC287" s="8"/>
      <c r="FD287" s="8"/>
      <c r="FE287" s="8"/>
      <c r="FF287" s="8"/>
      <c r="FG287" s="8"/>
      <c r="FH287" s="8"/>
      <c r="FI287" s="29"/>
      <c r="FJ287" s="29"/>
      <c r="FK287" s="29"/>
      <c r="FL287" s="29"/>
      <c r="FM287" s="29"/>
      <c r="FN287" s="29"/>
      <c r="FO287" s="29"/>
      <c r="FP287" s="29"/>
      <c r="FQ287" s="29"/>
      <c r="FR287" s="29"/>
      <c r="FS287" s="4"/>
      <c r="FT287" s="4"/>
      <c r="FU287" s="4"/>
      <c r="FV287" s="4"/>
      <c r="FW287" s="4"/>
      <c r="FX287" s="29"/>
      <c r="FY287" s="29"/>
      <c r="FZ287" s="29"/>
      <c r="GA287" s="4"/>
      <c r="GB287" s="8"/>
      <c r="GC287" s="8"/>
      <c r="GD287" s="8"/>
      <c r="GE287" s="8"/>
      <c r="GF287" s="8"/>
      <c r="GG287" s="8"/>
      <c r="GH287" s="8"/>
      <c r="GI287" s="4"/>
      <c r="GJ287" s="29"/>
      <c r="GK287" s="8"/>
      <c r="GL287" s="29"/>
      <c r="GM287" s="8"/>
      <c r="GN287" s="29"/>
      <c r="GO287" s="29"/>
      <c r="GP287" s="8"/>
      <c r="HB287" s="29"/>
      <c r="HC287" s="29"/>
      <c r="HD287" s="29"/>
      <c r="HE287" s="29"/>
      <c r="HF287" s="29"/>
      <c r="HG287" s="29"/>
      <c r="HH287" s="29"/>
    </row>
    <row r="288" spans="1:216" ht="15.6" x14ac:dyDescent="0.3">
      <c r="A288" s="5"/>
      <c r="EH288" s="8"/>
      <c r="EL288" s="8"/>
      <c r="EM288" s="8"/>
      <c r="EN288" s="8"/>
      <c r="EO288" s="8"/>
      <c r="EP288" s="8"/>
      <c r="EQ288" s="8"/>
      <c r="ER288" s="8"/>
      <c r="ES288" s="8"/>
      <c r="ET288" s="8"/>
      <c r="EU288" s="8"/>
      <c r="EV288" s="8"/>
      <c r="EW288" s="8"/>
      <c r="EX288" s="29"/>
      <c r="EY288" s="29"/>
      <c r="EZ288" s="8"/>
      <c r="FA288" s="8"/>
      <c r="FB288" s="8"/>
      <c r="FC288" s="8"/>
      <c r="FD288" s="8"/>
      <c r="FE288" s="8"/>
      <c r="FF288" s="8"/>
      <c r="FG288" s="8"/>
      <c r="FH288" s="8"/>
      <c r="FI288" s="29"/>
      <c r="FJ288" s="29"/>
      <c r="FK288" s="29"/>
      <c r="FL288" s="29"/>
      <c r="FM288" s="29"/>
      <c r="FN288" s="29"/>
      <c r="FO288" s="29"/>
      <c r="FP288" s="29"/>
      <c r="FQ288" s="29"/>
      <c r="FR288" s="29"/>
      <c r="FS288" s="4"/>
      <c r="FT288" s="4"/>
      <c r="FU288" s="4"/>
      <c r="FV288" s="4"/>
      <c r="FW288" s="4"/>
      <c r="FX288" s="29"/>
      <c r="FY288" s="29"/>
      <c r="FZ288" s="29"/>
      <c r="GA288" s="4"/>
      <c r="GB288" s="8"/>
      <c r="GC288" s="8"/>
      <c r="GD288" s="8"/>
      <c r="GE288" s="8"/>
      <c r="GF288" s="8"/>
      <c r="GG288" s="8"/>
      <c r="GH288" s="8"/>
      <c r="GI288" s="4"/>
      <c r="GJ288" s="29"/>
      <c r="GK288" s="8"/>
      <c r="GL288" s="29"/>
      <c r="GM288" s="8"/>
      <c r="GN288" s="29"/>
      <c r="GO288" s="29"/>
      <c r="GP288" s="8"/>
      <c r="HB288" s="29"/>
      <c r="HC288" s="29"/>
      <c r="HD288" s="29"/>
      <c r="HE288" s="29"/>
      <c r="HF288" s="29"/>
      <c r="HG288" s="29"/>
      <c r="HH288" s="29"/>
    </row>
    <row r="289" spans="1:216" ht="15.6" x14ac:dyDescent="0.3">
      <c r="A289" s="5"/>
      <c r="EH289" s="8"/>
      <c r="EL289" s="8"/>
      <c r="EM289" s="8"/>
      <c r="EN289" s="8"/>
      <c r="EO289" s="8"/>
      <c r="EP289" s="8"/>
      <c r="EQ289" s="8"/>
      <c r="ER289" s="8"/>
      <c r="ES289" s="8"/>
      <c r="ET289" s="8"/>
      <c r="EU289" s="8"/>
      <c r="EV289" s="8"/>
      <c r="EW289" s="8"/>
      <c r="EX289" s="29"/>
      <c r="EY289" s="29"/>
      <c r="EZ289" s="8"/>
      <c r="FA289" s="8"/>
      <c r="FB289" s="8"/>
      <c r="FC289" s="8"/>
      <c r="FD289" s="8"/>
      <c r="FE289" s="8"/>
      <c r="FF289" s="8"/>
      <c r="FG289" s="8"/>
      <c r="FH289" s="8"/>
      <c r="FI289" s="29"/>
      <c r="FJ289" s="29"/>
      <c r="FK289" s="29"/>
      <c r="FL289" s="29"/>
      <c r="FM289" s="29"/>
      <c r="FN289" s="29"/>
      <c r="FO289" s="29"/>
      <c r="FP289" s="29"/>
      <c r="FQ289" s="29"/>
      <c r="FR289" s="29"/>
      <c r="FS289" s="4"/>
      <c r="FT289" s="4"/>
      <c r="FU289" s="4"/>
      <c r="FV289" s="4"/>
      <c r="FW289" s="4"/>
      <c r="FX289" s="29"/>
      <c r="FY289" s="29"/>
      <c r="FZ289" s="29"/>
      <c r="GA289" s="4"/>
      <c r="GB289" s="8"/>
      <c r="GC289" s="8"/>
      <c r="GD289" s="8"/>
      <c r="GE289" s="8"/>
      <c r="GF289" s="8"/>
      <c r="GG289" s="8"/>
      <c r="GH289" s="8"/>
      <c r="GI289" s="4"/>
      <c r="GJ289" s="29"/>
      <c r="GK289" s="8"/>
      <c r="GL289" s="29"/>
      <c r="GM289" s="8"/>
      <c r="GN289" s="29"/>
      <c r="GO289" s="29"/>
      <c r="GP289" s="8"/>
      <c r="HB289" s="29"/>
      <c r="HC289" s="29"/>
      <c r="HD289" s="29"/>
      <c r="HE289" s="29"/>
      <c r="HF289" s="29"/>
      <c r="HG289" s="29"/>
      <c r="HH289" s="29"/>
    </row>
    <row r="290" spans="1:216" ht="15.6" x14ac:dyDescent="0.3">
      <c r="A290" s="5"/>
      <c r="EH290" s="8"/>
      <c r="EL290" s="8"/>
      <c r="EM290" s="8"/>
      <c r="EN290" s="8"/>
      <c r="EO290" s="8"/>
      <c r="EP290" s="8"/>
      <c r="EQ290" s="8"/>
      <c r="ER290" s="8"/>
      <c r="ES290" s="8"/>
      <c r="ET290" s="8"/>
      <c r="EU290" s="8"/>
      <c r="EV290" s="8"/>
      <c r="EW290" s="8"/>
      <c r="EX290" s="29"/>
      <c r="EY290" s="29"/>
      <c r="EZ290" s="8"/>
      <c r="FA290" s="8"/>
      <c r="FB290" s="8"/>
      <c r="FC290" s="8"/>
      <c r="FD290" s="8"/>
      <c r="FE290" s="8"/>
      <c r="FF290" s="8"/>
      <c r="FG290" s="8"/>
      <c r="FH290" s="8"/>
      <c r="FI290" s="29"/>
      <c r="FJ290" s="29"/>
      <c r="FK290" s="29"/>
      <c r="FL290" s="29"/>
      <c r="FM290" s="29"/>
      <c r="FN290" s="29"/>
      <c r="FO290" s="29"/>
      <c r="FP290" s="29"/>
      <c r="FQ290" s="29"/>
      <c r="FR290" s="29"/>
      <c r="FS290" s="4"/>
      <c r="FT290" s="4"/>
      <c r="FU290" s="4"/>
      <c r="FV290" s="4"/>
      <c r="FW290" s="4"/>
      <c r="FX290" s="29"/>
      <c r="FY290" s="29"/>
      <c r="FZ290" s="29"/>
      <c r="GA290" s="4"/>
      <c r="GB290" s="8"/>
      <c r="GC290" s="8"/>
      <c r="GD290" s="8"/>
      <c r="GE290" s="8"/>
      <c r="GF290" s="8"/>
      <c r="GG290" s="8"/>
      <c r="GH290" s="8"/>
      <c r="GI290" s="4"/>
      <c r="GJ290" s="29"/>
      <c r="GK290" s="8"/>
      <c r="GL290" s="29"/>
      <c r="GM290" s="8"/>
      <c r="GN290" s="29"/>
      <c r="GO290" s="29"/>
      <c r="GP290" s="8"/>
      <c r="HB290" s="29"/>
      <c r="HC290" s="29"/>
      <c r="HD290" s="29"/>
      <c r="HE290" s="29"/>
      <c r="HF290" s="29"/>
      <c r="HG290" s="29"/>
      <c r="HH290" s="29"/>
    </row>
    <row r="291" spans="1:216" ht="15.6" x14ac:dyDescent="0.3">
      <c r="A291" s="5"/>
      <c r="EH291" s="8"/>
      <c r="EL291" s="8"/>
      <c r="EM291" s="8"/>
      <c r="EN291" s="8"/>
      <c r="EO291" s="8"/>
      <c r="EP291" s="8"/>
      <c r="EQ291" s="8"/>
      <c r="ER291" s="8"/>
      <c r="ES291" s="8"/>
      <c r="ET291" s="8"/>
      <c r="EU291" s="8"/>
      <c r="EV291" s="8"/>
      <c r="EW291" s="8"/>
      <c r="EX291" s="29"/>
      <c r="EY291" s="29"/>
      <c r="EZ291" s="8"/>
      <c r="FA291" s="8"/>
      <c r="FB291" s="8"/>
      <c r="FC291" s="8"/>
      <c r="FD291" s="8"/>
      <c r="FE291" s="8"/>
      <c r="FF291" s="8"/>
      <c r="FG291" s="8"/>
      <c r="FH291" s="8"/>
      <c r="FI291" s="29"/>
      <c r="FJ291" s="29"/>
      <c r="FK291" s="29"/>
      <c r="FL291" s="29"/>
      <c r="FM291" s="29"/>
      <c r="FN291" s="29"/>
      <c r="FO291" s="29"/>
      <c r="FP291" s="29"/>
      <c r="FQ291" s="29"/>
      <c r="FR291" s="29"/>
      <c r="FS291" s="4"/>
      <c r="FT291" s="4"/>
      <c r="FU291" s="4"/>
      <c r="FV291" s="4"/>
      <c r="FW291" s="4"/>
      <c r="FX291" s="29"/>
      <c r="FY291" s="29"/>
      <c r="FZ291" s="29"/>
      <c r="GA291" s="4"/>
      <c r="GB291" s="8"/>
      <c r="GC291" s="8"/>
      <c r="GD291" s="8"/>
      <c r="GE291" s="8"/>
      <c r="GF291" s="8"/>
      <c r="GG291" s="8"/>
      <c r="GH291" s="8"/>
      <c r="GI291" s="4"/>
      <c r="GJ291" s="29"/>
      <c r="GK291" s="8"/>
      <c r="GL291" s="29"/>
      <c r="GM291" s="8"/>
      <c r="GN291" s="29"/>
      <c r="GO291" s="29"/>
      <c r="GP291" s="8"/>
      <c r="HB291" s="29"/>
      <c r="HC291" s="29"/>
      <c r="HD291" s="29"/>
      <c r="HE291" s="29"/>
      <c r="HF291" s="29"/>
      <c r="HG291" s="29"/>
      <c r="HH291" s="29"/>
    </row>
    <row r="292" spans="1:216" ht="15.6" x14ac:dyDescent="0.3">
      <c r="A292" s="5"/>
      <c r="EH292" s="8"/>
      <c r="EL292" s="8"/>
      <c r="EM292" s="8"/>
      <c r="EN292" s="8"/>
      <c r="EO292" s="8"/>
      <c r="EP292" s="8"/>
      <c r="EQ292" s="8"/>
      <c r="ER292" s="8"/>
      <c r="ES292" s="8"/>
      <c r="ET292" s="8"/>
      <c r="EU292" s="8"/>
      <c r="EV292" s="8"/>
      <c r="EW292" s="8"/>
      <c r="EX292" s="29"/>
      <c r="EY292" s="29"/>
      <c r="EZ292" s="8"/>
      <c r="FA292" s="8"/>
      <c r="FB292" s="8"/>
      <c r="FC292" s="8"/>
      <c r="FD292" s="8"/>
      <c r="FE292" s="8"/>
      <c r="FF292" s="8"/>
      <c r="FG292" s="8"/>
      <c r="FH292" s="8"/>
      <c r="FI292" s="29"/>
      <c r="FJ292" s="29"/>
      <c r="FK292" s="29"/>
      <c r="FL292" s="29"/>
      <c r="FM292" s="29"/>
      <c r="FN292" s="29"/>
      <c r="FO292" s="29"/>
      <c r="FP292" s="29"/>
      <c r="FQ292" s="29"/>
      <c r="FR292" s="29"/>
      <c r="FS292" s="4"/>
      <c r="FT292" s="4"/>
      <c r="FU292" s="4"/>
      <c r="FV292" s="4"/>
      <c r="FW292" s="4"/>
      <c r="FX292" s="29"/>
      <c r="FY292" s="29"/>
      <c r="FZ292" s="29"/>
      <c r="GA292" s="4"/>
      <c r="GB292" s="8"/>
      <c r="GC292" s="8"/>
      <c r="GD292" s="8"/>
      <c r="GE292" s="8"/>
      <c r="GF292" s="8"/>
      <c r="GG292" s="8"/>
      <c r="GH292" s="8"/>
      <c r="GI292" s="4"/>
      <c r="GJ292" s="29"/>
      <c r="GK292" s="8"/>
      <c r="GL292" s="29"/>
      <c r="GM292" s="8"/>
      <c r="GN292" s="29"/>
      <c r="GO292" s="29"/>
      <c r="GP292" s="8"/>
      <c r="HB292" s="29"/>
      <c r="HC292" s="29"/>
      <c r="HD292" s="29"/>
      <c r="HE292" s="29"/>
      <c r="HF292" s="29"/>
      <c r="HG292" s="29"/>
      <c r="HH292" s="29"/>
    </row>
    <row r="293" spans="1:216" ht="15.6" x14ac:dyDescent="0.3">
      <c r="A293" s="5"/>
      <c r="EH293" s="8"/>
      <c r="EL293" s="8"/>
      <c r="EM293" s="8"/>
      <c r="EN293" s="8"/>
      <c r="EO293" s="8"/>
      <c r="EP293" s="8"/>
      <c r="EQ293" s="8"/>
      <c r="ER293" s="8"/>
      <c r="ES293" s="8"/>
      <c r="ET293" s="8"/>
      <c r="EU293" s="8"/>
      <c r="EV293" s="8"/>
      <c r="EW293" s="8"/>
      <c r="EX293" s="29"/>
      <c r="EY293" s="29"/>
      <c r="EZ293" s="8"/>
      <c r="FA293" s="8"/>
      <c r="FB293" s="8"/>
      <c r="FC293" s="8"/>
      <c r="FD293" s="8"/>
      <c r="FE293" s="8"/>
      <c r="FF293" s="8"/>
      <c r="FG293" s="8"/>
      <c r="FH293" s="8"/>
      <c r="FI293" s="29"/>
      <c r="FJ293" s="29"/>
      <c r="FK293" s="29"/>
      <c r="FL293" s="29"/>
      <c r="FM293" s="29"/>
      <c r="FN293" s="29"/>
      <c r="FO293" s="29"/>
      <c r="FP293" s="29"/>
      <c r="FQ293" s="29"/>
      <c r="FR293" s="29"/>
      <c r="FS293" s="4"/>
      <c r="FT293" s="4"/>
      <c r="FU293" s="4"/>
      <c r="FV293" s="4"/>
      <c r="FW293" s="4"/>
      <c r="FX293" s="29"/>
      <c r="FY293" s="29"/>
      <c r="FZ293" s="29"/>
      <c r="GA293" s="4"/>
      <c r="GB293" s="8"/>
      <c r="GC293" s="8"/>
      <c r="GD293" s="8"/>
      <c r="GE293" s="8"/>
      <c r="GF293" s="8"/>
      <c r="GG293" s="8"/>
      <c r="GH293" s="8"/>
      <c r="GI293" s="4"/>
      <c r="GJ293" s="29"/>
      <c r="GK293" s="8"/>
      <c r="GL293" s="29"/>
      <c r="GM293" s="8"/>
      <c r="GN293" s="29"/>
      <c r="GO293" s="29"/>
      <c r="GP293" s="8"/>
      <c r="HB293" s="29"/>
      <c r="HC293" s="29"/>
      <c r="HD293" s="29"/>
      <c r="HE293" s="29"/>
      <c r="HF293" s="29"/>
      <c r="HG293" s="29"/>
      <c r="HH293" s="29"/>
    </row>
    <row r="294" spans="1:216" ht="15.6" x14ac:dyDescent="0.3">
      <c r="A294" s="5"/>
      <c r="EH294" s="8"/>
      <c r="EL294" s="8"/>
      <c r="EM294" s="8"/>
      <c r="EN294" s="8"/>
      <c r="EO294" s="8"/>
      <c r="EP294" s="8"/>
      <c r="EQ294" s="8"/>
      <c r="ER294" s="8"/>
      <c r="ES294" s="8"/>
      <c r="ET294" s="8"/>
      <c r="EU294" s="8"/>
      <c r="EV294" s="8"/>
      <c r="EW294" s="8"/>
      <c r="EX294" s="29"/>
      <c r="EY294" s="29"/>
      <c r="EZ294" s="8"/>
      <c r="FA294" s="8"/>
      <c r="FB294" s="8"/>
      <c r="FC294" s="8"/>
      <c r="FD294" s="8"/>
      <c r="FE294" s="8"/>
      <c r="FF294" s="8"/>
      <c r="FG294" s="8"/>
      <c r="FH294" s="8"/>
      <c r="FI294" s="29"/>
      <c r="FJ294" s="29"/>
      <c r="FK294" s="29"/>
      <c r="FL294" s="29"/>
      <c r="FM294" s="29"/>
      <c r="FN294" s="29"/>
      <c r="FO294" s="29"/>
      <c r="FP294" s="29"/>
      <c r="FQ294" s="29"/>
      <c r="FR294" s="29"/>
      <c r="FS294" s="4"/>
      <c r="FT294" s="4"/>
      <c r="FU294" s="4"/>
      <c r="FV294" s="4"/>
      <c r="FW294" s="4"/>
      <c r="FX294" s="29"/>
      <c r="FY294" s="29"/>
      <c r="FZ294" s="29"/>
      <c r="GA294" s="4"/>
      <c r="GB294" s="8"/>
      <c r="GC294" s="8"/>
      <c r="GD294" s="8"/>
      <c r="GE294" s="8"/>
      <c r="GF294" s="8"/>
      <c r="GG294" s="8"/>
      <c r="GH294" s="8"/>
      <c r="GI294" s="4"/>
      <c r="GJ294" s="29"/>
      <c r="GK294" s="8"/>
      <c r="GL294" s="29"/>
      <c r="GM294" s="8"/>
      <c r="GN294" s="29"/>
      <c r="GO294" s="29"/>
      <c r="GP294" s="8"/>
      <c r="HB294" s="29"/>
      <c r="HC294" s="29"/>
      <c r="HD294" s="29"/>
      <c r="HE294" s="29"/>
      <c r="HF294" s="29"/>
      <c r="HG294" s="29"/>
      <c r="HH294" s="29"/>
    </row>
    <row r="295" spans="1:216" ht="15.6" x14ac:dyDescent="0.3">
      <c r="A295" s="5"/>
      <c r="EH295" s="8"/>
      <c r="EL295" s="8"/>
      <c r="EM295" s="8"/>
      <c r="EN295" s="8"/>
      <c r="EO295" s="8"/>
      <c r="EP295" s="8"/>
      <c r="EQ295" s="8"/>
      <c r="ER295" s="8"/>
      <c r="ES295" s="8"/>
      <c r="ET295" s="8"/>
      <c r="EU295" s="8"/>
      <c r="EV295" s="8"/>
      <c r="EW295" s="8"/>
      <c r="EX295" s="29"/>
      <c r="EY295" s="29"/>
      <c r="EZ295" s="8"/>
      <c r="FA295" s="8"/>
      <c r="FB295" s="8"/>
      <c r="FC295" s="8"/>
      <c r="FD295" s="8"/>
      <c r="FE295" s="8"/>
      <c r="FF295" s="8"/>
      <c r="FG295" s="8"/>
      <c r="FH295" s="8"/>
      <c r="FI295" s="29"/>
      <c r="FJ295" s="29"/>
      <c r="FK295" s="29"/>
      <c r="FL295" s="29"/>
      <c r="FM295" s="29"/>
      <c r="FN295" s="29"/>
      <c r="FO295" s="29"/>
      <c r="FP295" s="29"/>
      <c r="FQ295" s="29"/>
      <c r="FR295" s="29"/>
      <c r="FS295" s="4"/>
      <c r="FT295" s="4"/>
      <c r="FU295" s="4"/>
      <c r="FV295" s="4"/>
      <c r="FW295" s="4"/>
      <c r="FX295" s="29"/>
      <c r="FY295" s="29"/>
      <c r="FZ295" s="29"/>
      <c r="GA295" s="4"/>
      <c r="GB295" s="8"/>
      <c r="GC295" s="8"/>
      <c r="GD295" s="8"/>
      <c r="GE295" s="8"/>
      <c r="GF295" s="8"/>
      <c r="GG295" s="8"/>
      <c r="GH295" s="8"/>
      <c r="GI295" s="4"/>
      <c r="GJ295" s="29"/>
      <c r="GK295" s="8"/>
      <c r="GL295" s="29"/>
      <c r="GM295" s="8"/>
      <c r="GN295" s="29"/>
      <c r="GO295" s="29"/>
      <c r="GP295" s="8"/>
      <c r="HB295" s="29"/>
      <c r="HC295" s="29"/>
      <c r="HD295" s="29"/>
      <c r="HE295" s="29"/>
      <c r="HF295" s="29"/>
      <c r="HG295" s="29"/>
      <c r="HH295" s="29"/>
    </row>
    <row r="296" spans="1:216" ht="15.6" x14ac:dyDescent="0.3">
      <c r="A296" s="5"/>
      <c r="EH296" s="8"/>
      <c r="EL296" s="8"/>
      <c r="EM296" s="8"/>
      <c r="EN296" s="8"/>
      <c r="EO296" s="8"/>
      <c r="EP296" s="8"/>
      <c r="EQ296" s="8"/>
      <c r="ER296" s="8"/>
      <c r="ES296" s="8"/>
      <c r="ET296" s="8"/>
      <c r="EU296" s="8"/>
      <c r="EV296" s="8"/>
      <c r="EW296" s="8"/>
      <c r="EX296" s="29"/>
      <c r="EY296" s="29"/>
      <c r="EZ296" s="8"/>
      <c r="FA296" s="8"/>
      <c r="FB296" s="8"/>
      <c r="FC296" s="8"/>
      <c r="FD296" s="8"/>
      <c r="FE296" s="8"/>
      <c r="FF296" s="8"/>
      <c r="FG296" s="8"/>
      <c r="FH296" s="8"/>
      <c r="FI296" s="29"/>
      <c r="FJ296" s="29"/>
      <c r="FK296" s="29"/>
      <c r="FL296" s="29"/>
      <c r="FM296" s="29"/>
      <c r="FN296" s="29"/>
      <c r="FO296" s="29"/>
      <c r="FP296" s="29"/>
      <c r="FQ296" s="29"/>
      <c r="FR296" s="29"/>
      <c r="FS296" s="4"/>
      <c r="FT296" s="4"/>
      <c r="FU296" s="4"/>
      <c r="FV296" s="4"/>
      <c r="FW296" s="4"/>
      <c r="FX296" s="29"/>
      <c r="FY296" s="29"/>
      <c r="FZ296" s="29"/>
      <c r="GA296" s="4"/>
      <c r="GB296" s="8"/>
      <c r="GC296" s="8"/>
      <c r="GD296" s="8"/>
      <c r="GE296" s="8"/>
      <c r="GF296" s="8"/>
      <c r="GG296" s="8"/>
      <c r="GH296" s="8"/>
      <c r="GI296" s="4"/>
      <c r="GJ296" s="29"/>
      <c r="GK296" s="8"/>
      <c r="GL296" s="29"/>
      <c r="GM296" s="8"/>
      <c r="GN296" s="29"/>
      <c r="GO296" s="29"/>
      <c r="GP296" s="8"/>
      <c r="HB296" s="29"/>
      <c r="HC296" s="29"/>
      <c r="HD296" s="29"/>
      <c r="HE296" s="29"/>
      <c r="HF296" s="29"/>
      <c r="HG296" s="29"/>
      <c r="HH296" s="29"/>
    </row>
    <row r="297" spans="1:216" ht="15.6" x14ac:dyDescent="0.3">
      <c r="A297" s="5"/>
      <c r="EH297" s="8"/>
      <c r="EL297" s="8"/>
      <c r="EM297" s="8"/>
      <c r="EN297" s="8"/>
      <c r="EO297" s="8"/>
      <c r="EP297" s="8"/>
      <c r="EQ297" s="8"/>
      <c r="ER297" s="8"/>
      <c r="ES297" s="8"/>
      <c r="ET297" s="8"/>
      <c r="EU297" s="8"/>
      <c r="EV297" s="8"/>
      <c r="EW297" s="8"/>
      <c r="EX297" s="29"/>
      <c r="EY297" s="29"/>
      <c r="EZ297" s="8"/>
      <c r="FA297" s="8"/>
      <c r="FB297" s="8"/>
      <c r="FC297" s="8"/>
      <c r="FD297" s="8"/>
      <c r="FE297" s="8"/>
      <c r="FF297" s="8"/>
      <c r="FG297" s="8"/>
      <c r="FH297" s="8"/>
      <c r="FI297" s="29"/>
      <c r="FJ297" s="29"/>
      <c r="FK297" s="29"/>
      <c r="FL297" s="29"/>
      <c r="FM297" s="29"/>
      <c r="FN297" s="29"/>
      <c r="FO297" s="29"/>
      <c r="FP297" s="29"/>
      <c r="FQ297" s="29"/>
      <c r="FR297" s="29"/>
      <c r="FS297" s="4"/>
      <c r="FT297" s="4"/>
      <c r="FU297" s="4"/>
      <c r="FV297" s="4"/>
      <c r="FW297" s="4"/>
      <c r="FX297" s="29"/>
      <c r="FY297" s="29"/>
      <c r="FZ297" s="29"/>
      <c r="GA297" s="4"/>
      <c r="GB297" s="8"/>
      <c r="GC297" s="8"/>
      <c r="GD297" s="8"/>
      <c r="GE297" s="8"/>
      <c r="GF297" s="8"/>
      <c r="GG297" s="8"/>
      <c r="GH297" s="8"/>
      <c r="GI297" s="4"/>
      <c r="GJ297" s="29"/>
      <c r="GK297" s="8"/>
      <c r="GL297" s="29"/>
      <c r="GM297" s="8"/>
      <c r="GN297" s="29"/>
      <c r="GO297" s="29"/>
      <c r="GP297" s="8"/>
      <c r="HB297" s="29"/>
      <c r="HC297" s="29"/>
      <c r="HD297" s="29"/>
      <c r="HE297" s="29"/>
      <c r="HF297" s="29"/>
      <c r="HG297" s="29"/>
      <c r="HH297" s="29"/>
    </row>
    <row r="298" spans="1:216" ht="15.6" x14ac:dyDescent="0.3">
      <c r="A298" s="5"/>
      <c r="EH298" s="8"/>
      <c r="EL298" s="8"/>
      <c r="EM298" s="8"/>
      <c r="EN298" s="8"/>
      <c r="EO298" s="8"/>
      <c r="EP298" s="8"/>
      <c r="EQ298" s="8"/>
      <c r="ER298" s="8"/>
      <c r="ES298" s="8"/>
      <c r="ET298" s="8"/>
      <c r="EU298" s="8"/>
      <c r="EV298" s="8"/>
      <c r="EW298" s="8"/>
      <c r="EX298" s="29"/>
      <c r="EY298" s="29"/>
      <c r="EZ298" s="8"/>
      <c r="FA298" s="8"/>
      <c r="FB298" s="8"/>
      <c r="FC298" s="8"/>
      <c r="FD298" s="8"/>
      <c r="FE298" s="8"/>
      <c r="FF298" s="8"/>
      <c r="FG298" s="8"/>
      <c r="FH298" s="8"/>
      <c r="FI298" s="29"/>
      <c r="FJ298" s="29"/>
      <c r="FK298" s="29"/>
      <c r="FL298" s="29"/>
      <c r="FM298" s="29"/>
      <c r="FN298" s="29"/>
      <c r="FO298" s="29"/>
      <c r="FP298" s="29"/>
      <c r="FQ298" s="29"/>
      <c r="FR298" s="29"/>
      <c r="FS298" s="4"/>
      <c r="FT298" s="4"/>
      <c r="FU298" s="4"/>
      <c r="FV298" s="4"/>
      <c r="FW298" s="4"/>
      <c r="FX298" s="29"/>
      <c r="FY298" s="29"/>
      <c r="FZ298" s="29"/>
      <c r="GA298" s="4"/>
      <c r="GB298" s="8"/>
      <c r="GC298" s="8"/>
      <c r="GD298" s="8"/>
      <c r="GE298" s="8"/>
      <c r="GF298" s="8"/>
      <c r="GG298" s="8"/>
      <c r="GH298" s="8"/>
      <c r="GI298" s="4"/>
      <c r="GJ298" s="29"/>
      <c r="GK298" s="8"/>
      <c r="GL298" s="29"/>
      <c r="GM298" s="8"/>
      <c r="GN298" s="29"/>
      <c r="GO298" s="29"/>
      <c r="GP298" s="8"/>
      <c r="HB298" s="29"/>
      <c r="HC298" s="29"/>
      <c r="HD298" s="29"/>
      <c r="HE298" s="29"/>
      <c r="HF298" s="29"/>
      <c r="HG298" s="29"/>
      <c r="HH298" s="29"/>
    </row>
    <row r="299" spans="1:216" ht="15.6" x14ac:dyDescent="0.3">
      <c r="A299" s="5"/>
      <c r="EH299" s="8"/>
      <c r="EL299" s="8"/>
      <c r="EM299" s="8"/>
      <c r="EN299" s="8"/>
      <c r="EO299" s="8"/>
      <c r="EP299" s="8"/>
      <c r="EQ299" s="8"/>
      <c r="ER299" s="8"/>
      <c r="ES299" s="8"/>
      <c r="ET299" s="8"/>
      <c r="EU299" s="8"/>
      <c r="EV299" s="8"/>
      <c r="EW299" s="8"/>
      <c r="EX299" s="29"/>
      <c r="EY299" s="29"/>
      <c r="EZ299" s="8"/>
      <c r="FA299" s="8"/>
      <c r="FB299" s="8"/>
      <c r="FC299" s="8"/>
      <c r="FD299" s="8"/>
      <c r="FE299" s="8"/>
      <c r="FF299" s="8"/>
      <c r="FG299" s="8"/>
      <c r="FH299" s="8"/>
      <c r="FI299" s="29"/>
      <c r="FJ299" s="29"/>
      <c r="FK299" s="29"/>
      <c r="FL299" s="29"/>
      <c r="FM299" s="29"/>
      <c r="FN299" s="29"/>
      <c r="FO299" s="29"/>
      <c r="FP299" s="29"/>
      <c r="FQ299" s="29"/>
      <c r="FR299" s="29"/>
      <c r="FS299" s="4"/>
      <c r="FT299" s="4"/>
      <c r="FU299" s="4"/>
      <c r="FV299" s="4"/>
      <c r="FW299" s="4"/>
      <c r="FX299" s="29"/>
      <c r="FY299" s="29"/>
      <c r="FZ299" s="29"/>
      <c r="GA299" s="4"/>
      <c r="GB299" s="8"/>
      <c r="GC299" s="8"/>
      <c r="GD299" s="8"/>
      <c r="GE299" s="8"/>
      <c r="GF299" s="8"/>
      <c r="GG299" s="8"/>
      <c r="GH299" s="8"/>
      <c r="GI299" s="4"/>
      <c r="GJ299" s="29"/>
      <c r="GK299" s="8"/>
      <c r="GL299" s="29"/>
      <c r="GM299" s="8"/>
      <c r="GN299" s="29"/>
      <c r="GO299" s="29"/>
      <c r="GP299" s="8"/>
      <c r="HB299" s="29"/>
      <c r="HC299" s="29"/>
      <c r="HD299" s="29"/>
      <c r="HE299" s="29"/>
      <c r="HF299" s="29"/>
      <c r="HG299" s="29"/>
      <c r="HH299" s="29"/>
    </row>
    <row r="300" spans="1:216" ht="15.6" x14ac:dyDescent="0.3">
      <c r="A300" s="5"/>
      <c r="EH300" s="8"/>
      <c r="EL300" s="8"/>
      <c r="EM300" s="8"/>
      <c r="EN300" s="8"/>
      <c r="EO300" s="8"/>
      <c r="EP300" s="8"/>
      <c r="EQ300" s="8"/>
      <c r="ER300" s="8"/>
      <c r="ES300" s="8"/>
      <c r="ET300" s="8"/>
      <c r="EU300" s="8"/>
      <c r="EV300" s="8"/>
      <c r="EW300" s="8"/>
      <c r="EX300" s="29"/>
      <c r="EY300" s="29"/>
      <c r="EZ300" s="8"/>
      <c r="FA300" s="8"/>
      <c r="FB300" s="8"/>
      <c r="FC300" s="8"/>
      <c r="FD300" s="8"/>
      <c r="FE300" s="8"/>
      <c r="FF300" s="8"/>
      <c r="FG300" s="8"/>
      <c r="FH300" s="8"/>
      <c r="FI300" s="29"/>
      <c r="FJ300" s="29"/>
      <c r="FK300" s="29"/>
      <c r="FL300" s="29"/>
      <c r="FM300" s="29"/>
      <c r="FN300" s="29"/>
      <c r="FO300" s="29"/>
      <c r="FP300" s="29"/>
      <c r="FQ300" s="29"/>
      <c r="FR300" s="29"/>
      <c r="FS300" s="4"/>
      <c r="FT300" s="4"/>
      <c r="FU300" s="4"/>
      <c r="FV300" s="4"/>
      <c r="FW300" s="4"/>
      <c r="FX300" s="29"/>
      <c r="FY300" s="29"/>
      <c r="FZ300" s="29"/>
      <c r="GA300" s="4"/>
      <c r="GB300" s="8"/>
      <c r="GC300" s="8"/>
      <c r="GD300" s="8"/>
      <c r="GE300" s="8"/>
      <c r="GF300" s="8"/>
      <c r="GG300" s="8"/>
      <c r="GH300" s="8"/>
      <c r="GI300" s="4"/>
      <c r="GJ300" s="29"/>
      <c r="GK300" s="8"/>
      <c r="GL300" s="29"/>
      <c r="GM300" s="8"/>
      <c r="GN300" s="29"/>
      <c r="GO300" s="29"/>
      <c r="GP300" s="8"/>
      <c r="HB300" s="29"/>
      <c r="HC300" s="29"/>
      <c r="HD300" s="29"/>
      <c r="HE300" s="29"/>
      <c r="HF300" s="29"/>
      <c r="HG300" s="29"/>
      <c r="HH300" s="29"/>
    </row>
    <row r="301" spans="1:216" ht="15.6" x14ac:dyDescent="0.3">
      <c r="A301" s="5"/>
      <c r="EH301" s="8"/>
      <c r="EL301" s="8"/>
      <c r="EM301" s="8"/>
      <c r="EN301" s="8"/>
      <c r="EO301" s="8"/>
      <c r="EP301" s="8"/>
      <c r="EQ301" s="8"/>
      <c r="ER301" s="8"/>
      <c r="ES301" s="8"/>
      <c r="ET301" s="8"/>
      <c r="EU301" s="8"/>
      <c r="EV301" s="8"/>
      <c r="EW301" s="8"/>
      <c r="EX301" s="29"/>
      <c r="EY301" s="29"/>
      <c r="EZ301" s="8"/>
      <c r="FA301" s="8"/>
      <c r="FB301" s="8"/>
      <c r="FC301" s="8"/>
      <c r="FD301" s="8"/>
      <c r="FE301" s="8"/>
      <c r="FF301" s="8"/>
      <c r="FG301" s="8"/>
      <c r="FH301" s="8"/>
      <c r="FI301" s="29"/>
      <c r="FJ301" s="29"/>
      <c r="FK301" s="29"/>
      <c r="FL301" s="29"/>
      <c r="FM301" s="29"/>
      <c r="FN301" s="29"/>
      <c r="FO301" s="29"/>
      <c r="FP301" s="29"/>
      <c r="FQ301" s="29"/>
      <c r="FR301" s="29"/>
      <c r="FS301" s="4"/>
      <c r="FT301" s="4"/>
      <c r="FU301" s="4"/>
      <c r="FV301" s="4"/>
      <c r="FW301" s="4"/>
      <c r="FX301" s="29"/>
      <c r="FY301" s="29"/>
      <c r="FZ301" s="29"/>
      <c r="GA301" s="4"/>
      <c r="GB301" s="8"/>
      <c r="GC301" s="8"/>
      <c r="GD301" s="8"/>
      <c r="GE301" s="8"/>
      <c r="GF301" s="8"/>
      <c r="GG301" s="8"/>
      <c r="GH301" s="8"/>
      <c r="GI301" s="4"/>
      <c r="GJ301" s="29"/>
      <c r="GK301" s="8"/>
      <c r="GL301" s="29"/>
      <c r="GM301" s="8"/>
      <c r="GN301" s="29"/>
      <c r="GO301" s="29"/>
      <c r="GP301" s="8"/>
      <c r="HB301" s="29"/>
      <c r="HC301" s="29"/>
      <c r="HD301" s="29"/>
      <c r="HE301" s="29"/>
      <c r="HF301" s="29"/>
      <c r="HG301" s="29"/>
      <c r="HH301" s="29"/>
    </row>
    <row r="302" spans="1:216" ht="15.6" x14ac:dyDescent="0.3">
      <c r="A302" s="5"/>
      <c r="EH302" s="8"/>
      <c r="EL302" s="8"/>
      <c r="EM302" s="8"/>
      <c r="EN302" s="8"/>
      <c r="EO302" s="8"/>
      <c r="EP302" s="8"/>
      <c r="EQ302" s="8"/>
      <c r="ER302" s="8"/>
      <c r="ES302" s="8"/>
      <c r="ET302" s="8"/>
      <c r="EU302" s="8"/>
      <c r="EV302" s="8"/>
      <c r="EW302" s="8"/>
      <c r="EX302" s="29"/>
      <c r="EY302" s="29"/>
      <c r="EZ302" s="8"/>
      <c r="FA302" s="8"/>
      <c r="FB302" s="8"/>
      <c r="FC302" s="8"/>
      <c r="FD302" s="8"/>
      <c r="FE302" s="8"/>
      <c r="FF302" s="8"/>
      <c r="FG302" s="8"/>
      <c r="FH302" s="8"/>
      <c r="FI302" s="29"/>
      <c r="FJ302" s="29"/>
      <c r="FK302" s="29"/>
      <c r="FL302" s="29"/>
      <c r="FM302" s="29"/>
      <c r="FN302" s="29"/>
      <c r="FO302" s="29"/>
      <c r="FP302" s="29"/>
      <c r="FQ302" s="29"/>
      <c r="FR302" s="29"/>
      <c r="FS302" s="4"/>
      <c r="FT302" s="4"/>
      <c r="FU302" s="4"/>
      <c r="FV302" s="4"/>
      <c r="FW302" s="4"/>
      <c r="FX302" s="29"/>
      <c r="FY302" s="29"/>
      <c r="FZ302" s="29"/>
      <c r="GA302" s="4"/>
      <c r="GB302" s="8"/>
      <c r="GC302" s="8"/>
      <c r="GD302" s="8"/>
      <c r="GE302" s="8"/>
      <c r="GF302" s="8"/>
      <c r="GG302" s="8"/>
      <c r="GH302" s="8"/>
      <c r="GI302" s="4"/>
      <c r="GJ302" s="29"/>
      <c r="GK302" s="8"/>
      <c r="GL302" s="29"/>
      <c r="GM302" s="8"/>
      <c r="GN302" s="29"/>
      <c r="GO302" s="29"/>
      <c r="GP302" s="8"/>
      <c r="HB302" s="29"/>
      <c r="HC302" s="29"/>
      <c r="HD302" s="29"/>
      <c r="HE302" s="29"/>
      <c r="HF302" s="29"/>
      <c r="HG302" s="29"/>
      <c r="HH302" s="29"/>
    </row>
    <row r="303" spans="1:216" ht="15.6" x14ac:dyDescent="0.3">
      <c r="A303" s="5"/>
      <c r="EH303" s="8"/>
      <c r="EL303" s="8"/>
      <c r="EM303" s="8"/>
      <c r="EN303" s="8"/>
      <c r="EO303" s="8"/>
      <c r="EP303" s="8"/>
      <c r="EQ303" s="8"/>
      <c r="ER303" s="8"/>
      <c r="ES303" s="8"/>
      <c r="ET303" s="8"/>
      <c r="EU303" s="8"/>
      <c r="EV303" s="8"/>
      <c r="EW303" s="8"/>
      <c r="EX303" s="29"/>
      <c r="EY303" s="29"/>
      <c r="EZ303" s="8"/>
      <c r="FA303" s="8"/>
      <c r="FB303" s="8"/>
      <c r="FC303" s="8"/>
      <c r="FD303" s="8"/>
      <c r="FE303" s="8"/>
      <c r="FF303" s="8"/>
      <c r="FG303" s="8"/>
      <c r="FH303" s="8"/>
      <c r="FI303" s="29"/>
      <c r="FJ303" s="29"/>
      <c r="FK303" s="29"/>
      <c r="FL303" s="29"/>
      <c r="FM303" s="29"/>
      <c r="FN303" s="29"/>
      <c r="FO303" s="29"/>
      <c r="FP303" s="29"/>
      <c r="FQ303" s="29"/>
      <c r="FR303" s="29"/>
      <c r="FS303" s="4"/>
      <c r="FT303" s="4"/>
      <c r="FU303" s="4"/>
      <c r="FV303" s="4"/>
      <c r="FW303" s="4"/>
      <c r="FX303" s="29"/>
      <c r="FY303" s="29"/>
      <c r="FZ303" s="29"/>
      <c r="GA303" s="4"/>
      <c r="GB303" s="8"/>
      <c r="GC303" s="8"/>
      <c r="GD303" s="8"/>
      <c r="GE303" s="8"/>
      <c r="GF303" s="8"/>
      <c r="GG303" s="8"/>
      <c r="GH303" s="8"/>
      <c r="GI303" s="4"/>
      <c r="GJ303" s="29"/>
      <c r="GK303" s="8"/>
      <c r="GL303" s="29"/>
      <c r="GM303" s="8"/>
      <c r="GN303" s="29"/>
      <c r="GO303" s="29"/>
      <c r="GP303" s="8"/>
      <c r="HB303" s="29"/>
      <c r="HC303" s="29"/>
      <c r="HD303" s="29"/>
      <c r="HE303" s="29"/>
      <c r="HF303" s="29"/>
      <c r="HG303" s="29"/>
      <c r="HH303" s="29"/>
    </row>
    <row r="304" spans="1:216" ht="15.6" x14ac:dyDescent="0.3">
      <c r="A304" s="5"/>
      <c r="EH304" s="8"/>
      <c r="EL304" s="8"/>
      <c r="EM304" s="8"/>
      <c r="EN304" s="8"/>
      <c r="EO304" s="8"/>
      <c r="EP304" s="8"/>
      <c r="EQ304" s="8"/>
      <c r="ER304" s="8"/>
      <c r="ES304" s="8"/>
      <c r="ET304" s="8"/>
      <c r="EU304" s="8"/>
      <c r="EV304" s="8"/>
      <c r="EW304" s="8"/>
      <c r="EX304" s="29"/>
      <c r="EY304" s="29"/>
      <c r="EZ304" s="8"/>
      <c r="FA304" s="8"/>
      <c r="FB304" s="8"/>
      <c r="FC304" s="8"/>
      <c r="FD304" s="8"/>
      <c r="FE304" s="8"/>
      <c r="FF304" s="8"/>
      <c r="FG304" s="8"/>
      <c r="FH304" s="8"/>
      <c r="FI304" s="29"/>
      <c r="FJ304" s="29"/>
      <c r="FK304" s="29"/>
      <c r="FL304" s="29"/>
      <c r="FM304" s="29"/>
      <c r="FN304" s="29"/>
      <c r="FO304" s="29"/>
      <c r="FP304" s="29"/>
      <c r="FQ304" s="29"/>
      <c r="FR304" s="29"/>
      <c r="FS304" s="4"/>
      <c r="FT304" s="4"/>
      <c r="FU304" s="4"/>
      <c r="FV304" s="4"/>
      <c r="FW304" s="4"/>
      <c r="FX304" s="29"/>
      <c r="FY304" s="29"/>
      <c r="FZ304" s="29"/>
      <c r="GA304" s="4"/>
      <c r="GB304" s="8"/>
      <c r="GC304" s="8"/>
      <c r="GD304" s="8"/>
      <c r="GE304" s="8"/>
      <c r="GF304" s="8"/>
      <c r="GG304" s="8"/>
      <c r="GH304" s="8"/>
      <c r="GI304" s="4"/>
      <c r="GJ304" s="29"/>
      <c r="GK304" s="8"/>
      <c r="GL304" s="29"/>
      <c r="GM304" s="8"/>
      <c r="GN304" s="29"/>
      <c r="GO304" s="29"/>
      <c r="GP304" s="8"/>
      <c r="HB304" s="29"/>
      <c r="HC304" s="29"/>
      <c r="HD304" s="29"/>
      <c r="HE304" s="29"/>
      <c r="HF304" s="29"/>
      <c r="HG304" s="29"/>
      <c r="HH304" s="29"/>
    </row>
    <row r="305" spans="1:216" ht="15.6" x14ac:dyDescent="0.3">
      <c r="A305" s="5"/>
      <c r="EH305" s="8"/>
      <c r="EL305" s="8"/>
      <c r="EM305" s="8"/>
      <c r="EN305" s="8"/>
      <c r="EO305" s="8"/>
      <c r="EP305" s="8"/>
      <c r="EQ305" s="8"/>
      <c r="ER305" s="8"/>
      <c r="ES305" s="8"/>
      <c r="ET305" s="8"/>
      <c r="EU305" s="8"/>
      <c r="EV305" s="8"/>
      <c r="EW305" s="8"/>
      <c r="EX305" s="29"/>
      <c r="EY305" s="29"/>
      <c r="EZ305" s="8"/>
      <c r="FA305" s="8"/>
      <c r="FB305" s="8"/>
      <c r="FC305" s="8"/>
      <c r="FD305" s="8"/>
      <c r="FE305" s="8"/>
      <c r="FF305" s="8"/>
      <c r="FG305" s="8"/>
      <c r="FH305" s="8"/>
      <c r="FI305" s="29"/>
      <c r="FJ305" s="29"/>
      <c r="FK305" s="29"/>
      <c r="FL305" s="29"/>
      <c r="FM305" s="29"/>
      <c r="FN305" s="29"/>
      <c r="FO305" s="29"/>
      <c r="FP305" s="29"/>
      <c r="FQ305" s="29"/>
      <c r="FR305" s="29"/>
      <c r="FS305" s="4"/>
      <c r="FT305" s="4"/>
      <c r="FU305" s="4"/>
      <c r="FV305" s="4"/>
      <c r="FW305" s="4"/>
      <c r="FX305" s="29"/>
      <c r="FY305" s="29"/>
      <c r="FZ305" s="29"/>
      <c r="GA305" s="4"/>
      <c r="GB305" s="8"/>
      <c r="GC305" s="8"/>
      <c r="GD305" s="8"/>
      <c r="GE305" s="8"/>
      <c r="GF305" s="8"/>
      <c r="GG305" s="8"/>
      <c r="GH305" s="8"/>
      <c r="GI305" s="4"/>
      <c r="GJ305" s="29"/>
      <c r="GK305" s="8"/>
      <c r="GL305" s="29"/>
      <c r="GM305" s="8"/>
      <c r="GN305" s="29"/>
      <c r="GO305" s="29"/>
      <c r="GP305" s="8"/>
      <c r="HB305" s="29"/>
      <c r="HC305" s="29"/>
      <c r="HD305" s="29"/>
      <c r="HE305" s="29"/>
      <c r="HF305" s="29"/>
      <c r="HG305" s="29"/>
      <c r="HH305" s="29"/>
    </row>
    <row r="306" spans="1:216" ht="15.6" x14ac:dyDescent="0.3">
      <c r="A306" s="5"/>
      <c r="EH306" s="8"/>
      <c r="EL306" s="8"/>
      <c r="EM306" s="8"/>
      <c r="EN306" s="8"/>
      <c r="EO306" s="8"/>
      <c r="EP306" s="8"/>
      <c r="EQ306" s="8"/>
      <c r="ER306" s="8"/>
      <c r="ES306" s="8"/>
      <c r="ET306" s="8"/>
      <c r="EU306" s="8"/>
      <c r="EV306" s="8"/>
      <c r="EW306" s="8"/>
      <c r="EX306" s="29"/>
      <c r="EY306" s="29"/>
      <c r="EZ306" s="8"/>
      <c r="FA306" s="8"/>
      <c r="FB306" s="8"/>
      <c r="FC306" s="8"/>
      <c r="FD306" s="8"/>
      <c r="FE306" s="8"/>
      <c r="FF306" s="8"/>
      <c r="FG306" s="8"/>
      <c r="FH306" s="8"/>
      <c r="FI306" s="29"/>
      <c r="FJ306" s="29"/>
      <c r="FK306" s="29"/>
      <c r="FL306" s="29"/>
      <c r="FM306" s="29"/>
      <c r="FN306" s="29"/>
      <c r="FO306" s="29"/>
      <c r="FP306" s="29"/>
      <c r="FQ306" s="29"/>
      <c r="FR306" s="29"/>
      <c r="FS306" s="4"/>
      <c r="FT306" s="4"/>
      <c r="FU306" s="4"/>
      <c r="FV306" s="4"/>
      <c r="FW306" s="4"/>
      <c r="FX306" s="29"/>
      <c r="FY306" s="29"/>
      <c r="FZ306" s="29"/>
      <c r="GA306" s="4"/>
      <c r="GB306" s="8"/>
      <c r="GC306" s="8"/>
      <c r="GD306" s="8"/>
      <c r="GE306" s="8"/>
      <c r="GF306" s="8"/>
      <c r="GG306" s="8"/>
      <c r="GH306" s="8"/>
      <c r="GI306" s="4"/>
      <c r="GJ306" s="29"/>
      <c r="GK306" s="8"/>
      <c r="GL306" s="29"/>
      <c r="GM306" s="8"/>
      <c r="GN306" s="29"/>
      <c r="GO306" s="29"/>
      <c r="GP306" s="8"/>
      <c r="HB306" s="29"/>
      <c r="HC306" s="29"/>
      <c r="HD306" s="29"/>
      <c r="HE306" s="29"/>
      <c r="HF306" s="29"/>
      <c r="HG306" s="29"/>
      <c r="HH306" s="29"/>
    </row>
    <row r="307" spans="1:216" ht="15.6" x14ac:dyDescent="0.3">
      <c r="A307" s="5"/>
      <c r="EH307" s="8"/>
      <c r="EL307" s="8"/>
      <c r="EM307" s="8"/>
      <c r="EN307" s="8"/>
      <c r="EO307" s="8"/>
      <c r="EP307" s="8"/>
      <c r="EQ307" s="8"/>
      <c r="ER307" s="8"/>
      <c r="ES307" s="8"/>
      <c r="ET307" s="8"/>
      <c r="EU307" s="8"/>
      <c r="EV307" s="8"/>
      <c r="EW307" s="8"/>
      <c r="EX307" s="29"/>
      <c r="EY307" s="29"/>
      <c r="EZ307" s="8"/>
      <c r="FA307" s="8"/>
      <c r="FB307" s="8"/>
      <c r="FC307" s="8"/>
      <c r="FD307" s="8"/>
      <c r="FE307" s="8"/>
      <c r="FF307" s="8"/>
      <c r="FG307" s="8"/>
      <c r="FH307" s="8"/>
      <c r="FI307" s="29"/>
      <c r="FJ307" s="29"/>
      <c r="FK307" s="29"/>
      <c r="FL307" s="29"/>
      <c r="FM307" s="29"/>
      <c r="FN307" s="29"/>
      <c r="FO307" s="29"/>
      <c r="FP307" s="29"/>
      <c r="FQ307" s="29"/>
      <c r="FR307" s="29"/>
      <c r="FS307" s="4"/>
      <c r="FT307" s="4"/>
      <c r="FU307" s="4"/>
      <c r="FV307" s="4"/>
      <c r="FW307" s="4"/>
      <c r="FX307" s="29"/>
      <c r="FY307" s="29"/>
      <c r="FZ307" s="29"/>
      <c r="GA307" s="4"/>
      <c r="GB307" s="8"/>
      <c r="GC307" s="8"/>
      <c r="GD307" s="8"/>
      <c r="GE307" s="8"/>
      <c r="GF307" s="8"/>
      <c r="GG307" s="8"/>
      <c r="GH307" s="8"/>
      <c r="GI307" s="4"/>
      <c r="GJ307" s="29"/>
      <c r="GK307" s="8"/>
      <c r="GL307" s="29"/>
      <c r="GM307" s="8"/>
      <c r="GN307" s="29"/>
      <c r="GO307" s="29"/>
      <c r="GP307" s="8"/>
      <c r="HB307" s="29"/>
      <c r="HC307" s="29"/>
      <c r="HD307" s="29"/>
      <c r="HE307" s="29"/>
      <c r="HF307" s="29"/>
      <c r="HG307" s="29"/>
      <c r="HH307" s="29"/>
    </row>
    <row r="308" spans="1:216" ht="15.6" x14ac:dyDescent="0.3">
      <c r="A308" s="5"/>
      <c r="EH308" s="8"/>
      <c r="EL308" s="8"/>
      <c r="EM308" s="8"/>
      <c r="EN308" s="8"/>
      <c r="EO308" s="8"/>
      <c r="EP308" s="8"/>
      <c r="EQ308" s="8"/>
      <c r="ER308" s="8"/>
      <c r="ES308" s="8"/>
      <c r="ET308" s="8"/>
      <c r="EU308" s="8"/>
      <c r="EV308" s="8"/>
      <c r="EW308" s="8"/>
      <c r="EX308" s="29"/>
      <c r="EY308" s="29"/>
      <c r="EZ308" s="8"/>
      <c r="FA308" s="8"/>
      <c r="FB308" s="8"/>
      <c r="FC308" s="8"/>
      <c r="FD308" s="8"/>
      <c r="FE308" s="8"/>
      <c r="FF308" s="8"/>
      <c r="FG308" s="8"/>
      <c r="FH308" s="8"/>
      <c r="FI308" s="29"/>
      <c r="FJ308" s="29"/>
      <c r="FK308" s="29"/>
      <c r="FL308" s="29"/>
      <c r="FM308" s="29"/>
      <c r="FN308" s="29"/>
      <c r="FO308" s="29"/>
      <c r="FP308" s="29"/>
      <c r="FQ308" s="29"/>
      <c r="FR308" s="29"/>
      <c r="FS308" s="4"/>
      <c r="FT308" s="4"/>
      <c r="FU308" s="4"/>
      <c r="FV308" s="4"/>
      <c r="FW308" s="4"/>
      <c r="FX308" s="29"/>
      <c r="FY308" s="29"/>
      <c r="FZ308" s="29"/>
      <c r="GA308" s="4"/>
      <c r="GB308" s="8"/>
      <c r="GC308" s="8"/>
      <c r="GD308" s="8"/>
      <c r="GE308" s="8"/>
      <c r="GF308" s="8"/>
      <c r="GG308" s="8"/>
      <c r="GH308" s="8"/>
      <c r="GI308" s="4"/>
      <c r="GJ308" s="29"/>
      <c r="GK308" s="8"/>
      <c r="GL308" s="29"/>
      <c r="GM308" s="8"/>
      <c r="GN308" s="29"/>
      <c r="GO308" s="29"/>
      <c r="GP308" s="8"/>
      <c r="HB308" s="29"/>
      <c r="HC308" s="29"/>
      <c r="HD308" s="29"/>
      <c r="HE308" s="29"/>
      <c r="HF308" s="29"/>
      <c r="HG308" s="29"/>
      <c r="HH308" s="29"/>
    </row>
    <row r="309" spans="1:216" ht="15.6" x14ac:dyDescent="0.3">
      <c r="A309" s="5"/>
      <c r="EH309" s="8"/>
      <c r="EL309" s="8"/>
      <c r="EM309" s="8"/>
      <c r="EN309" s="8"/>
      <c r="EO309" s="8"/>
      <c r="EP309" s="8"/>
      <c r="EQ309" s="8"/>
      <c r="ER309" s="8"/>
      <c r="ES309" s="8"/>
      <c r="ET309" s="8"/>
      <c r="EU309" s="8"/>
      <c r="EV309" s="8"/>
      <c r="EW309" s="8"/>
      <c r="EX309" s="29"/>
      <c r="EY309" s="29"/>
      <c r="EZ309" s="8"/>
      <c r="FA309" s="8"/>
      <c r="FB309" s="8"/>
      <c r="FC309" s="8"/>
      <c r="FD309" s="8"/>
      <c r="FE309" s="8"/>
      <c r="FF309" s="8"/>
      <c r="FG309" s="8"/>
      <c r="FH309" s="8"/>
      <c r="FI309" s="29"/>
      <c r="FJ309" s="29"/>
      <c r="FK309" s="29"/>
      <c r="FL309" s="29"/>
      <c r="FM309" s="29"/>
      <c r="FN309" s="29"/>
      <c r="FO309" s="29"/>
      <c r="FP309" s="29"/>
      <c r="FQ309" s="29"/>
      <c r="FR309" s="29"/>
      <c r="FS309" s="4"/>
      <c r="FT309" s="4"/>
      <c r="FU309" s="4"/>
      <c r="FV309" s="4"/>
      <c r="FW309" s="4"/>
      <c r="FX309" s="29"/>
      <c r="FY309" s="29"/>
      <c r="FZ309" s="29"/>
      <c r="GA309" s="4"/>
      <c r="GB309" s="8"/>
      <c r="GC309" s="8"/>
      <c r="GD309" s="8"/>
      <c r="GE309" s="8"/>
      <c r="GF309" s="8"/>
      <c r="GG309" s="8"/>
      <c r="GH309" s="8"/>
      <c r="GI309" s="4"/>
      <c r="GJ309" s="29"/>
      <c r="GK309" s="8"/>
      <c r="GL309" s="29"/>
      <c r="GM309" s="8"/>
      <c r="GN309" s="29"/>
      <c r="GO309" s="29"/>
      <c r="GP309" s="8"/>
      <c r="HB309" s="29"/>
      <c r="HC309" s="29"/>
      <c r="HD309" s="29"/>
      <c r="HE309" s="29"/>
      <c r="HF309" s="29"/>
      <c r="HG309" s="29"/>
      <c r="HH309" s="29"/>
    </row>
    <row r="310" spans="1:216" ht="15.6" x14ac:dyDescent="0.3">
      <c r="A310" s="5"/>
      <c r="EH310" s="8"/>
      <c r="EL310" s="8"/>
      <c r="EM310" s="8"/>
      <c r="EN310" s="8"/>
      <c r="EO310" s="8"/>
      <c r="EP310" s="8"/>
      <c r="EQ310" s="8"/>
      <c r="ER310" s="8"/>
      <c r="ES310" s="8"/>
      <c r="ET310" s="8"/>
      <c r="EU310" s="8"/>
      <c r="EV310" s="8"/>
      <c r="EW310" s="8"/>
      <c r="EX310" s="29"/>
      <c r="EY310" s="29"/>
      <c r="EZ310" s="8"/>
      <c r="FA310" s="8"/>
      <c r="FB310" s="8"/>
      <c r="FC310" s="8"/>
      <c r="FD310" s="8"/>
      <c r="FE310" s="8"/>
      <c r="FF310" s="8"/>
      <c r="FG310" s="8"/>
      <c r="FH310" s="8"/>
      <c r="FI310" s="29"/>
      <c r="FJ310" s="29"/>
      <c r="FK310" s="29"/>
      <c r="FL310" s="29"/>
      <c r="FM310" s="29"/>
      <c r="FN310" s="29"/>
      <c r="FO310" s="29"/>
      <c r="FP310" s="29"/>
      <c r="FQ310" s="29"/>
      <c r="FR310" s="29"/>
      <c r="FS310" s="4"/>
      <c r="FT310" s="4"/>
      <c r="FU310" s="4"/>
      <c r="FV310" s="4"/>
      <c r="FW310" s="4"/>
      <c r="FX310" s="29"/>
      <c r="FY310" s="29"/>
      <c r="FZ310" s="29"/>
      <c r="GA310" s="4"/>
      <c r="GB310" s="8"/>
      <c r="GC310" s="8"/>
      <c r="GD310" s="8"/>
      <c r="GE310" s="8"/>
      <c r="GF310" s="8"/>
      <c r="GG310" s="8"/>
      <c r="GH310" s="8"/>
      <c r="GI310" s="4"/>
      <c r="GJ310" s="29"/>
      <c r="GK310" s="8"/>
      <c r="GL310" s="29"/>
      <c r="GM310" s="8"/>
      <c r="GN310" s="29"/>
      <c r="GO310" s="29"/>
      <c r="GP310" s="8"/>
      <c r="HB310" s="29"/>
      <c r="HC310" s="29"/>
      <c r="HD310" s="29"/>
      <c r="HE310" s="29"/>
      <c r="HF310" s="29"/>
      <c r="HG310" s="29"/>
      <c r="HH310" s="29"/>
    </row>
    <row r="311" spans="1:216" ht="15.6" x14ac:dyDescent="0.3">
      <c r="A311" s="5"/>
      <c r="EH311" s="8"/>
      <c r="EL311" s="8"/>
      <c r="EM311" s="8"/>
      <c r="EN311" s="8"/>
      <c r="EO311" s="8"/>
      <c r="EP311" s="8"/>
      <c r="EQ311" s="8"/>
      <c r="ER311" s="8"/>
      <c r="ES311" s="8"/>
      <c r="ET311" s="8"/>
      <c r="EU311" s="8"/>
      <c r="EV311" s="8"/>
      <c r="EW311" s="8"/>
      <c r="EX311" s="29"/>
      <c r="EY311" s="29"/>
      <c r="EZ311" s="8"/>
      <c r="FA311" s="8"/>
      <c r="FB311" s="8"/>
      <c r="FC311" s="8"/>
      <c r="FD311" s="8"/>
      <c r="FE311" s="8"/>
      <c r="FF311" s="8"/>
      <c r="FG311" s="8"/>
      <c r="FH311" s="8"/>
      <c r="FI311" s="29"/>
      <c r="FJ311" s="29"/>
      <c r="FK311" s="29"/>
      <c r="FL311" s="29"/>
      <c r="FM311" s="29"/>
      <c r="FN311" s="29"/>
      <c r="FO311" s="29"/>
      <c r="FP311" s="29"/>
      <c r="FQ311" s="29"/>
      <c r="FR311" s="29"/>
      <c r="FS311" s="4"/>
      <c r="FT311" s="4"/>
      <c r="FU311" s="4"/>
      <c r="FV311" s="4"/>
      <c r="FW311" s="4"/>
      <c r="FX311" s="29"/>
      <c r="FY311" s="29"/>
      <c r="FZ311" s="29"/>
      <c r="GA311" s="4"/>
      <c r="GB311" s="8"/>
      <c r="GC311" s="8"/>
      <c r="GD311" s="8"/>
      <c r="GE311" s="8"/>
      <c r="GF311" s="8"/>
      <c r="GG311" s="8"/>
      <c r="GH311" s="8"/>
      <c r="GI311" s="4"/>
      <c r="GJ311" s="29"/>
      <c r="GK311" s="8"/>
      <c r="GL311" s="29"/>
      <c r="GM311" s="8"/>
      <c r="GN311" s="29"/>
      <c r="GO311" s="29"/>
      <c r="GP311" s="8"/>
      <c r="HB311" s="29"/>
      <c r="HC311" s="29"/>
      <c r="HD311" s="29"/>
      <c r="HE311" s="29"/>
      <c r="HF311" s="29"/>
      <c r="HG311" s="29"/>
      <c r="HH311" s="29"/>
    </row>
    <row r="312" spans="1:216" ht="15.6" x14ac:dyDescent="0.3">
      <c r="A312" s="5"/>
      <c r="EH312" s="8"/>
      <c r="EL312" s="8"/>
      <c r="EM312" s="8"/>
      <c r="EN312" s="8"/>
      <c r="EO312" s="8"/>
      <c r="EP312" s="8"/>
      <c r="EQ312" s="8"/>
      <c r="ER312" s="8"/>
      <c r="ES312" s="8"/>
      <c r="ET312" s="8"/>
      <c r="EU312" s="8"/>
      <c r="EV312" s="8"/>
      <c r="EW312" s="8"/>
      <c r="EX312" s="29"/>
      <c r="EY312" s="29"/>
      <c r="EZ312" s="8"/>
      <c r="FA312" s="8"/>
      <c r="FB312" s="8"/>
      <c r="FC312" s="8"/>
      <c r="FD312" s="8"/>
      <c r="FE312" s="8"/>
      <c r="FF312" s="8"/>
      <c r="FG312" s="8"/>
      <c r="FH312" s="8"/>
      <c r="FI312" s="29"/>
      <c r="FJ312" s="29"/>
      <c r="FK312" s="29"/>
      <c r="FL312" s="29"/>
      <c r="FM312" s="29"/>
      <c r="FN312" s="29"/>
      <c r="FO312" s="29"/>
      <c r="FP312" s="29"/>
      <c r="FQ312" s="29"/>
      <c r="FR312" s="29"/>
      <c r="FS312" s="4"/>
      <c r="FT312" s="4"/>
      <c r="FU312" s="4"/>
      <c r="FV312" s="4"/>
      <c r="FW312" s="4"/>
      <c r="FX312" s="29"/>
      <c r="FY312" s="29"/>
      <c r="FZ312" s="29"/>
      <c r="GA312" s="4"/>
      <c r="GB312" s="8"/>
      <c r="GC312" s="8"/>
      <c r="GD312" s="8"/>
      <c r="GE312" s="8"/>
      <c r="GF312" s="8"/>
      <c r="GG312" s="8"/>
      <c r="GH312" s="8"/>
      <c r="GI312" s="4"/>
      <c r="GJ312" s="29"/>
      <c r="GK312" s="8"/>
      <c r="GL312" s="29"/>
      <c r="GM312" s="8"/>
      <c r="GN312" s="29"/>
      <c r="GO312" s="29"/>
      <c r="GP312" s="8"/>
      <c r="HB312" s="29"/>
      <c r="HC312" s="29"/>
      <c r="HD312" s="29"/>
      <c r="HE312" s="29"/>
      <c r="HF312" s="29"/>
      <c r="HG312" s="29"/>
      <c r="HH312" s="29"/>
    </row>
    <row r="313" spans="1:216" ht="15.6" x14ac:dyDescent="0.3">
      <c r="A313" s="5"/>
      <c r="EH313" s="8"/>
      <c r="EL313" s="8"/>
      <c r="EM313" s="8"/>
      <c r="EN313" s="8"/>
      <c r="EO313" s="8"/>
      <c r="EP313" s="8"/>
      <c r="EQ313" s="8"/>
      <c r="ER313" s="8"/>
      <c r="ES313" s="8"/>
      <c r="ET313" s="8"/>
      <c r="EU313" s="8"/>
      <c r="EV313" s="8"/>
      <c r="EW313" s="8"/>
      <c r="EX313" s="29"/>
      <c r="EY313" s="29"/>
      <c r="EZ313" s="8"/>
      <c r="FA313" s="8"/>
      <c r="FB313" s="8"/>
      <c r="FC313" s="8"/>
      <c r="FD313" s="8"/>
      <c r="FE313" s="8"/>
      <c r="FF313" s="8"/>
      <c r="FG313" s="8"/>
      <c r="FH313" s="8"/>
      <c r="FI313" s="29"/>
      <c r="FJ313" s="29"/>
      <c r="FK313" s="29"/>
      <c r="FL313" s="29"/>
      <c r="FM313" s="29"/>
      <c r="FN313" s="29"/>
      <c r="FO313" s="29"/>
      <c r="FP313" s="29"/>
      <c r="FQ313" s="29"/>
      <c r="FR313" s="29"/>
      <c r="FS313" s="4"/>
      <c r="FT313" s="4"/>
      <c r="FU313" s="4"/>
      <c r="FV313" s="4"/>
      <c r="FW313" s="4"/>
      <c r="FX313" s="29"/>
      <c r="FY313" s="29"/>
      <c r="FZ313" s="29"/>
      <c r="GA313" s="4"/>
      <c r="GB313" s="8"/>
      <c r="GC313" s="8"/>
      <c r="GD313" s="8"/>
      <c r="GE313" s="8"/>
      <c r="GF313" s="8"/>
      <c r="GG313" s="8"/>
      <c r="GH313" s="8"/>
      <c r="GI313" s="4"/>
      <c r="GJ313" s="29"/>
      <c r="GK313" s="8"/>
      <c r="GL313" s="29"/>
      <c r="GM313" s="8"/>
      <c r="GN313" s="29"/>
      <c r="GO313" s="29"/>
      <c r="GP313" s="8"/>
      <c r="HB313" s="29"/>
      <c r="HC313" s="29"/>
      <c r="HD313" s="29"/>
      <c r="HE313" s="29"/>
      <c r="HF313" s="29"/>
      <c r="HG313" s="29"/>
      <c r="HH313" s="29"/>
    </row>
    <row r="314" spans="1:216" ht="15.6" x14ac:dyDescent="0.3">
      <c r="A314" s="5"/>
      <c r="EH314" s="8"/>
      <c r="EL314" s="8"/>
      <c r="EM314" s="8"/>
      <c r="EN314" s="8"/>
      <c r="EO314" s="8"/>
      <c r="EP314" s="8"/>
      <c r="EQ314" s="8"/>
      <c r="ER314" s="8"/>
      <c r="ES314" s="8"/>
      <c r="ET314" s="8"/>
      <c r="EU314" s="8"/>
      <c r="EV314" s="8"/>
      <c r="EW314" s="8"/>
      <c r="EX314" s="29"/>
      <c r="EY314" s="29"/>
      <c r="EZ314" s="8"/>
      <c r="FA314" s="8"/>
      <c r="FB314" s="8"/>
      <c r="FC314" s="8"/>
      <c r="FD314" s="8"/>
      <c r="FE314" s="8"/>
      <c r="FF314" s="8"/>
      <c r="FG314" s="8"/>
      <c r="FH314" s="8"/>
      <c r="FI314" s="29"/>
      <c r="FJ314" s="29"/>
      <c r="FK314" s="29"/>
      <c r="FL314" s="29"/>
      <c r="FM314" s="29"/>
      <c r="FN314" s="29"/>
      <c r="FO314" s="29"/>
      <c r="FP314" s="29"/>
      <c r="FQ314" s="29"/>
      <c r="FR314" s="29"/>
      <c r="FS314" s="4"/>
      <c r="FT314" s="4"/>
      <c r="FU314" s="4"/>
      <c r="FV314" s="4"/>
      <c r="FW314" s="4"/>
      <c r="FX314" s="29"/>
      <c r="FY314" s="29"/>
      <c r="FZ314" s="29"/>
      <c r="GA314" s="4"/>
      <c r="GB314" s="8"/>
      <c r="GC314" s="8"/>
      <c r="GD314" s="8"/>
      <c r="GE314" s="8"/>
      <c r="GF314" s="8"/>
      <c r="GG314" s="8"/>
      <c r="GH314" s="8"/>
      <c r="GI314" s="4"/>
      <c r="GJ314" s="29"/>
      <c r="GK314" s="8"/>
      <c r="GL314" s="29"/>
      <c r="GM314" s="8"/>
      <c r="GN314" s="29"/>
      <c r="GO314" s="29"/>
      <c r="GP314" s="8"/>
      <c r="HB314" s="29"/>
      <c r="HC314" s="29"/>
      <c r="HD314" s="29"/>
      <c r="HE314" s="29"/>
      <c r="HF314" s="29"/>
      <c r="HG314" s="29"/>
      <c r="HH314" s="29"/>
    </row>
    <row r="315" spans="1:216" ht="15.6" x14ac:dyDescent="0.3">
      <c r="A315" s="5"/>
      <c r="EH315" s="8"/>
      <c r="EL315" s="8"/>
      <c r="EM315" s="8"/>
      <c r="EN315" s="8"/>
      <c r="EO315" s="8"/>
      <c r="EP315" s="8"/>
      <c r="EQ315" s="8"/>
      <c r="ER315" s="8"/>
      <c r="ES315" s="8"/>
      <c r="ET315" s="8"/>
      <c r="EU315" s="8"/>
      <c r="EV315" s="8"/>
      <c r="EW315" s="8"/>
      <c r="EX315" s="29"/>
      <c r="EY315" s="29"/>
      <c r="EZ315" s="8"/>
      <c r="FA315" s="8"/>
      <c r="FB315" s="8"/>
      <c r="FC315" s="8"/>
      <c r="FD315" s="8"/>
      <c r="FE315" s="8"/>
      <c r="FF315" s="8"/>
      <c r="FG315" s="8"/>
      <c r="FH315" s="8"/>
      <c r="FI315" s="29"/>
      <c r="FJ315" s="29"/>
      <c r="FK315" s="29"/>
      <c r="FL315" s="29"/>
      <c r="FM315" s="29"/>
      <c r="FN315" s="29"/>
      <c r="FO315" s="29"/>
      <c r="FP315" s="29"/>
      <c r="FQ315" s="29"/>
      <c r="FR315" s="29"/>
      <c r="FS315" s="4"/>
      <c r="FT315" s="4"/>
      <c r="FU315" s="4"/>
      <c r="FV315" s="4"/>
      <c r="FW315" s="4"/>
      <c r="FX315" s="29"/>
      <c r="FY315" s="29"/>
      <c r="FZ315" s="29"/>
      <c r="GA315" s="4"/>
      <c r="GB315" s="8"/>
      <c r="GC315" s="8"/>
      <c r="GD315" s="8"/>
      <c r="GE315" s="8"/>
      <c r="GF315" s="8"/>
      <c r="GG315" s="8"/>
      <c r="GH315" s="8"/>
      <c r="GI315" s="4"/>
      <c r="GJ315" s="29"/>
      <c r="GK315" s="8"/>
      <c r="GL315" s="29"/>
      <c r="GM315" s="8"/>
      <c r="GN315" s="29"/>
      <c r="GO315" s="29"/>
      <c r="GP315" s="8"/>
      <c r="HB315" s="29"/>
      <c r="HC315" s="29"/>
      <c r="HD315" s="29"/>
      <c r="HE315" s="29"/>
      <c r="HF315" s="29"/>
      <c r="HG315" s="29"/>
      <c r="HH315" s="29"/>
    </row>
    <row r="316" spans="1:216" ht="15.6" x14ac:dyDescent="0.3">
      <c r="A316" s="5"/>
      <c r="EH316" s="8"/>
      <c r="EL316" s="8"/>
      <c r="EM316" s="8"/>
      <c r="EN316" s="8"/>
      <c r="EO316" s="8"/>
      <c r="EP316" s="8"/>
      <c r="EQ316" s="8"/>
      <c r="ER316" s="8"/>
      <c r="ES316" s="8"/>
      <c r="ET316" s="8"/>
      <c r="EU316" s="8"/>
      <c r="EV316" s="8"/>
      <c r="EW316" s="8"/>
      <c r="EX316" s="29"/>
      <c r="EY316" s="29"/>
      <c r="EZ316" s="8"/>
      <c r="FA316" s="8"/>
      <c r="FB316" s="8"/>
      <c r="FC316" s="8"/>
      <c r="FD316" s="8"/>
      <c r="FE316" s="8"/>
      <c r="FF316" s="8"/>
      <c r="FG316" s="8"/>
      <c r="FH316" s="8"/>
      <c r="FI316" s="29"/>
      <c r="FJ316" s="29"/>
      <c r="FK316" s="29"/>
      <c r="FL316" s="29"/>
      <c r="FM316" s="29"/>
      <c r="FN316" s="29"/>
      <c r="FO316" s="29"/>
      <c r="FP316" s="29"/>
      <c r="FQ316" s="29"/>
      <c r="FR316" s="29"/>
      <c r="FS316" s="4"/>
      <c r="FT316" s="4"/>
      <c r="FU316" s="4"/>
      <c r="FV316" s="4"/>
      <c r="FW316" s="4"/>
      <c r="FX316" s="29"/>
      <c r="FY316" s="29"/>
      <c r="FZ316" s="29"/>
      <c r="GA316" s="4"/>
      <c r="GB316" s="8"/>
      <c r="GC316" s="8"/>
      <c r="GD316" s="8"/>
      <c r="GE316" s="8"/>
      <c r="GF316" s="8"/>
      <c r="GG316" s="8"/>
      <c r="GH316" s="8"/>
      <c r="GI316" s="4"/>
      <c r="GJ316" s="29"/>
      <c r="GK316" s="8"/>
      <c r="GL316" s="29"/>
      <c r="GM316" s="8"/>
      <c r="GN316" s="29"/>
      <c r="GO316" s="29"/>
      <c r="GP316" s="8"/>
      <c r="HB316" s="29"/>
      <c r="HC316" s="29"/>
      <c r="HD316" s="29"/>
      <c r="HE316" s="29"/>
      <c r="HF316" s="29"/>
      <c r="HG316" s="29"/>
      <c r="HH316" s="29"/>
    </row>
    <row r="317" spans="1:216" ht="15.6" x14ac:dyDescent="0.3">
      <c r="A317" s="5"/>
      <c r="EH317" s="8"/>
      <c r="EL317" s="8"/>
      <c r="EM317" s="8"/>
      <c r="EN317" s="8"/>
      <c r="EO317" s="8"/>
      <c r="EP317" s="8"/>
      <c r="EQ317" s="8"/>
      <c r="ER317" s="8"/>
      <c r="ES317" s="8"/>
      <c r="ET317" s="8"/>
      <c r="EU317" s="8"/>
      <c r="EV317" s="8"/>
      <c r="EW317" s="8"/>
      <c r="EX317" s="29"/>
      <c r="EY317" s="29"/>
      <c r="EZ317" s="8"/>
      <c r="FA317" s="8"/>
      <c r="FB317" s="8"/>
      <c r="FC317" s="8"/>
      <c r="FD317" s="8"/>
      <c r="FE317" s="8"/>
      <c r="FF317" s="8"/>
      <c r="FG317" s="8"/>
      <c r="FH317" s="8"/>
      <c r="FI317" s="29"/>
      <c r="FJ317" s="29"/>
      <c r="FK317" s="29"/>
      <c r="FL317" s="29"/>
      <c r="FM317" s="29"/>
      <c r="FN317" s="29"/>
      <c r="FO317" s="29"/>
      <c r="FP317" s="29"/>
      <c r="FQ317" s="29"/>
      <c r="FR317" s="29"/>
      <c r="FS317" s="4"/>
      <c r="FT317" s="4"/>
      <c r="FU317" s="4"/>
      <c r="FV317" s="4"/>
      <c r="FW317" s="4"/>
      <c r="FX317" s="29"/>
      <c r="FY317" s="29"/>
      <c r="FZ317" s="29"/>
      <c r="GA317" s="4"/>
      <c r="GB317" s="8"/>
      <c r="GC317" s="8"/>
      <c r="GD317" s="8"/>
      <c r="GE317" s="8"/>
      <c r="GF317" s="8"/>
      <c r="GG317" s="8"/>
      <c r="GH317" s="8"/>
      <c r="GI317" s="4"/>
      <c r="GJ317" s="29"/>
      <c r="GK317" s="8"/>
      <c r="GL317" s="29"/>
      <c r="GM317" s="8"/>
      <c r="GN317" s="29"/>
      <c r="GO317" s="29"/>
      <c r="GP317" s="8"/>
      <c r="HB317" s="29"/>
      <c r="HC317" s="29"/>
      <c r="HD317" s="29"/>
      <c r="HE317" s="29"/>
      <c r="HF317" s="29"/>
      <c r="HG317" s="29"/>
      <c r="HH317" s="29"/>
    </row>
    <row r="318" spans="1:216" ht="15.6" x14ac:dyDescent="0.3">
      <c r="A318" s="5"/>
      <c r="EH318" s="8"/>
      <c r="EL318" s="8"/>
      <c r="EM318" s="8"/>
      <c r="EN318" s="8"/>
      <c r="EO318" s="8"/>
      <c r="EP318" s="8"/>
      <c r="EQ318" s="8"/>
      <c r="ER318" s="8"/>
      <c r="ES318" s="8"/>
      <c r="ET318" s="8"/>
      <c r="EU318" s="8"/>
      <c r="EV318" s="8"/>
      <c r="EW318" s="8"/>
      <c r="EX318" s="29"/>
      <c r="EY318" s="29"/>
      <c r="EZ318" s="8"/>
      <c r="FA318" s="8"/>
      <c r="FB318" s="8"/>
      <c r="FC318" s="8"/>
      <c r="FD318" s="8"/>
      <c r="FE318" s="8"/>
      <c r="FF318" s="8"/>
      <c r="FG318" s="8"/>
      <c r="FH318" s="8"/>
      <c r="FI318" s="29"/>
      <c r="FJ318" s="29"/>
      <c r="FK318" s="29"/>
      <c r="FL318" s="29"/>
      <c r="FM318" s="29"/>
      <c r="FN318" s="29"/>
      <c r="FO318" s="29"/>
      <c r="FP318" s="29"/>
      <c r="FQ318" s="29"/>
      <c r="FR318" s="29"/>
      <c r="FS318" s="4"/>
      <c r="FT318" s="4"/>
      <c r="FU318" s="4"/>
      <c r="FV318" s="4"/>
      <c r="FW318" s="4"/>
      <c r="FX318" s="29"/>
      <c r="FY318" s="29"/>
      <c r="FZ318" s="29"/>
      <c r="GA318" s="4"/>
      <c r="GB318" s="8"/>
      <c r="GC318" s="8"/>
      <c r="GD318" s="8"/>
      <c r="GE318" s="8"/>
      <c r="GF318" s="8"/>
      <c r="GG318" s="8"/>
      <c r="GH318" s="8"/>
      <c r="GI318" s="4"/>
      <c r="GJ318" s="29"/>
      <c r="GK318" s="8"/>
      <c r="GL318" s="29"/>
      <c r="GM318" s="8"/>
      <c r="GN318" s="29"/>
      <c r="GO318" s="29"/>
      <c r="GP318" s="8"/>
      <c r="HB318" s="29"/>
      <c r="HC318" s="29"/>
      <c r="HD318" s="29"/>
      <c r="HE318" s="29"/>
      <c r="HF318" s="29"/>
      <c r="HG318" s="29"/>
      <c r="HH318" s="29"/>
    </row>
    <row r="319" spans="1:216" ht="15.6" x14ac:dyDescent="0.3">
      <c r="A319" s="5"/>
      <c r="EH319" s="8"/>
      <c r="EL319" s="8"/>
      <c r="EM319" s="8"/>
      <c r="EN319" s="8"/>
      <c r="EO319" s="8"/>
      <c r="EP319" s="8"/>
      <c r="EQ319" s="8"/>
      <c r="ER319" s="8"/>
      <c r="ES319" s="8"/>
      <c r="ET319" s="8"/>
      <c r="EU319" s="8"/>
      <c r="EV319" s="8"/>
      <c r="EW319" s="8"/>
      <c r="EX319" s="29"/>
      <c r="EY319" s="29"/>
      <c r="EZ319" s="8"/>
      <c r="FA319" s="8"/>
      <c r="FB319" s="8"/>
      <c r="FC319" s="8"/>
      <c r="FD319" s="8"/>
      <c r="FE319" s="8"/>
      <c r="FF319" s="8"/>
      <c r="FG319" s="8"/>
      <c r="FH319" s="8"/>
      <c r="FI319" s="29"/>
      <c r="FJ319" s="29"/>
      <c r="FK319" s="29"/>
      <c r="FL319" s="29"/>
      <c r="FM319" s="29"/>
      <c r="FN319" s="29"/>
      <c r="FO319" s="29"/>
      <c r="FP319" s="29"/>
      <c r="FQ319" s="29"/>
      <c r="FR319" s="29"/>
      <c r="FS319" s="4"/>
      <c r="FT319" s="4"/>
      <c r="FU319" s="4"/>
      <c r="FV319" s="4"/>
      <c r="FW319" s="4"/>
      <c r="FX319" s="29"/>
      <c r="FY319" s="29"/>
      <c r="FZ319" s="29"/>
      <c r="GA319" s="4"/>
      <c r="GB319" s="8"/>
      <c r="GC319" s="8"/>
      <c r="GD319" s="8"/>
      <c r="GE319" s="8"/>
      <c r="GF319" s="8"/>
      <c r="GG319" s="8"/>
      <c r="GH319" s="8"/>
      <c r="GI319" s="4"/>
      <c r="GJ319" s="29"/>
      <c r="GK319" s="8"/>
      <c r="GL319" s="29"/>
      <c r="GM319" s="8"/>
      <c r="GN319" s="29"/>
      <c r="GO319" s="29"/>
      <c r="GP319" s="8"/>
      <c r="HB319" s="29"/>
      <c r="HC319" s="29"/>
      <c r="HD319" s="29"/>
      <c r="HE319" s="29"/>
      <c r="HF319" s="29"/>
      <c r="HG319" s="29"/>
      <c r="HH319" s="29"/>
    </row>
    <row r="320" spans="1:216" ht="15.6" x14ac:dyDescent="0.3">
      <c r="A320" s="5"/>
      <c r="EH320" s="8"/>
      <c r="EL320" s="8"/>
      <c r="EM320" s="8"/>
      <c r="EN320" s="8"/>
      <c r="EO320" s="8"/>
      <c r="EP320" s="8"/>
      <c r="EQ320" s="8"/>
      <c r="ER320" s="8"/>
      <c r="ES320" s="8"/>
      <c r="ET320" s="8"/>
      <c r="EU320" s="8"/>
      <c r="EV320" s="8"/>
      <c r="EW320" s="8"/>
      <c r="EX320" s="29"/>
      <c r="EY320" s="29"/>
      <c r="EZ320" s="8"/>
      <c r="FA320" s="8"/>
      <c r="FB320" s="8"/>
      <c r="FC320" s="8"/>
      <c r="FD320" s="8"/>
      <c r="FE320" s="8"/>
      <c r="FF320" s="8"/>
      <c r="FG320" s="8"/>
      <c r="FH320" s="8"/>
      <c r="FI320" s="29"/>
      <c r="FJ320" s="29"/>
      <c r="FK320" s="29"/>
      <c r="FL320" s="29"/>
      <c r="FM320" s="29"/>
      <c r="FN320" s="29"/>
      <c r="FO320" s="29"/>
      <c r="FP320" s="29"/>
      <c r="FQ320" s="29"/>
      <c r="FR320" s="29"/>
      <c r="FS320" s="4"/>
      <c r="FT320" s="4"/>
      <c r="FU320" s="4"/>
      <c r="FV320" s="4"/>
      <c r="FW320" s="4"/>
      <c r="FX320" s="29"/>
      <c r="FY320" s="29"/>
      <c r="FZ320" s="29"/>
      <c r="GA320" s="4"/>
      <c r="GB320" s="8"/>
      <c r="GC320" s="8"/>
      <c r="GD320" s="8"/>
      <c r="GE320" s="8"/>
      <c r="GF320" s="8"/>
      <c r="GG320" s="8"/>
      <c r="GH320" s="8"/>
      <c r="GI320" s="4"/>
      <c r="GJ320" s="29"/>
      <c r="GK320" s="8"/>
      <c r="GL320" s="29"/>
      <c r="GM320" s="8"/>
      <c r="GN320" s="29"/>
      <c r="GO320" s="29"/>
      <c r="GP320" s="8"/>
      <c r="HB320" s="29"/>
      <c r="HC320" s="29"/>
      <c r="HD320" s="29"/>
      <c r="HE320" s="29"/>
      <c r="HF320" s="29"/>
      <c r="HG320" s="29"/>
      <c r="HH320" s="29"/>
    </row>
    <row r="321" spans="1:216" ht="15.6" x14ac:dyDescent="0.3">
      <c r="A321" s="5"/>
      <c r="EH321" s="8"/>
      <c r="EL321" s="8"/>
      <c r="EM321" s="8"/>
      <c r="EN321" s="8"/>
      <c r="EO321" s="8"/>
      <c r="EP321" s="8"/>
      <c r="EQ321" s="8"/>
      <c r="ER321" s="8"/>
      <c r="ES321" s="8"/>
      <c r="ET321" s="8"/>
      <c r="EU321" s="8"/>
      <c r="EV321" s="8"/>
      <c r="EW321" s="8"/>
      <c r="EX321" s="29"/>
      <c r="EY321" s="29"/>
      <c r="EZ321" s="8"/>
      <c r="FA321" s="8"/>
      <c r="FB321" s="8"/>
      <c r="FC321" s="8"/>
      <c r="FD321" s="8"/>
      <c r="FE321" s="8"/>
      <c r="FF321" s="8"/>
      <c r="FG321" s="8"/>
      <c r="FH321" s="8"/>
      <c r="FI321" s="29"/>
      <c r="FJ321" s="29"/>
      <c r="FK321" s="29"/>
      <c r="FL321" s="29"/>
      <c r="FM321" s="29"/>
      <c r="FN321" s="29"/>
      <c r="FO321" s="29"/>
      <c r="FP321" s="29"/>
      <c r="FQ321" s="29"/>
      <c r="FR321" s="29"/>
      <c r="FS321" s="4"/>
      <c r="FT321" s="4"/>
      <c r="FU321" s="4"/>
      <c r="FV321" s="4"/>
      <c r="FW321" s="4"/>
      <c r="FX321" s="29"/>
      <c r="FY321" s="29"/>
      <c r="FZ321" s="29"/>
      <c r="GA321" s="4"/>
      <c r="GB321" s="8"/>
      <c r="GC321" s="8"/>
      <c r="GD321" s="8"/>
      <c r="GE321" s="8"/>
      <c r="GF321" s="8"/>
      <c r="GG321" s="8"/>
      <c r="GH321" s="8"/>
      <c r="GI321" s="4"/>
      <c r="GJ321" s="29"/>
      <c r="GK321" s="8"/>
      <c r="GL321" s="29"/>
      <c r="GM321" s="8"/>
      <c r="GN321" s="29"/>
      <c r="GO321" s="29"/>
      <c r="GP321" s="8"/>
      <c r="HB321" s="29"/>
      <c r="HC321" s="29"/>
      <c r="HD321" s="29"/>
      <c r="HE321" s="29"/>
      <c r="HF321" s="29"/>
      <c r="HG321" s="29"/>
      <c r="HH321" s="29"/>
    </row>
    <row r="322" spans="1:216" ht="15.6" x14ac:dyDescent="0.3">
      <c r="A322" s="5"/>
      <c r="EH322" s="8"/>
      <c r="EL322" s="8"/>
      <c r="EM322" s="8"/>
      <c r="EN322" s="8"/>
      <c r="EO322" s="8"/>
      <c r="EP322" s="8"/>
      <c r="EQ322" s="8"/>
      <c r="ER322" s="8"/>
      <c r="ES322" s="8"/>
      <c r="ET322" s="8"/>
      <c r="EU322" s="8"/>
      <c r="EV322" s="8"/>
      <c r="EW322" s="8"/>
      <c r="EX322" s="29"/>
      <c r="EY322" s="29"/>
      <c r="EZ322" s="8"/>
      <c r="FA322" s="8"/>
      <c r="FB322" s="8"/>
      <c r="FC322" s="8"/>
      <c r="FD322" s="8"/>
      <c r="FE322" s="8"/>
      <c r="FF322" s="8"/>
      <c r="FG322" s="8"/>
      <c r="FH322" s="8"/>
      <c r="FI322" s="29"/>
      <c r="FJ322" s="29"/>
      <c r="FK322" s="29"/>
      <c r="FL322" s="29"/>
      <c r="FM322" s="29"/>
      <c r="FN322" s="29"/>
      <c r="FO322" s="29"/>
      <c r="FP322" s="29"/>
      <c r="FQ322" s="29"/>
      <c r="FR322" s="29"/>
      <c r="FS322" s="4"/>
      <c r="FT322" s="4"/>
      <c r="FU322" s="4"/>
      <c r="FV322" s="4"/>
      <c r="FW322" s="4"/>
      <c r="FX322" s="29"/>
      <c r="FY322" s="29"/>
      <c r="FZ322" s="29"/>
      <c r="GA322" s="4"/>
      <c r="GB322" s="8"/>
      <c r="GC322" s="8"/>
      <c r="GD322" s="8"/>
      <c r="GE322" s="8"/>
      <c r="GF322" s="8"/>
      <c r="GG322" s="8"/>
      <c r="GH322" s="8"/>
      <c r="GI322" s="4"/>
      <c r="GJ322" s="29"/>
      <c r="GK322" s="8"/>
      <c r="GL322" s="29"/>
      <c r="GM322" s="8"/>
      <c r="GN322" s="29"/>
      <c r="GO322" s="29"/>
      <c r="GP322" s="8"/>
      <c r="HB322" s="29"/>
      <c r="HC322" s="29"/>
      <c r="HD322" s="29"/>
      <c r="HE322" s="29"/>
      <c r="HF322" s="29"/>
      <c r="HG322" s="29"/>
      <c r="HH322" s="29"/>
    </row>
    <row r="323" spans="1:216" ht="15.6" x14ac:dyDescent="0.3">
      <c r="A323" s="5"/>
      <c r="EH323" s="8"/>
      <c r="EL323" s="8"/>
      <c r="EM323" s="8"/>
      <c r="EN323" s="8"/>
      <c r="EO323" s="8"/>
      <c r="EP323" s="8"/>
      <c r="EQ323" s="8"/>
      <c r="ER323" s="8"/>
      <c r="ES323" s="8"/>
      <c r="ET323" s="8"/>
      <c r="EU323" s="8"/>
      <c r="EV323" s="8"/>
      <c r="EW323" s="8"/>
      <c r="EX323" s="29"/>
      <c r="EY323" s="29"/>
      <c r="EZ323" s="8"/>
      <c r="FA323" s="8"/>
      <c r="FB323" s="8"/>
      <c r="FC323" s="8"/>
      <c r="FD323" s="8"/>
      <c r="FE323" s="8"/>
      <c r="FF323" s="8"/>
      <c r="FG323" s="8"/>
      <c r="FH323" s="8"/>
      <c r="FI323" s="29"/>
      <c r="FJ323" s="29"/>
      <c r="FK323" s="29"/>
      <c r="FL323" s="29"/>
      <c r="FM323" s="29"/>
      <c r="FN323" s="29"/>
      <c r="FO323" s="29"/>
      <c r="FP323" s="29"/>
      <c r="FQ323" s="29"/>
      <c r="FR323" s="29"/>
      <c r="FS323" s="4"/>
      <c r="FT323" s="4"/>
      <c r="FU323" s="4"/>
      <c r="FV323" s="4"/>
      <c r="FW323" s="4"/>
      <c r="FX323" s="29"/>
      <c r="FY323" s="29"/>
      <c r="FZ323" s="29"/>
      <c r="GA323" s="4"/>
      <c r="GB323" s="8"/>
      <c r="GC323" s="8"/>
      <c r="GD323" s="8"/>
      <c r="GE323" s="8"/>
      <c r="GF323" s="8"/>
      <c r="GG323" s="8"/>
      <c r="GH323" s="8"/>
      <c r="GI323" s="4"/>
      <c r="GJ323" s="29"/>
      <c r="GK323" s="8"/>
      <c r="GL323" s="29"/>
      <c r="GM323" s="8"/>
      <c r="GN323" s="29"/>
      <c r="GO323" s="29"/>
      <c r="GP323" s="8"/>
      <c r="HB323" s="29"/>
      <c r="HC323" s="29"/>
      <c r="HD323" s="29"/>
      <c r="HE323" s="29"/>
      <c r="HF323" s="29"/>
      <c r="HG323" s="29"/>
      <c r="HH323" s="29"/>
    </row>
    <row r="324" spans="1:216" ht="15.6" x14ac:dyDescent="0.3">
      <c r="A324" s="5"/>
      <c r="EH324" s="8"/>
      <c r="EL324" s="8"/>
      <c r="EM324" s="8"/>
      <c r="EN324" s="8"/>
      <c r="EO324" s="8"/>
      <c r="EP324" s="8"/>
      <c r="EQ324" s="8"/>
      <c r="ER324" s="8"/>
      <c r="ES324" s="8"/>
      <c r="ET324" s="8"/>
      <c r="EU324" s="8"/>
      <c r="EV324" s="8"/>
      <c r="EW324" s="8"/>
      <c r="EX324" s="29"/>
      <c r="EY324" s="29"/>
      <c r="EZ324" s="8"/>
      <c r="FA324" s="8"/>
      <c r="FB324" s="8"/>
      <c r="FC324" s="8"/>
      <c r="FD324" s="8"/>
      <c r="FE324" s="8"/>
      <c r="FF324" s="8"/>
      <c r="FG324" s="8"/>
      <c r="FH324" s="8"/>
      <c r="FI324" s="29"/>
      <c r="FJ324" s="29"/>
      <c r="FK324" s="29"/>
      <c r="FL324" s="29"/>
      <c r="FM324" s="29"/>
      <c r="FN324" s="29"/>
      <c r="FO324" s="29"/>
      <c r="FP324" s="29"/>
      <c r="FQ324" s="29"/>
      <c r="FR324" s="29"/>
      <c r="FS324" s="4"/>
      <c r="FT324" s="4"/>
      <c r="FU324" s="4"/>
      <c r="FV324" s="4"/>
      <c r="FW324" s="4"/>
      <c r="FX324" s="29"/>
      <c r="FY324" s="29"/>
      <c r="FZ324" s="29"/>
      <c r="GA324" s="4"/>
      <c r="GB324" s="8"/>
      <c r="GC324" s="8"/>
      <c r="GD324" s="8"/>
      <c r="GE324" s="8"/>
      <c r="GF324" s="8"/>
      <c r="GG324" s="8"/>
      <c r="GH324" s="8"/>
      <c r="GI324" s="4"/>
      <c r="GJ324" s="29"/>
      <c r="GK324" s="8"/>
      <c r="GL324" s="29"/>
      <c r="GM324" s="8"/>
      <c r="GN324" s="29"/>
      <c r="GO324" s="29"/>
      <c r="GP324" s="8"/>
      <c r="HB324" s="29"/>
      <c r="HC324" s="29"/>
      <c r="HD324" s="29"/>
      <c r="HE324" s="29"/>
      <c r="HF324" s="29"/>
      <c r="HG324" s="29"/>
      <c r="HH324" s="29"/>
    </row>
    <row r="325" spans="1:216" ht="15.6" x14ac:dyDescent="0.3">
      <c r="A325" s="5"/>
      <c r="EH325" s="8"/>
      <c r="EL325" s="8"/>
      <c r="EM325" s="8"/>
      <c r="EN325" s="8"/>
      <c r="EO325" s="8"/>
      <c r="EP325" s="8"/>
      <c r="EQ325" s="8"/>
      <c r="ER325" s="8"/>
      <c r="ES325" s="8"/>
      <c r="ET325" s="8"/>
      <c r="EU325" s="8"/>
      <c r="EV325" s="8"/>
      <c r="EW325" s="8"/>
      <c r="EX325" s="29"/>
      <c r="EY325" s="29"/>
      <c r="EZ325" s="8"/>
      <c r="FA325" s="8"/>
      <c r="FB325" s="8"/>
      <c r="FC325" s="8"/>
      <c r="FD325" s="8"/>
      <c r="FE325" s="8"/>
      <c r="FF325" s="8"/>
      <c r="FG325" s="8"/>
      <c r="FH325" s="8"/>
      <c r="FI325" s="29"/>
      <c r="FJ325" s="29"/>
      <c r="FK325" s="29"/>
      <c r="FL325" s="29"/>
      <c r="FM325" s="29"/>
      <c r="FN325" s="29"/>
      <c r="FO325" s="29"/>
      <c r="FP325" s="29"/>
      <c r="FQ325" s="29"/>
      <c r="FR325" s="29"/>
      <c r="FS325" s="4"/>
      <c r="FT325" s="4"/>
      <c r="FU325" s="4"/>
      <c r="FV325" s="4"/>
      <c r="FW325" s="4"/>
      <c r="FX325" s="29"/>
      <c r="FY325" s="29"/>
      <c r="FZ325" s="29"/>
      <c r="GA325" s="4"/>
      <c r="GB325" s="8"/>
      <c r="GC325" s="8"/>
      <c r="GD325" s="8"/>
      <c r="GE325" s="8"/>
      <c r="GF325" s="8"/>
      <c r="GG325" s="8"/>
      <c r="GH325" s="8"/>
      <c r="GI325" s="4"/>
      <c r="GJ325" s="29"/>
      <c r="GK325" s="8"/>
      <c r="GL325" s="29"/>
      <c r="GM325" s="8"/>
      <c r="GN325" s="29"/>
      <c r="GO325" s="29"/>
      <c r="GP325" s="8"/>
      <c r="HB325" s="29"/>
      <c r="HC325" s="29"/>
      <c r="HD325" s="29"/>
      <c r="HE325" s="29"/>
      <c r="HF325" s="29"/>
      <c r="HG325" s="29"/>
      <c r="HH325" s="29"/>
    </row>
    <row r="326" spans="1:216" ht="15.6" x14ac:dyDescent="0.3">
      <c r="A326" s="5"/>
      <c r="EH326" s="8"/>
      <c r="EL326" s="8"/>
      <c r="EM326" s="8"/>
      <c r="EN326" s="8"/>
      <c r="EO326" s="8"/>
      <c r="EP326" s="8"/>
      <c r="EQ326" s="8"/>
      <c r="ER326" s="8"/>
      <c r="ES326" s="8"/>
      <c r="ET326" s="8"/>
      <c r="EU326" s="8"/>
      <c r="EV326" s="8"/>
      <c r="EW326" s="8"/>
      <c r="EX326" s="29"/>
      <c r="EY326" s="29"/>
      <c r="EZ326" s="8"/>
      <c r="FA326" s="8"/>
      <c r="FB326" s="8"/>
      <c r="FC326" s="8"/>
      <c r="FD326" s="8"/>
      <c r="FE326" s="8"/>
      <c r="FF326" s="8"/>
      <c r="FG326" s="8"/>
      <c r="FH326" s="8"/>
      <c r="FI326" s="29"/>
      <c r="FJ326" s="29"/>
      <c r="FK326" s="29"/>
      <c r="FL326" s="29"/>
      <c r="FM326" s="29"/>
      <c r="FN326" s="29"/>
      <c r="FO326" s="29"/>
      <c r="FP326" s="29"/>
      <c r="FQ326" s="29"/>
      <c r="FR326" s="29"/>
      <c r="FS326" s="4"/>
      <c r="FT326" s="4"/>
      <c r="FU326" s="4"/>
      <c r="FV326" s="4"/>
      <c r="FW326" s="4"/>
      <c r="FX326" s="29"/>
      <c r="FY326" s="29"/>
      <c r="FZ326" s="29"/>
      <c r="GA326" s="4"/>
      <c r="GB326" s="8"/>
      <c r="GC326" s="8"/>
      <c r="GD326" s="8"/>
      <c r="GE326" s="8"/>
      <c r="GF326" s="8"/>
      <c r="GG326" s="8"/>
      <c r="GH326" s="8"/>
      <c r="GI326" s="4"/>
      <c r="GJ326" s="29"/>
      <c r="GK326" s="8"/>
      <c r="GL326" s="29"/>
      <c r="GM326" s="8"/>
      <c r="GN326" s="29"/>
      <c r="GO326" s="29"/>
      <c r="GP326" s="8"/>
      <c r="HB326" s="29"/>
      <c r="HC326" s="29"/>
      <c r="HD326" s="29"/>
      <c r="HE326" s="29"/>
      <c r="HF326" s="29"/>
      <c r="HG326" s="29"/>
      <c r="HH326" s="29"/>
    </row>
    <row r="327" spans="1:216" ht="15.6" x14ac:dyDescent="0.3">
      <c r="A327" s="5"/>
      <c r="EH327" s="8"/>
      <c r="EL327" s="8"/>
      <c r="EM327" s="8"/>
      <c r="EN327" s="8"/>
      <c r="EO327" s="8"/>
      <c r="EP327" s="8"/>
      <c r="EQ327" s="8"/>
      <c r="ER327" s="8"/>
      <c r="ES327" s="8"/>
      <c r="ET327" s="8"/>
      <c r="EU327" s="8"/>
      <c r="EV327" s="8"/>
      <c r="EW327" s="8"/>
      <c r="EX327" s="29"/>
      <c r="EY327" s="29"/>
      <c r="EZ327" s="8"/>
      <c r="FA327" s="8"/>
      <c r="FB327" s="8"/>
      <c r="FC327" s="8"/>
      <c r="FD327" s="8"/>
      <c r="FE327" s="8"/>
      <c r="FF327" s="8"/>
      <c r="FG327" s="8"/>
      <c r="FH327" s="8"/>
      <c r="FI327" s="29"/>
      <c r="FJ327" s="29"/>
      <c r="FK327" s="29"/>
      <c r="FL327" s="29"/>
      <c r="FM327" s="29"/>
      <c r="FN327" s="29"/>
      <c r="FO327" s="29"/>
      <c r="FP327" s="29"/>
      <c r="FQ327" s="29"/>
      <c r="FR327" s="29"/>
      <c r="FS327" s="4"/>
      <c r="FT327" s="4"/>
      <c r="FU327" s="4"/>
      <c r="FV327" s="4"/>
      <c r="FW327" s="4"/>
      <c r="FX327" s="29"/>
      <c r="FY327" s="29"/>
      <c r="FZ327" s="29"/>
      <c r="GA327" s="4"/>
      <c r="GB327" s="8"/>
      <c r="GC327" s="8"/>
      <c r="GD327" s="8"/>
      <c r="GE327" s="8"/>
      <c r="GF327" s="8"/>
      <c r="GG327" s="8"/>
      <c r="GH327" s="8"/>
      <c r="GI327" s="4"/>
      <c r="GJ327" s="29"/>
      <c r="GK327" s="8"/>
      <c r="GL327" s="29"/>
      <c r="GM327" s="8"/>
      <c r="GN327" s="29"/>
      <c r="GO327" s="29"/>
      <c r="GP327" s="8"/>
      <c r="HB327" s="29"/>
      <c r="HC327" s="29"/>
      <c r="HD327" s="29"/>
      <c r="HE327" s="29"/>
      <c r="HF327" s="29"/>
      <c r="HG327" s="29"/>
      <c r="HH327" s="29"/>
    </row>
    <row r="328" spans="1:216" ht="15.6" x14ac:dyDescent="0.3">
      <c r="A328" s="5"/>
      <c r="EH328" s="8"/>
      <c r="EL328" s="8"/>
      <c r="EM328" s="8"/>
      <c r="EN328" s="8"/>
      <c r="EO328" s="8"/>
      <c r="EP328" s="8"/>
      <c r="EQ328" s="8"/>
      <c r="ER328" s="8"/>
      <c r="ES328" s="8"/>
      <c r="ET328" s="8"/>
      <c r="EU328" s="8"/>
      <c r="EV328" s="8"/>
      <c r="EW328" s="8"/>
      <c r="EX328" s="29"/>
      <c r="EY328" s="29"/>
      <c r="EZ328" s="8"/>
      <c r="FA328" s="8"/>
      <c r="FB328" s="8"/>
      <c r="FC328" s="8"/>
      <c r="FD328" s="8"/>
      <c r="FE328" s="8"/>
      <c r="FF328" s="8"/>
      <c r="FG328" s="8"/>
      <c r="FH328" s="8"/>
      <c r="FI328" s="29"/>
      <c r="FJ328" s="29"/>
      <c r="FK328" s="29"/>
      <c r="FL328" s="29"/>
      <c r="FM328" s="29"/>
      <c r="FN328" s="29"/>
      <c r="FO328" s="29"/>
      <c r="FP328" s="29"/>
      <c r="FQ328" s="29"/>
      <c r="FR328" s="29"/>
      <c r="FS328" s="4"/>
      <c r="FT328" s="4"/>
      <c r="FU328" s="4"/>
      <c r="FV328" s="4"/>
      <c r="FW328" s="4"/>
      <c r="FX328" s="29"/>
      <c r="FY328" s="29"/>
      <c r="FZ328" s="29"/>
      <c r="GA328" s="4"/>
      <c r="GB328" s="8"/>
      <c r="GC328" s="8"/>
      <c r="GD328" s="8"/>
      <c r="GE328" s="8"/>
      <c r="GF328" s="8"/>
      <c r="GG328" s="8"/>
      <c r="GH328" s="8"/>
      <c r="GI328" s="4"/>
      <c r="GJ328" s="29"/>
      <c r="GK328" s="8"/>
      <c r="GL328" s="29"/>
      <c r="GM328" s="8"/>
      <c r="GN328" s="29"/>
      <c r="GO328" s="29"/>
      <c r="GP328" s="8"/>
      <c r="HB328" s="29"/>
      <c r="HC328" s="29"/>
      <c r="HD328" s="29"/>
      <c r="HE328" s="29"/>
      <c r="HF328" s="29"/>
      <c r="HG328" s="29"/>
      <c r="HH328" s="29"/>
    </row>
    <row r="329" spans="1:216" ht="15.6" x14ac:dyDescent="0.3">
      <c r="A329" s="5"/>
      <c r="EH329" s="8"/>
      <c r="EL329" s="8"/>
      <c r="EM329" s="8"/>
      <c r="EN329" s="8"/>
      <c r="EO329" s="8"/>
      <c r="EP329" s="8"/>
      <c r="EQ329" s="8"/>
      <c r="ER329" s="8"/>
      <c r="ES329" s="8"/>
      <c r="ET329" s="8"/>
      <c r="EU329" s="8"/>
      <c r="EV329" s="8"/>
      <c r="EW329" s="8"/>
      <c r="EX329" s="29"/>
      <c r="EY329" s="29"/>
      <c r="EZ329" s="8"/>
      <c r="FA329" s="8"/>
      <c r="FB329" s="8"/>
      <c r="FC329" s="8"/>
      <c r="FD329" s="8"/>
      <c r="FE329" s="8"/>
      <c r="FF329" s="8"/>
      <c r="FG329" s="8"/>
      <c r="FH329" s="8"/>
      <c r="FI329" s="29"/>
      <c r="FJ329" s="29"/>
      <c r="FK329" s="29"/>
      <c r="FL329" s="29"/>
      <c r="FM329" s="29"/>
      <c r="FN329" s="29"/>
      <c r="FO329" s="29"/>
      <c r="FP329" s="29"/>
      <c r="FQ329" s="29"/>
      <c r="FR329" s="29"/>
      <c r="FS329" s="4"/>
      <c r="FT329" s="4"/>
      <c r="FU329" s="4"/>
      <c r="FV329" s="4"/>
      <c r="FW329" s="4"/>
      <c r="FX329" s="29"/>
      <c r="FY329" s="29"/>
      <c r="FZ329" s="29"/>
      <c r="GA329" s="4"/>
      <c r="GB329" s="8"/>
      <c r="GC329" s="8"/>
      <c r="GD329" s="8"/>
      <c r="GE329" s="8"/>
      <c r="GF329" s="8"/>
      <c r="GG329" s="8"/>
      <c r="GH329" s="8"/>
      <c r="GI329" s="4"/>
      <c r="GJ329" s="29"/>
      <c r="GK329" s="8"/>
      <c r="GL329" s="29"/>
      <c r="GM329" s="8"/>
      <c r="GN329" s="29"/>
      <c r="GO329" s="29"/>
      <c r="GP329" s="8"/>
      <c r="HB329" s="29"/>
      <c r="HC329" s="29"/>
      <c r="HD329" s="29"/>
      <c r="HE329" s="29"/>
      <c r="HF329" s="29"/>
      <c r="HG329" s="29"/>
      <c r="HH329" s="29"/>
    </row>
    <row r="330" spans="1:216" ht="15.6" x14ac:dyDescent="0.3">
      <c r="A330" s="5"/>
      <c r="EH330" s="8"/>
      <c r="EL330" s="8"/>
      <c r="EM330" s="8"/>
      <c r="EN330" s="8"/>
      <c r="EO330" s="8"/>
      <c r="EP330" s="8"/>
      <c r="EQ330" s="8"/>
      <c r="ER330" s="8"/>
      <c r="ES330" s="8"/>
      <c r="ET330" s="8"/>
      <c r="EU330" s="8"/>
      <c r="EV330" s="8"/>
      <c r="EW330" s="8"/>
      <c r="EX330" s="29"/>
      <c r="EY330" s="29"/>
      <c r="EZ330" s="8"/>
      <c r="FA330" s="8"/>
      <c r="FB330" s="8"/>
      <c r="FC330" s="8"/>
      <c r="FD330" s="8"/>
      <c r="FE330" s="8"/>
      <c r="FF330" s="8"/>
      <c r="FG330" s="8"/>
      <c r="FH330" s="8"/>
      <c r="FI330" s="29"/>
      <c r="FJ330" s="29"/>
      <c r="FK330" s="29"/>
      <c r="FL330" s="29"/>
      <c r="FM330" s="29"/>
      <c r="FN330" s="29"/>
      <c r="FO330" s="29"/>
      <c r="FP330" s="29"/>
      <c r="FQ330" s="29"/>
      <c r="FR330" s="29"/>
      <c r="FS330" s="4"/>
      <c r="FT330" s="4"/>
      <c r="FU330" s="4"/>
      <c r="FV330" s="4"/>
      <c r="FW330" s="4"/>
      <c r="FX330" s="29"/>
      <c r="FY330" s="29"/>
      <c r="FZ330" s="29"/>
      <c r="GA330" s="4"/>
      <c r="GB330" s="8"/>
      <c r="GC330" s="8"/>
      <c r="GD330" s="8"/>
      <c r="GE330" s="8"/>
      <c r="GF330" s="8"/>
      <c r="GG330" s="8"/>
      <c r="GH330" s="8"/>
      <c r="GI330" s="4"/>
      <c r="GJ330" s="29"/>
      <c r="GK330" s="8"/>
      <c r="GL330" s="29"/>
      <c r="GM330" s="8"/>
      <c r="GN330" s="29"/>
      <c r="GO330" s="29"/>
      <c r="GP330" s="8"/>
      <c r="HB330" s="29"/>
      <c r="HC330" s="29"/>
      <c r="HD330" s="29"/>
      <c r="HE330" s="29"/>
      <c r="HF330" s="29"/>
      <c r="HG330" s="29"/>
      <c r="HH330" s="29"/>
    </row>
    <row r="331" spans="1:216" ht="15.6" x14ac:dyDescent="0.3">
      <c r="A331" s="5"/>
      <c r="EH331" s="8"/>
      <c r="EL331" s="8"/>
      <c r="EM331" s="8"/>
      <c r="EN331" s="8"/>
      <c r="EO331" s="8"/>
      <c r="EP331" s="8"/>
      <c r="EQ331" s="8"/>
      <c r="ER331" s="8"/>
      <c r="ES331" s="8"/>
      <c r="ET331" s="8"/>
      <c r="EU331" s="8"/>
      <c r="EV331" s="8"/>
      <c r="EW331" s="8"/>
      <c r="EX331" s="29"/>
      <c r="EY331" s="29"/>
      <c r="EZ331" s="8"/>
      <c r="FA331" s="8"/>
      <c r="FB331" s="8"/>
      <c r="FC331" s="8"/>
      <c r="FD331" s="8"/>
      <c r="FE331" s="8"/>
      <c r="FF331" s="8"/>
      <c r="FG331" s="8"/>
      <c r="FH331" s="8"/>
      <c r="FI331" s="29"/>
      <c r="FJ331" s="29"/>
      <c r="FK331" s="29"/>
      <c r="FL331" s="29"/>
      <c r="FM331" s="29"/>
      <c r="FN331" s="29"/>
      <c r="FO331" s="29"/>
      <c r="FP331" s="29"/>
      <c r="FQ331" s="29"/>
      <c r="FR331" s="29"/>
      <c r="FS331" s="4"/>
      <c r="FT331" s="4"/>
      <c r="FU331" s="4"/>
      <c r="FV331" s="4"/>
      <c r="FW331" s="4"/>
      <c r="FX331" s="29"/>
      <c r="FY331" s="29"/>
      <c r="FZ331" s="29"/>
      <c r="GA331" s="4"/>
      <c r="GB331" s="8"/>
      <c r="GC331" s="8"/>
      <c r="GD331" s="8"/>
      <c r="GE331" s="8"/>
      <c r="GF331" s="8"/>
      <c r="GG331" s="8"/>
      <c r="GH331" s="8"/>
      <c r="GI331" s="4"/>
      <c r="GJ331" s="29"/>
      <c r="GK331" s="8"/>
      <c r="GL331" s="29"/>
      <c r="GM331" s="8"/>
      <c r="GN331" s="29"/>
      <c r="GO331" s="29"/>
      <c r="GP331" s="8"/>
      <c r="HB331" s="29"/>
      <c r="HC331" s="29"/>
      <c r="HD331" s="29"/>
      <c r="HE331" s="29"/>
      <c r="HF331" s="29"/>
      <c r="HG331" s="29"/>
      <c r="HH331" s="29"/>
    </row>
    <row r="332" spans="1:216" ht="15.6" x14ac:dyDescent="0.3">
      <c r="A332" s="5"/>
      <c r="EH332" s="8"/>
      <c r="EL332" s="8"/>
      <c r="EM332" s="8"/>
      <c r="EN332" s="8"/>
      <c r="EO332" s="8"/>
      <c r="EP332" s="8"/>
      <c r="EQ332" s="8"/>
      <c r="ER332" s="8"/>
      <c r="ES332" s="8"/>
      <c r="ET332" s="8"/>
      <c r="EU332" s="8"/>
      <c r="EV332" s="8"/>
      <c r="EW332" s="8"/>
      <c r="EX332" s="29"/>
      <c r="EY332" s="29"/>
      <c r="EZ332" s="8"/>
      <c r="FA332" s="8"/>
      <c r="FB332" s="8"/>
      <c r="FC332" s="8"/>
      <c r="FD332" s="8"/>
      <c r="FE332" s="8"/>
      <c r="FF332" s="8"/>
      <c r="FG332" s="8"/>
      <c r="FH332" s="8"/>
      <c r="FI332" s="29"/>
      <c r="FJ332" s="29"/>
      <c r="FK332" s="29"/>
      <c r="FL332" s="29"/>
      <c r="FM332" s="29"/>
      <c r="FN332" s="29"/>
      <c r="FO332" s="29"/>
      <c r="FP332" s="29"/>
      <c r="FQ332" s="29"/>
      <c r="FR332" s="29"/>
      <c r="FS332" s="4"/>
      <c r="FT332" s="4"/>
      <c r="FU332" s="4"/>
      <c r="FV332" s="4"/>
      <c r="FW332" s="4"/>
      <c r="FX332" s="29"/>
      <c r="FY332" s="29"/>
      <c r="FZ332" s="29"/>
      <c r="GA332" s="4"/>
      <c r="GB332" s="8"/>
      <c r="GC332" s="8"/>
      <c r="GD332" s="8"/>
      <c r="GE332" s="8"/>
      <c r="GF332" s="8"/>
      <c r="GG332" s="8"/>
      <c r="GH332" s="8"/>
      <c r="GI332" s="4"/>
      <c r="GJ332" s="29"/>
      <c r="GK332" s="8"/>
      <c r="GL332" s="29"/>
      <c r="GM332" s="8"/>
      <c r="GN332" s="29"/>
      <c r="GO332" s="29"/>
      <c r="GP332" s="8"/>
      <c r="HB332" s="29"/>
      <c r="HC332" s="29"/>
      <c r="HD332" s="29"/>
      <c r="HE332" s="29"/>
      <c r="HF332" s="29"/>
      <c r="HG332" s="29"/>
      <c r="HH332" s="29"/>
    </row>
    <row r="333" spans="1:216" ht="15.6" x14ac:dyDescent="0.3">
      <c r="A333" s="5"/>
      <c r="EH333" s="8"/>
      <c r="EL333" s="8"/>
      <c r="EM333" s="8"/>
      <c r="EN333" s="8"/>
      <c r="EO333" s="8"/>
      <c r="EP333" s="8"/>
      <c r="EQ333" s="8"/>
      <c r="ER333" s="8"/>
      <c r="ES333" s="8"/>
      <c r="ET333" s="8"/>
      <c r="EU333" s="8"/>
      <c r="EV333" s="8"/>
      <c r="EW333" s="8"/>
      <c r="EX333" s="29"/>
      <c r="EY333" s="29"/>
      <c r="EZ333" s="8"/>
      <c r="FA333" s="8"/>
      <c r="FB333" s="8"/>
      <c r="FC333" s="8"/>
      <c r="FD333" s="8"/>
      <c r="FE333" s="8"/>
      <c r="FF333" s="8"/>
      <c r="FG333" s="8"/>
      <c r="FH333" s="8"/>
      <c r="FI333" s="29"/>
      <c r="FJ333" s="29"/>
      <c r="FK333" s="29"/>
      <c r="FL333" s="29"/>
      <c r="FM333" s="29"/>
      <c r="FN333" s="29"/>
      <c r="FO333" s="29"/>
      <c r="FP333" s="29"/>
      <c r="FQ333" s="29"/>
      <c r="FR333" s="29"/>
      <c r="FS333" s="4"/>
      <c r="FT333" s="4"/>
      <c r="FU333" s="4"/>
      <c r="FV333" s="4"/>
      <c r="FW333" s="4"/>
      <c r="FX333" s="29"/>
      <c r="FY333" s="29"/>
      <c r="FZ333" s="29"/>
      <c r="GA333" s="4"/>
      <c r="GB333" s="8"/>
      <c r="GC333" s="8"/>
      <c r="GD333" s="8"/>
      <c r="GE333" s="8"/>
      <c r="GF333" s="8"/>
      <c r="GG333" s="8"/>
      <c r="GH333" s="8"/>
      <c r="GI333" s="4"/>
      <c r="GJ333" s="29"/>
      <c r="GK333" s="8"/>
      <c r="GL333" s="29"/>
      <c r="GM333" s="8"/>
      <c r="GN333" s="29"/>
      <c r="GO333" s="29"/>
      <c r="GP333" s="8"/>
      <c r="HB333" s="29"/>
      <c r="HC333" s="29"/>
      <c r="HD333" s="29"/>
      <c r="HE333" s="29"/>
      <c r="HF333" s="29"/>
      <c r="HG333" s="29"/>
      <c r="HH333" s="29"/>
    </row>
    <row r="334" spans="1:216" ht="15.6" x14ac:dyDescent="0.3">
      <c r="A334" s="5"/>
      <c r="EH334" s="8"/>
      <c r="EL334" s="8"/>
      <c r="EM334" s="8"/>
      <c r="EN334" s="8"/>
      <c r="EO334" s="8"/>
      <c r="EP334" s="8"/>
      <c r="EQ334" s="8"/>
      <c r="ER334" s="8"/>
      <c r="ES334" s="8"/>
      <c r="ET334" s="8"/>
      <c r="EU334" s="8"/>
      <c r="EV334" s="8"/>
      <c r="EW334" s="8"/>
      <c r="EX334" s="29"/>
      <c r="EY334" s="29"/>
      <c r="EZ334" s="8"/>
      <c r="FA334" s="8"/>
      <c r="FB334" s="8"/>
      <c r="FC334" s="8"/>
      <c r="FD334" s="8"/>
      <c r="FE334" s="8"/>
      <c r="FF334" s="8"/>
      <c r="FG334" s="8"/>
      <c r="FH334" s="8"/>
      <c r="FI334" s="29"/>
      <c r="FJ334" s="29"/>
      <c r="FK334" s="29"/>
      <c r="FL334" s="29"/>
      <c r="FM334" s="29"/>
      <c r="FN334" s="29"/>
      <c r="FO334" s="29"/>
      <c r="FP334" s="29"/>
      <c r="FQ334" s="29"/>
      <c r="FR334" s="29"/>
      <c r="FS334" s="4"/>
      <c r="FT334" s="4"/>
      <c r="FU334" s="4"/>
      <c r="FV334" s="4"/>
      <c r="FW334" s="4"/>
      <c r="FX334" s="29"/>
      <c r="FY334" s="29"/>
      <c r="FZ334" s="29"/>
      <c r="GA334" s="4"/>
      <c r="GB334" s="8"/>
      <c r="GC334" s="8"/>
      <c r="GD334" s="8"/>
      <c r="GE334" s="8"/>
      <c r="GF334" s="8"/>
      <c r="GG334" s="8"/>
      <c r="GH334" s="8"/>
      <c r="GI334" s="4"/>
      <c r="GJ334" s="29"/>
      <c r="GK334" s="8"/>
      <c r="GL334" s="29"/>
      <c r="GM334" s="8"/>
      <c r="GN334" s="29"/>
      <c r="GO334" s="29"/>
      <c r="GP334" s="8"/>
      <c r="HB334" s="29"/>
      <c r="HC334" s="29"/>
      <c r="HD334" s="29"/>
      <c r="HE334" s="29"/>
      <c r="HF334" s="29"/>
      <c r="HG334" s="29"/>
      <c r="HH334" s="29"/>
    </row>
    <row r="335" spans="1:216" ht="15.6" x14ac:dyDescent="0.3">
      <c r="A335" s="5"/>
      <c r="EH335" s="8"/>
      <c r="EL335" s="8"/>
      <c r="EM335" s="8"/>
      <c r="EN335" s="8"/>
      <c r="EO335" s="8"/>
      <c r="EP335" s="8"/>
      <c r="EQ335" s="8"/>
      <c r="ER335" s="8"/>
      <c r="ES335" s="8"/>
      <c r="ET335" s="8"/>
      <c r="EU335" s="8"/>
      <c r="EV335" s="8"/>
      <c r="EW335" s="8"/>
      <c r="EX335" s="29"/>
      <c r="EY335" s="29"/>
      <c r="EZ335" s="8"/>
      <c r="FA335" s="8"/>
      <c r="FB335" s="8"/>
      <c r="FC335" s="8"/>
      <c r="FD335" s="8"/>
      <c r="FE335" s="8"/>
      <c r="FF335" s="8"/>
      <c r="FG335" s="8"/>
      <c r="FH335" s="8"/>
      <c r="FI335" s="29"/>
      <c r="FJ335" s="29"/>
      <c r="FK335" s="29"/>
      <c r="FL335" s="29"/>
      <c r="FM335" s="29"/>
      <c r="FN335" s="29"/>
      <c r="FO335" s="29"/>
      <c r="FP335" s="29"/>
      <c r="FQ335" s="29"/>
      <c r="FR335" s="29"/>
      <c r="FS335" s="4"/>
      <c r="FT335" s="4"/>
      <c r="FU335" s="4"/>
      <c r="FV335" s="4"/>
      <c r="FW335" s="4"/>
      <c r="FX335" s="29"/>
      <c r="FY335" s="29"/>
      <c r="FZ335" s="29"/>
      <c r="GA335" s="4"/>
      <c r="GB335" s="8"/>
      <c r="GC335" s="8"/>
      <c r="GD335" s="8"/>
      <c r="GE335" s="8"/>
      <c r="GF335" s="8"/>
      <c r="GG335" s="8"/>
      <c r="GH335" s="8"/>
      <c r="GI335" s="4"/>
      <c r="GJ335" s="29"/>
      <c r="GK335" s="8"/>
      <c r="GL335" s="29"/>
      <c r="GM335" s="8"/>
      <c r="GN335" s="29"/>
      <c r="GO335" s="29"/>
      <c r="GP335" s="8"/>
      <c r="HB335" s="29"/>
      <c r="HC335" s="29"/>
      <c r="HD335" s="29"/>
      <c r="HE335" s="29"/>
      <c r="HF335" s="29"/>
      <c r="HG335" s="29"/>
      <c r="HH335" s="29"/>
    </row>
    <row r="336" spans="1:216" ht="15.6" x14ac:dyDescent="0.3">
      <c r="A336" s="5"/>
      <c r="EH336" s="8"/>
      <c r="EL336" s="8"/>
      <c r="EM336" s="8"/>
      <c r="EN336" s="8"/>
      <c r="EO336" s="8"/>
      <c r="EP336" s="8"/>
      <c r="EQ336" s="8"/>
      <c r="ER336" s="8"/>
      <c r="ES336" s="8"/>
      <c r="ET336" s="8"/>
      <c r="EU336" s="8"/>
      <c r="EV336" s="8"/>
      <c r="EW336" s="8"/>
      <c r="EX336" s="29"/>
      <c r="EY336" s="29"/>
      <c r="EZ336" s="8"/>
      <c r="FA336" s="8"/>
      <c r="FB336" s="8"/>
      <c r="FC336" s="8"/>
      <c r="FD336" s="8"/>
      <c r="FE336" s="8"/>
      <c r="FF336" s="8"/>
      <c r="FG336" s="8"/>
      <c r="FH336" s="8"/>
      <c r="FI336" s="29"/>
      <c r="FJ336" s="29"/>
      <c r="FK336" s="29"/>
      <c r="FL336" s="29"/>
      <c r="FM336" s="29"/>
      <c r="FN336" s="29"/>
      <c r="FO336" s="29"/>
      <c r="FP336" s="29"/>
      <c r="FQ336" s="29"/>
      <c r="FR336" s="29"/>
      <c r="FS336" s="4"/>
      <c r="FT336" s="4"/>
      <c r="FU336" s="4"/>
      <c r="FV336" s="4"/>
      <c r="FW336" s="4"/>
      <c r="FX336" s="29"/>
      <c r="FY336" s="29"/>
      <c r="FZ336" s="29"/>
      <c r="GA336" s="4"/>
      <c r="GB336" s="8"/>
      <c r="GC336" s="8"/>
      <c r="GD336" s="8"/>
      <c r="GE336" s="8"/>
      <c r="GF336" s="8"/>
      <c r="GG336" s="8"/>
      <c r="GH336" s="8"/>
      <c r="GI336" s="4"/>
      <c r="GJ336" s="29"/>
      <c r="GK336" s="8"/>
      <c r="GL336" s="29"/>
      <c r="GM336" s="8"/>
      <c r="GN336" s="29"/>
      <c r="GO336" s="29"/>
      <c r="GP336" s="8"/>
      <c r="HB336" s="29"/>
      <c r="HC336" s="29"/>
      <c r="HD336" s="29"/>
      <c r="HE336" s="29"/>
      <c r="HF336" s="29"/>
      <c r="HG336" s="29"/>
      <c r="HH336" s="29"/>
    </row>
    <row r="337" spans="1:216" ht="15.6" x14ac:dyDescent="0.3">
      <c r="A337" s="5"/>
      <c r="EH337" s="8"/>
      <c r="EL337" s="8"/>
      <c r="EM337" s="8"/>
      <c r="EN337" s="8"/>
      <c r="EO337" s="8"/>
      <c r="EP337" s="8"/>
      <c r="EQ337" s="8"/>
      <c r="ER337" s="8"/>
      <c r="ES337" s="8"/>
      <c r="ET337" s="8"/>
      <c r="EU337" s="8"/>
      <c r="EV337" s="8"/>
      <c r="EW337" s="8"/>
      <c r="EX337" s="29"/>
      <c r="EY337" s="29"/>
      <c r="EZ337" s="8"/>
      <c r="FA337" s="8"/>
      <c r="FB337" s="8"/>
      <c r="FC337" s="8"/>
      <c r="FD337" s="8"/>
      <c r="FE337" s="8"/>
      <c r="FF337" s="8"/>
      <c r="FG337" s="8"/>
      <c r="FH337" s="8"/>
      <c r="FI337" s="29"/>
      <c r="FJ337" s="29"/>
      <c r="FK337" s="29"/>
      <c r="FL337" s="29"/>
      <c r="FM337" s="29"/>
      <c r="FN337" s="29"/>
      <c r="FO337" s="29"/>
      <c r="FP337" s="29"/>
      <c r="FQ337" s="29"/>
      <c r="FR337" s="29"/>
      <c r="FS337" s="4"/>
      <c r="FT337" s="4"/>
      <c r="FU337" s="4"/>
      <c r="FV337" s="4"/>
      <c r="FW337" s="4"/>
      <c r="FX337" s="29"/>
      <c r="FY337" s="29"/>
      <c r="FZ337" s="29"/>
      <c r="GA337" s="4"/>
      <c r="GB337" s="8"/>
      <c r="GC337" s="8"/>
      <c r="GD337" s="8"/>
      <c r="GE337" s="8"/>
      <c r="GF337" s="8"/>
      <c r="GG337" s="8"/>
      <c r="GH337" s="8"/>
      <c r="GI337" s="4"/>
      <c r="GJ337" s="29"/>
      <c r="GK337" s="8"/>
      <c r="GL337" s="29"/>
      <c r="GM337" s="8"/>
      <c r="GN337" s="29"/>
      <c r="GO337" s="29"/>
      <c r="GP337" s="8"/>
      <c r="HB337" s="29"/>
      <c r="HC337" s="29"/>
      <c r="HD337" s="29"/>
      <c r="HE337" s="29"/>
      <c r="HF337" s="29"/>
      <c r="HG337" s="29"/>
      <c r="HH337" s="29"/>
    </row>
    <row r="338" spans="1:216" ht="15.6" x14ac:dyDescent="0.3">
      <c r="A338" s="5"/>
      <c r="EH338" s="8"/>
      <c r="EL338" s="8"/>
      <c r="EM338" s="8"/>
      <c r="EN338" s="8"/>
      <c r="EO338" s="8"/>
      <c r="EP338" s="8"/>
      <c r="EQ338" s="8"/>
      <c r="ER338" s="8"/>
      <c r="ES338" s="8"/>
      <c r="ET338" s="8"/>
      <c r="EU338" s="8"/>
      <c r="EV338" s="8"/>
      <c r="EW338" s="8"/>
      <c r="EX338" s="29"/>
      <c r="EY338" s="29"/>
      <c r="EZ338" s="8"/>
      <c r="FA338" s="8"/>
      <c r="FB338" s="8"/>
      <c r="FC338" s="8"/>
      <c r="FD338" s="8"/>
      <c r="FE338" s="8"/>
      <c r="FF338" s="8"/>
      <c r="FG338" s="8"/>
      <c r="FH338" s="8"/>
      <c r="FI338" s="29"/>
      <c r="FJ338" s="29"/>
      <c r="FK338" s="29"/>
      <c r="FL338" s="29"/>
      <c r="FM338" s="29"/>
      <c r="FN338" s="29"/>
      <c r="FO338" s="29"/>
      <c r="FP338" s="29"/>
      <c r="FQ338" s="29"/>
      <c r="FR338" s="29"/>
      <c r="FS338" s="4"/>
      <c r="FT338" s="4"/>
      <c r="FU338" s="4"/>
      <c r="FV338" s="4"/>
      <c r="FW338" s="4"/>
      <c r="FX338" s="29"/>
      <c r="FY338" s="29"/>
      <c r="FZ338" s="29"/>
      <c r="GA338" s="4"/>
      <c r="GB338" s="8"/>
      <c r="GC338" s="8"/>
      <c r="GD338" s="8"/>
      <c r="GE338" s="8"/>
      <c r="GF338" s="8"/>
      <c r="GG338" s="8"/>
      <c r="GH338" s="8"/>
      <c r="GI338" s="4"/>
      <c r="GJ338" s="29"/>
      <c r="GK338" s="8"/>
      <c r="GL338" s="29"/>
      <c r="GM338" s="8"/>
      <c r="GN338" s="29"/>
      <c r="GO338" s="29"/>
      <c r="GP338" s="8"/>
      <c r="HB338" s="29"/>
      <c r="HC338" s="29"/>
      <c r="HD338" s="29"/>
      <c r="HE338" s="29"/>
      <c r="HF338" s="29"/>
      <c r="HG338" s="29"/>
      <c r="HH338" s="29"/>
    </row>
    <row r="339" spans="1:216" ht="15.6" x14ac:dyDescent="0.3">
      <c r="A339" s="5"/>
      <c r="EH339" s="8"/>
      <c r="EL339" s="8"/>
      <c r="EM339" s="8"/>
      <c r="EN339" s="8"/>
      <c r="EO339" s="8"/>
      <c r="EP339" s="8"/>
      <c r="EQ339" s="8"/>
      <c r="ER339" s="8"/>
      <c r="ES339" s="8"/>
      <c r="ET339" s="8"/>
      <c r="EU339" s="8"/>
      <c r="EV339" s="8"/>
      <c r="EW339" s="8"/>
      <c r="EX339" s="29"/>
      <c r="EY339" s="29"/>
      <c r="EZ339" s="8"/>
      <c r="FA339" s="8"/>
      <c r="FB339" s="8"/>
      <c r="FC339" s="8"/>
      <c r="FD339" s="8"/>
      <c r="FE339" s="8"/>
      <c r="FF339" s="8"/>
      <c r="FG339" s="8"/>
      <c r="FH339" s="8"/>
      <c r="FI339" s="29"/>
      <c r="FJ339" s="29"/>
      <c r="FK339" s="29"/>
      <c r="FL339" s="29"/>
      <c r="FM339" s="29"/>
      <c r="FN339" s="29"/>
      <c r="FO339" s="29"/>
      <c r="FP339" s="29"/>
      <c r="FQ339" s="29"/>
      <c r="FR339" s="29"/>
      <c r="FS339" s="4"/>
      <c r="FT339" s="4"/>
      <c r="FU339" s="4"/>
      <c r="FV339" s="4"/>
      <c r="FW339" s="4"/>
      <c r="FX339" s="29"/>
      <c r="FY339" s="29"/>
      <c r="FZ339" s="29"/>
      <c r="GA339" s="4"/>
      <c r="GB339" s="8"/>
      <c r="GC339" s="8"/>
      <c r="GD339" s="8"/>
      <c r="GE339" s="8"/>
      <c r="GF339" s="8"/>
      <c r="GG339" s="8"/>
      <c r="GH339" s="8"/>
      <c r="GI339" s="4"/>
      <c r="GJ339" s="29"/>
      <c r="GK339" s="8"/>
      <c r="GL339" s="29"/>
      <c r="GM339" s="8"/>
      <c r="GN339" s="29"/>
      <c r="GO339" s="29"/>
      <c r="GP339" s="8"/>
      <c r="HB339" s="29"/>
      <c r="HC339" s="29"/>
      <c r="HD339" s="29"/>
      <c r="HE339" s="29"/>
      <c r="HF339" s="29"/>
      <c r="HG339" s="29"/>
      <c r="HH339" s="29"/>
    </row>
    <row r="340" spans="1:216" ht="15.6" x14ac:dyDescent="0.3">
      <c r="A340" s="5"/>
      <c r="EH340" s="8"/>
      <c r="EL340" s="8"/>
      <c r="EM340" s="8"/>
      <c r="EN340" s="8"/>
      <c r="EO340" s="8"/>
      <c r="EP340" s="8"/>
      <c r="EQ340" s="8"/>
      <c r="ER340" s="8"/>
      <c r="ES340" s="8"/>
      <c r="ET340" s="8"/>
      <c r="EU340" s="8"/>
      <c r="EV340" s="8"/>
      <c r="EW340" s="8"/>
      <c r="EX340" s="29"/>
      <c r="EY340" s="29"/>
      <c r="EZ340" s="8"/>
      <c r="FA340" s="8"/>
      <c r="FB340" s="8"/>
      <c r="FC340" s="8"/>
      <c r="FD340" s="8"/>
      <c r="FE340" s="8"/>
      <c r="FF340" s="8"/>
      <c r="FG340" s="8"/>
      <c r="FH340" s="8"/>
      <c r="FI340" s="29"/>
      <c r="FJ340" s="29"/>
      <c r="FK340" s="29"/>
      <c r="FL340" s="29"/>
      <c r="FM340" s="29"/>
      <c r="FN340" s="29"/>
      <c r="FO340" s="29"/>
      <c r="FP340" s="29"/>
      <c r="FQ340" s="29"/>
      <c r="FR340" s="29"/>
      <c r="FS340" s="4"/>
      <c r="FT340" s="4"/>
      <c r="FU340" s="4"/>
      <c r="FV340" s="4"/>
      <c r="FW340" s="4"/>
      <c r="FX340" s="29"/>
      <c r="FY340" s="29"/>
      <c r="FZ340" s="29"/>
      <c r="GA340" s="4"/>
      <c r="GB340" s="8"/>
      <c r="GC340" s="8"/>
      <c r="GD340" s="8"/>
      <c r="GE340" s="8"/>
      <c r="GF340" s="8"/>
      <c r="GG340" s="8"/>
      <c r="GH340" s="8"/>
      <c r="GI340" s="4"/>
      <c r="GJ340" s="29"/>
      <c r="GK340" s="8"/>
      <c r="GL340" s="29"/>
      <c r="GM340" s="8"/>
      <c r="GN340" s="29"/>
      <c r="GO340" s="29"/>
      <c r="GP340" s="8"/>
      <c r="HB340" s="29"/>
      <c r="HC340" s="29"/>
      <c r="HD340" s="29"/>
      <c r="HE340" s="29"/>
      <c r="HF340" s="29"/>
      <c r="HG340" s="29"/>
      <c r="HH340" s="29"/>
    </row>
    <row r="341" spans="1:216" ht="15.6" x14ac:dyDescent="0.3">
      <c r="A341" s="5"/>
      <c r="EH341" s="8"/>
      <c r="EL341" s="8"/>
      <c r="EM341" s="8"/>
      <c r="EN341" s="8"/>
      <c r="EO341" s="8"/>
      <c r="EP341" s="8"/>
      <c r="EQ341" s="8"/>
      <c r="ER341" s="8"/>
      <c r="ES341" s="8"/>
      <c r="ET341" s="8"/>
      <c r="EU341" s="8"/>
      <c r="EV341" s="8"/>
      <c r="EW341" s="8"/>
      <c r="EX341" s="29"/>
      <c r="EY341" s="29"/>
      <c r="EZ341" s="8"/>
      <c r="FA341" s="8"/>
      <c r="FB341" s="8"/>
      <c r="FC341" s="8"/>
      <c r="FD341" s="8"/>
      <c r="FE341" s="8"/>
      <c r="FF341" s="8"/>
      <c r="FG341" s="8"/>
      <c r="FH341" s="8"/>
      <c r="FI341" s="29"/>
      <c r="FJ341" s="29"/>
      <c r="FK341" s="29"/>
      <c r="FL341" s="29"/>
      <c r="FM341" s="29"/>
      <c r="FN341" s="29"/>
      <c r="FO341" s="29"/>
      <c r="FP341" s="29"/>
      <c r="FQ341" s="29"/>
      <c r="FR341" s="29"/>
      <c r="FS341" s="4"/>
      <c r="FT341" s="4"/>
      <c r="FU341" s="4"/>
      <c r="FV341" s="4"/>
      <c r="FW341" s="4"/>
      <c r="FX341" s="29"/>
      <c r="FY341" s="29"/>
      <c r="FZ341" s="29"/>
      <c r="GA341" s="4"/>
      <c r="GB341" s="8"/>
      <c r="GC341" s="8"/>
      <c r="GD341" s="8"/>
      <c r="GE341" s="8"/>
      <c r="GF341" s="8"/>
      <c r="GG341" s="8"/>
      <c r="GH341" s="8"/>
      <c r="GI341" s="4"/>
      <c r="GJ341" s="29"/>
      <c r="GK341" s="8"/>
      <c r="GL341" s="29"/>
      <c r="GM341" s="8"/>
      <c r="GN341" s="29"/>
      <c r="GO341" s="29"/>
      <c r="GP341" s="8"/>
      <c r="HB341" s="29"/>
      <c r="HC341" s="29"/>
      <c r="HD341" s="29"/>
      <c r="HE341" s="29"/>
      <c r="HF341" s="29"/>
      <c r="HG341" s="29"/>
      <c r="HH341" s="29"/>
    </row>
    <row r="342" spans="1:216" ht="15.6" x14ac:dyDescent="0.3">
      <c r="A342" s="5"/>
      <c r="EH342" s="8"/>
      <c r="EL342" s="8"/>
      <c r="EM342" s="8"/>
      <c r="EN342" s="8"/>
      <c r="EO342" s="8"/>
      <c r="EP342" s="8"/>
      <c r="EQ342" s="8"/>
      <c r="ER342" s="8"/>
      <c r="ES342" s="8"/>
      <c r="ET342" s="8"/>
      <c r="EU342" s="8"/>
      <c r="EV342" s="8"/>
      <c r="EW342" s="8"/>
      <c r="EX342" s="29"/>
      <c r="EY342" s="29"/>
      <c r="EZ342" s="8"/>
      <c r="FA342" s="8"/>
      <c r="FB342" s="8"/>
      <c r="FC342" s="8"/>
      <c r="FD342" s="8"/>
      <c r="FE342" s="8"/>
      <c r="FF342" s="8"/>
      <c r="FG342" s="8"/>
      <c r="FH342" s="8"/>
      <c r="FI342" s="29"/>
      <c r="FJ342" s="29"/>
      <c r="FK342" s="29"/>
      <c r="FL342" s="29"/>
      <c r="FM342" s="29"/>
      <c r="FN342" s="29"/>
      <c r="FO342" s="29"/>
      <c r="FP342" s="29"/>
      <c r="FQ342" s="29"/>
      <c r="FR342" s="29"/>
      <c r="FS342" s="4"/>
      <c r="FT342" s="4"/>
      <c r="FU342" s="4"/>
      <c r="FV342" s="4"/>
      <c r="FW342" s="4"/>
      <c r="FX342" s="29"/>
      <c r="FY342" s="29"/>
      <c r="FZ342" s="29"/>
      <c r="GA342" s="4"/>
      <c r="GB342" s="8"/>
      <c r="GC342" s="8"/>
      <c r="GD342" s="8"/>
      <c r="GE342" s="8"/>
      <c r="GF342" s="8"/>
      <c r="GG342" s="8"/>
      <c r="GH342" s="8"/>
      <c r="GI342" s="4"/>
      <c r="GJ342" s="29"/>
      <c r="GK342" s="8"/>
      <c r="GL342" s="29"/>
      <c r="GM342" s="8"/>
      <c r="GN342" s="29"/>
      <c r="GO342" s="29"/>
      <c r="GP342" s="8"/>
      <c r="HB342" s="29"/>
      <c r="HC342" s="29"/>
      <c r="HD342" s="29"/>
      <c r="HE342" s="29"/>
      <c r="HF342" s="29"/>
      <c r="HG342" s="29"/>
      <c r="HH342" s="29"/>
    </row>
    <row r="343" spans="1:216" ht="15.6" x14ac:dyDescent="0.3">
      <c r="A343" s="5"/>
      <c r="EH343" s="8"/>
      <c r="EL343" s="8"/>
      <c r="EM343" s="8"/>
      <c r="EN343" s="8"/>
      <c r="EO343" s="8"/>
      <c r="EP343" s="8"/>
      <c r="EQ343" s="8"/>
      <c r="ER343" s="8"/>
      <c r="ES343" s="8"/>
      <c r="ET343" s="8"/>
      <c r="EU343" s="8"/>
      <c r="EV343" s="8"/>
      <c r="EW343" s="8"/>
      <c r="EX343" s="29"/>
      <c r="EY343" s="29"/>
      <c r="EZ343" s="8"/>
      <c r="FA343" s="8"/>
      <c r="FB343" s="8"/>
      <c r="FC343" s="8"/>
      <c r="FD343" s="8"/>
      <c r="FE343" s="8"/>
      <c r="FF343" s="8"/>
      <c r="FG343" s="8"/>
      <c r="FH343" s="8"/>
      <c r="FI343" s="29"/>
      <c r="FJ343" s="29"/>
      <c r="FK343" s="29"/>
      <c r="FL343" s="29"/>
      <c r="FM343" s="29"/>
      <c r="FN343" s="29"/>
      <c r="FO343" s="29"/>
      <c r="FP343" s="29"/>
      <c r="FQ343" s="29"/>
      <c r="FR343" s="29"/>
      <c r="FS343" s="4"/>
      <c r="FT343" s="4"/>
      <c r="FU343" s="4"/>
      <c r="FV343" s="4"/>
      <c r="FW343" s="4"/>
      <c r="FX343" s="29"/>
      <c r="FY343" s="29"/>
      <c r="FZ343" s="29"/>
      <c r="GA343" s="4"/>
      <c r="GB343" s="8"/>
      <c r="GC343" s="8"/>
      <c r="GD343" s="8"/>
      <c r="GE343" s="8"/>
      <c r="GF343" s="8"/>
      <c r="GG343" s="8"/>
      <c r="GH343" s="8"/>
      <c r="GI343" s="4"/>
      <c r="GJ343" s="29"/>
      <c r="GK343" s="8"/>
      <c r="GL343" s="29"/>
      <c r="GM343" s="8"/>
      <c r="GN343" s="29"/>
      <c r="GO343" s="29"/>
      <c r="GP343" s="8"/>
      <c r="HB343" s="29"/>
      <c r="HC343" s="29"/>
      <c r="HD343" s="29"/>
      <c r="HE343" s="29"/>
      <c r="HF343" s="29"/>
      <c r="HG343" s="29"/>
      <c r="HH343" s="29"/>
    </row>
    <row r="344" spans="1:216" ht="15.6" x14ac:dyDescent="0.3">
      <c r="A344" s="5"/>
      <c r="EH344" s="8"/>
      <c r="EL344" s="8"/>
      <c r="EM344" s="8"/>
      <c r="EN344" s="8"/>
      <c r="EO344" s="8"/>
      <c r="EP344" s="8"/>
      <c r="EQ344" s="8"/>
      <c r="ER344" s="8"/>
      <c r="ES344" s="8"/>
      <c r="ET344" s="8"/>
      <c r="EU344" s="8"/>
      <c r="EV344" s="8"/>
      <c r="EW344" s="8"/>
      <c r="EX344" s="29"/>
      <c r="EY344" s="29"/>
      <c r="EZ344" s="8"/>
      <c r="FA344" s="8"/>
      <c r="FB344" s="8"/>
      <c r="FC344" s="8"/>
      <c r="FD344" s="8"/>
      <c r="FE344" s="8"/>
      <c r="FF344" s="8"/>
      <c r="FG344" s="8"/>
      <c r="FH344" s="8"/>
      <c r="FI344" s="29"/>
      <c r="FJ344" s="29"/>
      <c r="FK344" s="29"/>
      <c r="FL344" s="29"/>
      <c r="FM344" s="29"/>
      <c r="FN344" s="29"/>
      <c r="FO344" s="29"/>
      <c r="FP344" s="29"/>
      <c r="FQ344" s="29"/>
      <c r="FR344" s="29"/>
      <c r="FS344" s="4"/>
      <c r="FT344" s="4"/>
      <c r="FU344" s="4"/>
      <c r="FV344" s="4"/>
      <c r="FW344" s="4"/>
      <c r="FX344" s="29"/>
      <c r="FY344" s="29"/>
      <c r="FZ344" s="29"/>
      <c r="GA344" s="4"/>
      <c r="GB344" s="8"/>
      <c r="GC344" s="8"/>
      <c r="GD344" s="8"/>
      <c r="GE344" s="8"/>
      <c r="GF344" s="8"/>
      <c r="GG344" s="8"/>
      <c r="GH344" s="8"/>
      <c r="GI344" s="4"/>
      <c r="GJ344" s="29"/>
      <c r="GK344" s="8"/>
      <c r="GL344" s="29"/>
      <c r="GM344" s="8"/>
      <c r="GN344" s="29"/>
      <c r="GO344" s="29"/>
      <c r="GP344" s="8"/>
      <c r="HB344" s="29"/>
      <c r="HC344" s="29"/>
      <c r="HD344" s="29"/>
      <c r="HE344" s="29"/>
      <c r="HF344" s="29"/>
      <c r="HG344" s="29"/>
      <c r="HH344" s="29"/>
    </row>
    <row r="345" spans="1:216" ht="15.6" x14ac:dyDescent="0.3">
      <c r="A345" s="5"/>
      <c r="EH345" s="8"/>
      <c r="EL345" s="8"/>
      <c r="EM345" s="8"/>
      <c r="EN345" s="8"/>
      <c r="EO345" s="8"/>
      <c r="EP345" s="8"/>
      <c r="EQ345" s="8"/>
      <c r="ER345" s="8"/>
      <c r="ES345" s="8"/>
      <c r="ET345" s="8"/>
      <c r="EU345" s="8"/>
      <c r="EV345" s="8"/>
      <c r="EW345" s="8"/>
      <c r="EX345" s="29"/>
      <c r="EY345" s="29"/>
      <c r="EZ345" s="8"/>
      <c r="FA345" s="8"/>
      <c r="FB345" s="8"/>
      <c r="FC345" s="8"/>
      <c r="FD345" s="8"/>
      <c r="FE345" s="8"/>
      <c r="FF345" s="8"/>
      <c r="FG345" s="8"/>
      <c r="FH345" s="8"/>
      <c r="FI345" s="29"/>
      <c r="FJ345" s="29"/>
      <c r="FK345" s="29"/>
      <c r="FL345" s="29"/>
      <c r="FM345" s="29"/>
      <c r="FN345" s="29"/>
      <c r="FO345" s="29"/>
      <c r="FP345" s="29"/>
      <c r="FQ345" s="29"/>
      <c r="FR345" s="29"/>
      <c r="FS345" s="4"/>
      <c r="FT345" s="4"/>
      <c r="FU345" s="4"/>
      <c r="FV345" s="4"/>
      <c r="FW345" s="4"/>
      <c r="FX345" s="29"/>
      <c r="FY345" s="29"/>
      <c r="FZ345" s="29"/>
      <c r="GA345" s="4"/>
      <c r="GB345" s="8"/>
      <c r="GC345" s="8"/>
      <c r="GD345" s="8"/>
      <c r="GE345" s="8"/>
      <c r="GF345" s="8"/>
      <c r="GG345" s="8"/>
      <c r="GH345" s="8"/>
      <c r="GI345" s="4"/>
      <c r="GJ345" s="29"/>
      <c r="GK345" s="8"/>
      <c r="GL345" s="29"/>
      <c r="GM345" s="8"/>
      <c r="GN345" s="29"/>
      <c r="GO345" s="29"/>
      <c r="GP345" s="8"/>
      <c r="HB345" s="29"/>
      <c r="HC345" s="29"/>
      <c r="HD345" s="29"/>
      <c r="HE345" s="29"/>
      <c r="HF345" s="29"/>
      <c r="HG345" s="29"/>
      <c r="HH345" s="29"/>
    </row>
    <row r="346" spans="1:216" ht="15.6" x14ac:dyDescent="0.3">
      <c r="A346" s="5"/>
      <c r="EH346" s="8"/>
      <c r="EL346" s="8"/>
      <c r="EM346" s="8"/>
      <c r="EN346" s="8"/>
      <c r="EO346" s="8"/>
      <c r="EP346" s="8"/>
      <c r="EQ346" s="8"/>
      <c r="ER346" s="8"/>
      <c r="ES346" s="8"/>
      <c r="ET346" s="8"/>
      <c r="EU346" s="8"/>
      <c r="EV346" s="8"/>
      <c r="EW346" s="8"/>
      <c r="EX346" s="29"/>
      <c r="EY346" s="29"/>
      <c r="EZ346" s="8"/>
      <c r="FA346" s="8"/>
      <c r="FB346" s="8"/>
      <c r="FC346" s="8"/>
      <c r="FD346" s="8"/>
      <c r="FE346" s="8"/>
      <c r="FF346" s="8"/>
      <c r="FG346" s="8"/>
      <c r="FH346" s="8"/>
      <c r="FI346" s="29"/>
      <c r="FJ346" s="29"/>
      <c r="FK346" s="29"/>
      <c r="FL346" s="29"/>
      <c r="FM346" s="29"/>
      <c r="FN346" s="29"/>
      <c r="FO346" s="29"/>
      <c r="FP346" s="29"/>
      <c r="FQ346" s="29"/>
      <c r="FR346" s="29"/>
      <c r="FS346" s="4"/>
      <c r="FT346" s="4"/>
      <c r="FU346" s="4"/>
      <c r="FV346" s="4"/>
      <c r="FW346" s="4"/>
      <c r="FX346" s="29"/>
      <c r="FY346" s="29"/>
      <c r="FZ346" s="29"/>
      <c r="GA346" s="4"/>
      <c r="GB346" s="8"/>
      <c r="GC346" s="8"/>
      <c r="GD346" s="8"/>
      <c r="GE346" s="8"/>
      <c r="GF346" s="8"/>
      <c r="GG346" s="8"/>
      <c r="GH346" s="8"/>
      <c r="GI346" s="4"/>
      <c r="GJ346" s="29"/>
      <c r="GK346" s="8"/>
      <c r="GL346" s="29"/>
      <c r="GM346" s="8"/>
      <c r="GN346" s="29"/>
      <c r="GO346" s="29"/>
      <c r="GP346" s="8"/>
      <c r="HB346" s="29"/>
      <c r="HC346" s="29"/>
      <c r="HD346" s="29"/>
      <c r="HE346" s="29"/>
      <c r="HF346" s="29"/>
      <c r="HG346" s="29"/>
      <c r="HH346" s="29"/>
    </row>
    <row r="347" spans="1:216" ht="15.6" x14ac:dyDescent="0.3">
      <c r="A347" s="5"/>
      <c r="EH347" s="8"/>
      <c r="EL347" s="8"/>
      <c r="EM347" s="8"/>
      <c r="EN347" s="8"/>
      <c r="EO347" s="8"/>
      <c r="EP347" s="8"/>
      <c r="EQ347" s="8"/>
      <c r="ER347" s="8"/>
      <c r="ES347" s="8"/>
      <c r="ET347" s="8"/>
      <c r="EU347" s="8"/>
      <c r="EV347" s="8"/>
      <c r="EW347" s="8"/>
      <c r="EX347" s="29"/>
      <c r="EY347" s="29"/>
      <c r="EZ347" s="8"/>
      <c r="FA347" s="8"/>
      <c r="FB347" s="8"/>
      <c r="FC347" s="8"/>
      <c r="FD347" s="8"/>
      <c r="FE347" s="8"/>
      <c r="FF347" s="8"/>
      <c r="FG347" s="8"/>
      <c r="FH347" s="8"/>
      <c r="FI347" s="29"/>
      <c r="FJ347" s="29"/>
      <c r="FK347" s="29"/>
      <c r="FL347" s="29"/>
      <c r="FM347" s="29"/>
      <c r="FN347" s="29"/>
      <c r="FO347" s="29"/>
      <c r="FP347" s="29"/>
      <c r="FQ347" s="29"/>
      <c r="FR347" s="29"/>
      <c r="FS347" s="4"/>
      <c r="FT347" s="4"/>
      <c r="FU347" s="4"/>
      <c r="FV347" s="4"/>
      <c r="FW347" s="4"/>
      <c r="FX347" s="29"/>
      <c r="FY347" s="29"/>
      <c r="FZ347" s="29"/>
      <c r="GA347" s="4"/>
      <c r="GB347" s="8"/>
      <c r="GC347" s="8"/>
      <c r="GD347" s="8"/>
      <c r="GE347" s="8"/>
      <c r="GF347" s="8"/>
      <c r="GG347" s="8"/>
      <c r="GH347" s="8"/>
      <c r="GI347" s="4"/>
      <c r="GJ347" s="29"/>
      <c r="GK347" s="8"/>
      <c r="GL347" s="29"/>
      <c r="GM347" s="8"/>
      <c r="GN347" s="29"/>
      <c r="GO347" s="29"/>
      <c r="GP347" s="8"/>
      <c r="HB347" s="29"/>
      <c r="HC347" s="29"/>
      <c r="HD347" s="29"/>
      <c r="HE347" s="29"/>
      <c r="HF347" s="29"/>
      <c r="HG347" s="29"/>
      <c r="HH347" s="29"/>
    </row>
    <row r="348" spans="1:216" ht="15.6" x14ac:dyDescent="0.3">
      <c r="A348" s="5"/>
      <c r="EH348" s="8"/>
      <c r="EL348" s="8"/>
      <c r="EM348" s="8"/>
      <c r="EN348" s="8"/>
      <c r="EO348" s="8"/>
      <c r="EP348" s="8"/>
      <c r="EQ348" s="8"/>
      <c r="ER348" s="8"/>
      <c r="ES348" s="8"/>
      <c r="ET348" s="8"/>
      <c r="EU348" s="8"/>
      <c r="EV348" s="8"/>
      <c r="EW348" s="8"/>
      <c r="EX348" s="29"/>
      <c r="EY348" s="29"/>
      <c r="EZ348" s="8"/>
      <c r="FA348" s="8"/>
      <c r="FB348" s="8"/>
      <c r="FC348" s="8"/>
      <c r="FD348" s="8"/>
      <c r="FE348" s="8"/>
      <c r="FF348" s="8"/>
      <c r="FG348" s="8"/>
      <c r="FH348" s="8"/>
      <c r="FI348" s="29"/>
      <c r="FJ348" s="29"/>
      <c r="FK348" s="29"/>
      <c r="FL348" s="29"/>
      <c r="FM348" s="29"/>
      <c r="FN348" s="29"/>
      <c r="FO348" s="29"/>
      <c r="FP348" s="29"/>
      <c r="FQ348" s="29"/>
      <c r="FR348" s="29"/>
      <c r="FS348" s="4"/>
      <c r="FT348" s="4"/>
      <c r="FU348" s="4"/>
      <c r="FV348" s="4"/>
      <c r="FW348" s="4"/>
      <c r="FX348" s="29"/>
      <c r="FY348" s="29"/>
      <c r="FZ348" s="29"/>
      <c r="GA348" s="4"/>
      <c r="GB348" s="8"/>
      <c r="GC348" s="8"/>
      <c r="GD348" s="8"/>
      <c r="GE348" s="8"/>
      <c r="GF348" s="8"/>
      <c r="GG348" s="8"/>
      <c r="GH348" s="8"/>
      <c r="GI348" s="4"/>
      <c r="GJ348" s="29"/>
      <c r="GK348" s="8"/>
      <c r="GL348" s="29"/>
      <c r="GM348" s="8"/>
      <c r="GN348" s="29"/>
      <c r="GO348" s="29"/>
      <c r="GP348" s="8"/>
      <c r="HB348" s="29"/>
      <c r="HC348" s="29"/>
      <c r="HD348" s="29"/>
      <c r="HE348" s="29"/>
      <c r="HF348" s="29"/>
      <c r="HG348" s="29"/>
      <c r="HH348" s="29"/>
    </row>
    <row r="349" spans="1:216" ht="15.6" x14ac:dyDescent="0.3">
      <c r="A349" s="5"/>
      <c r="EH349" s="8"/>
      <c r="EL349" s="8"/>
      <c r="EM349" s="8"/>
      <c r="EN349" s="8"/>
      <c r="EO349" s="8"/>
      <c r="EP349" s="8"/>
      <c r="EQ349" s="8"/>
      <c r="ER349" s="8"/>
      <c r="ES349" s="8"/>
      <c r="ET349" s="8"/>
      <c r="EU349" s="8"/>
      <c r="EV349" s="8"/>
      <c r="EW349" s="8"/>
      <c r="EX349" s="29"/>
      <c r="EY349" s="29"/>
      <c r="EZ349" s="8"/>
      <c r="FA349" s="8"/>
      <c r="FB349" s="8"/>
      <c r="FC349" s="8"/>
      <c r="FD349" s="8"/>
      <c r="FE349" s="8"/>
      <c r="FF349" s="8"/>
      <c r="FG349" s="8"/>
      <c r="FH349" s="8"/>
      <c r="FI349" s="29"/>
      <c r="FJ349" s="29"/>
      <c r="FK349" s="29"/>
      <c r="FL349" s="29"/>
      <c r="FM349" s="29"/>
      <c r="FN349" s="29"/>
      <c r="FO349" s="29"/>
      <c r="FP349" s="29"/>
      <c r="FQ349" s="29"/>
      <c r="FR349" s="29"/>
      <c r="FS349" s="4"/>
      <c r="FT349" s="4"/>
      <c r="FU349" s="4"/>
      <c r="FV349" s="4"/>
      <c r="FW349" s="4"/>
      <c r="FX349" s="29"/>
      <c r="FY349" s="29"/>
      <c r="FZ349" s="29"/>
      <c r="GA349" s="4"/>
      <c r="GB349" s="8"/>
      <c r="GC349" s="8"/>
      <c r="GD349" s="8"/>
      <c r="GE349" s="8"/>
      <c r="GF349" s="8"/>
      <c r="GG349" s="8"/>
      <c r="GH349" s="8"/>
      <c r="GI349" s="4"/>
      <c r="GJ349" s="29"/>
      <c r="GK349" s="8"/>
      <c r="GL349" s="29"/>
      <c r="GM349" s="8"/>
      <c r="GN349" s="29"/>
      <c r="GO349" s="29"/>
      <c r="GP349" s="8"/>
      <c r="HB349" s="29"/>
      <c r="HC349" s="29"/>
      <c r="HD349" s="29"/>
      <c r="HE349" s="29"/>
      <c r="HF349" s="29"/>
      <c r="HG349" s="29"/>
      <c r="HH349" s="29"/>
    </row>
    <row r="350" spans="1:216" ht="15.6" x14ac:dyDescent="0.3">
      <c r="A350" s="5"/>
      <c r="EH350" s="8"/>
      <c r="EL350" s="8"/>
      <c r="EM350" s="8"/>
      <c r="EN350" s="8"/>
      <c r="EO350" s="8"/>
      <c r="EP350" s="8"/>
      <c r="EQ350" s="8"/>
      <c r="ER350" s="8"/>
      <c r="ES350" s="8"/>
      <c r="ET350" s="8"/>
      <c r="EU350" s="8"/>
      <c r="EV350" s="8"/>
      <c r="EW350" s="8"/>
      <c r="EX350" s="29"/>
      <c r="EY350" s="29"/>
      <c r="EZ350" s="8"/>
      <c r="FA350" s="8"/>
      <c r="FB350" s="8"/>
      <c r="FC350" s="8"/>
      <c r="FD350" s="8"/>
      <c r="FE350" s="8"/>
      <c r="FF350" s="8"/>
      <c r="FG350" s="8"/>
      <c r="FH350" s="8"/>
      <c r="FI350" s="29"/>
      <c r="FJ350" s="29"/>
      <c r="FK350" s="29"/>
      <c r="FL350" s="29"/>
      <c r="FM350" s="29"/>
      <c r="FN350" s="29"/>
      <c r="FO350" s="29"/>
      <c r="FP350" s="29"/>
      <c r="FQ350" s="29"/>
      <c r="FR350" s="29"/>
      <c r="FS350" s="4"/>
      <c r="FT350" s="4"/>
      <c r="FU350" s="4"/>
      <c r="FV350" s="4"/>
      <c r="FW350" s="4"/>
      <c r="FX350" s="29"/>
      <c r="FY350" s="29"/>
      <c r="FZ350" s="29"/>
      <c r="GA350" s="4"/>
      <c r="GB350" s="8"/>
      <c r="GC350" s="8"/>
      <c r="GD350" s="8"/>
      <c r="GE350" s="8"/>
      <c r="GF350" s="8"/>
      <c r="GG350" s="8"/>
      <c r="GH350" s="8"/>
      <c r="GI350" s="4"/>
      <c r="GJ350" s="29"/>
      <c r="GK350" s="8"/>
      <c r="GL350" s="29"/>
      <c r="GM350" s="8"/>
      <c r="GN350" s="29"/>
      <c r="GO350" s="29"/>
      <c r="GP350" s="8"/>
      <c r="HB350" s="29"/>
      <c r="HC350" s="29"/>
      <c r="HD350" s="29"/>
      <c r="HE350" s="29"/>
      <c r="HF350" s="29"/>
      <c r="HG350" s="29"/>
      <c r="HH350" s="29"/>
    </row>
    <row r="351" spans="1:216" ht="15.6" x14ac:dyDescent="0.3">
      <c r="A351" s="5"/>
      <c r="EH351" s="8"/>
      <c r="EL351" s="8"/>
      <c r="EM351" s="8"/>
      <c r="EN351" s="8"/>
      <c r="EO351" s="8"/>
      <c r="EP351" s="8"/>
      <c r="EQ351" s="8"/>
      <c r="ER351" s="8"/>
      <c r="ES351" s="8"/>
      <c r="ET351" s="8"/>
      <c r="EU351" s="8"/>
      <c r="EV351" s="8"/>
      <c r="EW351" s="8"/>
      <c r="EX351" s="29"/>
      <c r="EY351" s="29"/>
      <c r="EZ351" s="8"/>
      <c r="FA351" s="8"/>
      <c r="FB351" s="8"/>
      <c r="FC351" s="8"/>
      <c r="FD351" s="8"/>
      <c r="FE351" s="8"/>
      <c r="FF351" s="8"/>
      <c r="FG351" s="8"/>
      <c r="FH351" s="8"/>
      <c r="FI351" s="29"/>
      <c r="FJ351" s="29"/>
      <c r="FK351" s="29"/>
      <c r="FL351" s="29"/>
      <c r="FM351" s="29"/>
      <c r="FN351" s="29"/>
      <c r="FO351" s="29"/>
      <c r="FP351" s="29"/>
      <c r="FQ351" s="29"/>
      <c r="FR351" s="29"/>
      <c r="FS351" s="4"/>
      <c r="FT351" s="4"/>
      <c r="FU351" s="4"/>
      <c r="FV351" s="4"/>
      <c r="FW351" s="4"/>
      <c r="FX351" s="29"/>
      <c r="FY351" s="29"/>
      <c r="FZ351" s="29"/>
      <c r="GA351" s="4"/>
      <c r="GB351" s="8"/>
      <c r="GC351" s="8"/>
      <c r="GD351" s="8"/>
      <c r="GE351" s="8"/>
      <c r="GF351" s="8"/>
      <c r="GG351" s="8"/>
      <c r="GH351" s="8"/>
      <c r="GI351" s="4"/>
      <c r="GJ351" s="29"/>
      <c r="GK351" s="8"/>
      <c r="GL351" s="29"/>
      <c r="GM351" s="8"/>
      <c r="GN351" s="29"/>
      <c r="GO351" s="29"/>
      <c r="GP351" s="8"/>
      <c r="HB351" s="29"/>
      <c r="HC351" s="29"/>
      <c r="HD351" s="29"/>
      <c r="HE351" s="29"/>
      <c r="HF351" s="29"/>
      <c r="HG351" s="29"/>
      <c r="HH351" s="29"/>
    </row>
    <row r="352" spans="1:216" ht="15.6" x14ac:dyDescent="0.3">
      <c r="A352" s="5"/>
      <c r="EH352" s="8"/>
      <c r="EL352" s="8"/>
      <c r="EM352" s="8"/>
      <c r="EN352" s="8"/>
      <c r="EO352" s="8"/>
      <c r="EP352" s="8"/>
      <c r="EQ352" s="8"/>
      <c r="ER352" s="8"/>
      <c r="ES352" s="8"/>
      <c r="ET352" s="8"/>
      <c r="EU352" s="8"/>
      <c r="EV352" s="8"/>
      <c r="EW352" s="8"/>
      <c r="EX352" s="29"/>
      <c r="EY352" s="29"/>
      <c r="EZ352" s="8"/>
      <c r="FA352" s="8"/>
      <c r="FB352" s="8"/>
      <c r="FC352" s="8"/>
      <c r="FD352" s="8"/>
      <c r="FE352" s="8"/>
      <c r="FF352" s="8"/>
      <c r="FG352" s="8"/>
      <c r="FH352" s="8"/>
      <c r="FI352" s="29"/>
      <c r="FJ352" s="29"/>
      <c r="FK352" s="29"/>
      <c r="FL352" s="29"/>
      <c r="FM352" s="29"/>
      <c r="FN352" s="29"/>
      <c r="FO352" s="29"/>
      <c r="FP352" s="29"/>
      <c r="FQ352" s="29"/>
      <c r="FR352" s="29"/>
      <c r="FS352" s="4"/>
      <c r="FT352" s="4"/>
      <c r="FU352" s="4"/>
      <c r="FV352" s="4"/>
      <c r="FW352" s="4"/>
      <c r="FX352" s="29"/>
      <c r="FY352" s="29"/>
      <c r="FZ352" s="29"/>
      <c r="GA352" s="4"/>
      <c r="GB352" s="8"/>
      <c r="GC352" s="8"/>
      <c r="GD352" s="8"/>
      <c r="GE352" s="8"/>
      <c r="GF352" s="8"/>
      <c r="GG352" s="8"/>
      <c r="GH352" s="8"/>
      <c r="GI352" s="4"/>
      <c r="GJ352" s="29"/>
      <c r="GK352" s="8"/>
      <c r="GL352" s="29"/>
      <c r="GM352" s="8"/>
      <c r="GN352" s="29"/>
      <c r="GO352" s="29"/>
      <c r="GP352" s="8"/>
      <c r="HB352" s="29"/>
      <c r="HC352" s="29"/>
      <c r="HD352" s="29"/>
      <c r="HE352" s="29"/>
      <c r="HF352" s="29"/>
      <c r="HG352" s="29"/>
      <c r="HH352" s="29"/>
    </row>
    <row r="353" spans="1:216" ht="15.6" x14ac:dyDescent="0.3">
      <c r="A353" s="5"/>
      <c r="EH353" s="8"/>
      <c r="EL353" s="8"/>
      <c r="EM353" s="8"/>
      <c r="EN353" s="8"/>
      <c r="EO353" s="8"/>
      <c r="EP353" s="8"/>
      <c r="EQ353" s="8"/>
      <c r="ER353" s="8"/>
      <c r="ES353" s="8"/>
      <c r="ET353" s="8"/>
      <c r="EU353" s="8"/>
      <c r="EV353" s="8"/>
      <c r="EW353" s="8"/>
      <c r="EX353" s="29"/>
      <c r="EY353" s="29"/>
      <c r="EZ353" s="8"/>
      <c r="FA353" s="8"/>
      <c r="FB353" s="8"/>
      <c r="FC353" s="8"/>
      <c r="FD353" s="8"/>
      <c r="FE353" s="8"/>
      <c r="FF353" s="8"/>
      <c r="FG353" s="8"/>
      <c r="FH353" s="8"/>
      <c r="FI353" s="29"/>
      <c r="FJ353" s="29"/>
      <c r="FK353" s="29"/>
      <c r="FL353" s="29"/>
      <c r="FM353" s="29"/>
      <c r="FN353" s="29"/>
      <c r="FO353" s="29"/>
      <c r="FP353" s="29"/>
      <c r="FQ353" s="29"/>
      <c r="FR353" s="29"/>
      <c r="FS353" s="4"/>
      <c r="FT353" s="4"/>
      <c r="FU353" s="4"/>
      <c r="FV353" s="4"/>
      <c r="FW353" s="4"/>
      <c r="FX353" s="29"/>
      <c r="FY353" s="29"/>
      <c r="FZ353" s="29"/>
      <c r="GA353" s="4"/>
      <c r="GB353" s="8"/>
      <c r="GC353" s="8"/>
      <c r="GD353" s="8"/>
      <c r="GE353" s="8"/>
      <c r="GF353" s="8"/>
      <c r="GG353" s="8"/>
      <c r="GH353" s="8"/>
      <c r="GI353" s="4"/>
      <c r="GJ353" s="29"/>
      <c r="GK353" s="8"/>
      <c r="GL353" s="29"/>
      <c r="GM353" s="8"/>
      <c r="GN353" s="29"/>
      <c r="GO353" s="29"/>
      <c r="GP353" s="8"/>
      <c r="HB353" s="29"/>
      <c r="HC353" s="29"/>
      <c r="HD353" s="29"/>
      <c r="HE353" s="29"/>
      <c r="HF353" s="29"/>
      <c r="HG353" s="29"/>
      <c r="HH353" s="29"/>
    </row>
    <row r="354" spans="1:216" ht="15.6" x14ac:dyDescent="0.3">
      <c r="A354" s="5"/>
      <c r="EH354" s="8"/>
      <c r="EL354" s="8"/>
      <c r="EM354" s="8"/>
      <c r="EN354" s="8"/>
      <c r="EO354" s="8"/>
      <c r="EP354" s="8"/>
      <c r="EQ354" s="8"/>
      <c r="ER354" s="8"/>
      <c r="ES354" s="8"/>
      <c r="ET354" s="8"/>
      <c r="EU354" s="8"/>
      <c r="EV354" s="8"/>
      <c r="EW354" s="8"/>
      <c r="EX354" s="29"/>
      <c r="EY354" s="29"/>
      <c r="EZ354" s="8"/>
      <c r="FA354" s="8"/>
      <c r="FB354" s="8"/>
      <c r="FC354" s="8"/>
      <c r="FD354" s="8"/>
      <c r="FE354" s="8"/>
      <c r="FF354" s="8"/>
      <c r="FG354" s="8"/>
      <c r="FH354" s="8"/>
      <c r="FI354" s="29"/>
      <c r="FJ354" s="29"/>
      <c r="FK354" s="29"/>
      <c r="FL354" s="29"/>
      <c r="FM354" s="29"/>
      <c r="FN354" s="29"/>
      <c r="FO354" s="29"/>
      <c r="FP354" s="29"/>
      <c r="FQ354" s="29"/>
      <c r="FR354" s="29"/>
      <c r="FS354" s="4"/>
      <c r="FT354" s="4"/>
      <c r="FU354" s="4"/>
      <c r="FV354" s="4"/>
      <c r="FW354" s="4"/>
      <c r="FX354" s="29"/>
      <c r="FY354" s="29"/>
      <c r="FZ354" s="29"/>
      <c r="GA354" s="4"/>
      <c r="GB354" s="8"/>
      <c r="GC354" s="8"/>
      <c r="GD354" s="8"/>
      <c r="GE354" s="8"/>
      <c r="GF354" s="8"/>
      <c r="GG354" s="8"/>
      <c r="GH354" s="8"/>
      <c r="GI354" s="4"/>
      <c r="GJ354" s="29"/>
      <c r="GK354" s="8"/>
      <c r="GL354" s="29"/>
      <c r="GM354" s="8"/>
      <c r="GN354" s="29"/>
      <c r="GO354" s="29"/>
      <c r="GP354" s="8"/>
      <c r="HB354" s="29"/>
      <c r="HC354" s="29"/>
      <c r="HD354" s="29"/>
      <c r="HE354" s="29"/>
      <c r="HF354" s="29"/>
      <c r="HG354" s="29"/>
      <c r="HH354" s="29"/>
    </row>
    <row r="355" spans="1:216" ht="15.6" x14ac:dyDescent="0.3">
      <c r="A355" s="5"/>
      <c r="EH355" s="8"/>
      <c r="EL355" s="8"/>
      <c r="EM355" s="8"/>
      <c r="EN355" s="8"/>
      <c r="EO355" s="8"/>
      <c r="EP355" s="8"/>
      <c r="EQ355" s="8"/>
      <c r="ER355" s="8"/>
      <c r="ES355" s="8"/>
      <c r="ET355" s="8"/>
      <c r="EU355" s="8"/>
      <c r="EV355" s="8"/>
      <c r="EW355" s="8"/>
      <c r="EX355" s="29"/>
      <c r="EY355" s="29"/>
      <c r="EZ355" s="8"/>
      <c r="FA355" s="8"/>
      <c r="FB355" s="8"/>
      <c r="FC355" s="8"/>
      <c r="FD355" s="8"/>
      <c r="FE355" s="8"/>
      <c r="FF355" s="8"/>
      <c r="FG355" s="8"/>
      <c r="FH355" s="8"/>
      <c r="FI355" s="29"/>
      <c r="FJ355" s="29"/>
      <c r="FK355" s="29"/>
      <c r="FL355" s="29"/>
      <c r="FM355" s="29"/>
      <c r="FN355" s="29"/>
      <c r="FO355" s="29"/>
      <c r="FP355" s="29"/>
      <c r="FQ355" s="29"/>
      <c r="FR355" s="29"/>
      <c r="FS355" s="4"/>
      <c r="FT355" s="4"/>
      <c r="FU355" s="4"/>
      <c r="FV355" s="4"/>
      <c r="FW355" s="4"/>
      <c r="FX355" s="29"/>
      <c r="FY355" s="29"/>
      <c r="FZ355" s="29"/>
      <c r="GA355" s="4"/>
      <c r="GB355" s="8"/>
      <c r="GC355" s="8"/>
      <c r="GD355" s="8"/>
      <c r="GE355" s="8"/>
      <c r="GF355" s="8"/>
      <c r="GG355" s="8"/>
      <c r="GH355" s="8"/>
      <c r="GI355" s="4"/>
      <c r="GJ355" s="29"/>
      <c r="GK355" s="8"/>
      <c r="GL355" s="29"/>
      <c r="GM355" s="8"/>
      <c r="GN355" s="29"/>
      <c r="GO355" s="29"/>
      <c r="GP355" s="8"/>
      <c r="HB355" s="29"/>
      <c r="HC355" s="29"/>
      <c r="HD355" s="29"/>
      <c r="HE355" s="29"/>
      <c r="HF355" s="29"/>
      <c r="HG355" s="29"/>
      <c r="HH355" s="29"/>
    </row>
    <row r="356" spans="1:216" ht="15.6" x14ac:dyDescent="0.3">
      <c r="A356" s="5"/>
      <c r="EH356" s="8"/>
      <c r="EL356" s="8"/>
      <c r="EM356" s="8"/>
      <c r="EN356" s="8"/>
      <c r="EO356" s="8"/>
      <c r="EP356" s="8"/>
      <c r="EQ356" s="8"/>
      <c r="ER356" s="8"/>
      <c r="ES356" s="8"/>
      <c r="ET356" s="8"/>
      <c r="EU356" s="8"/>
      <c r="EV356" s="8"/>
      <c r="EW356" s="8"/>
      <c r="EX356" s="29"/>
      <c r="EY356" s="29"/>
      <c r="EZ356" s="8"/>
      <c r="FA356" s="8"/>
      <c r="FB356" s="8"/>
      <c r="FC356" s="8"/>
      <c r="FD356" s="8"/>
      <c r="FE356" s="8"/>
      <c r="FF356" s="8"/>
      <c r="FG356" s="8"/>
      <c r="FH356" s="8"/>
      <c r="FI356" s="29"/>
      <c r="FJ356" s="29"/>
      <c r="FK356" s="29"/>
      <c r="FL356" s="29"/>
      <c r="FM356" s="29"/>
      <c r="FN356" s="29"/>
      <c r="FO356" s="29"/>
      <c r="FP356" s="29"/>
      <c r="FQ356" s="29"/>
      <c r="FR356" s="29"/>
      <c r="FS356" s="4"/>
      <c r="FT356" s="4"/>
      <c r="FU356" s="4"/>
      <c r="FV356" s="4"/>
      <c r="FW356" s="4"/>
      <c r="FX356" s="29"/>
      <c r="FY356" s="29"/>
      <c r="FZ356" s="29"/>
      <c r="GA356" s="4"/>
      <c r="GB356" s="8"/>
      <c r="GC356" s="8"/>
      <c r="GD356" s="8"/>
      <c r="GE356" s="8"/>
      <c r="GF356" s="8"/>
      <c r="GG356" s="8"/>
      <c r="GH356" s="8"/>
      <c r="GI356" s="4"/>
      <c r="GJ356" s="29"/>
      <c r="GK356" s="8"/>
      <c r="GL356" s="29"/>
      <c r="GM356" s="8"/>
      <c r="GN356" s="29"/>
      <c r="GO356" s="29"/>
      <c r="GP356" s="8"/>
      <c r="HB356" s="29"/>
      <c r="HC356" s="29"/>
      <c r="HD356" s="29"/>
      <c r="HE356" s="29"/>
      <c r="HF356" s="29"/>
      <c r="HG356" s="29"/>
      <c r="HH356" s="29"/>
    </row>
    <row r="357" spans="1:216" ht="15.6" x14ac:dyDescent="0.3">
      <c r="A357" s="5"/>
      <c r="EH357" s="8"/>
      <c r="EL357" s="8"/>
      <c r="EM357" s="8"/>
      <c r="EN357" s="8"/>
      <c r="EO357" s="8"/>
      <c r="EP357" s="8"/>
      <c r="EQ357" s="8"/>
      <c r="ER357" s="8"/>
      <c r="ES357" s="8"/>
      <c r="ET357" s="8"/>
      <c r="EU357" s="8"/>
      <c r="EV357" s="8"/>
      <c r="EW357" s="8"/>
      <c r="EX357" s="29"/>
      <c r="EY357" s="29"/>
      <c r="EZ357" s="8"/>
      <c r="FA357" s="8"/>
      <c r="FB357" s="8"/>
      <c r="FC357" s="8"/>
      <c r="FD357" s="8"/>
      <c r="FE357" s="8"/>
      <c r="FF357" s="8"/>
      <c r="FG357" s="8"/>
      <c r="FH357" s="8"/>
      <c r="FI357" s="29"/>
      <c r="FJ357" s="29"/>
      <c r="FK357" s="29"/>
      <c r="FL357" s="29"/>
      <c r="FM357" s="29"/>
      <c r="FN357" s="29"/>
      <c r="FO357" s="29"/>
      <c r="FP357" s="29"/>
      <c r="FQ357" s="29"/>
      <c r="FR357" s="29"/>
      <c r="FS357" s="4"/>
      <c r="FT357" s="4"/>
      <c r="FU357" s="4"/>
      <c r="FV357" s="4"/>
      <c r="FW357" s="4"/>
      <c r="FX357" s="29"/>
      <c r="FY357" s="29"/>
      <c r="FZ357" s="29"/>
      <c r="GA357" s="4"/>
      <c r="GB357" s="8"/>
      <c r="GC357" s="8"/>
      <c r="GD357" s="8"/>
      <c r="GE357" s="8"/>
      <c r="GF357" s="8"/>
      <c r="GG357" s="8"/>
      <c r="GH357" s="8"/>
      <c r="GI357" s="4"/>
      <c r="GJ357" s="29"/>
      <c r="GK357" s="8"/>
      <c r="GL357" s="29"/>
      <c r="GM357" s="8"/>
      <c r="GN357" s="29"/>
      <c r="GO357" s="29"/>
      <c r="GP357" s="8"/>
      <c r="HB357" s="29"/>
      <c r="HC357" s="29"/>
      <c r="HD357" s="29"/>
      <c r="HE357" s="29"/>
      <c r="HF357" s="29"/>
      <c r="HG357" s="29"/>
      <c r="HH357" s="29"/>
    </row>
    <row r="358" spans="1:216" ht="15.6" x14ac:dyDescent="0.3">
      <c r="A358" s="5"/>
      <c r="EH358" s="8"/>
      <c r="EL358" s="8"/>
      <c r="EM358" s="8"/>
      <c r="EN358" s="8"/>
      <c r="EO358" s="8"/>
      <c r="EP358" s="8"/>
      <c r="EQ358" s="8"/>
      <c r="ER358" s="8"/>
      <c r="ES358" s="8"/>
      <c r="ET358" s="8"/>
      <c r="EU358" s="8"/>
      <c r="EV358" s="8"/>
      <c r="EW358" s="8"/>
      <c r="EX358" s="29"/>
      <c r="EY358" s="29"/>
      <c r="EZ358" s="8"/>
      <c r="FA358" s="8"/>
      <c r="FB358" s="8"/>
      <c r="FC358" s="8"/>
      <c r="FD358" s="8"/>
      <c r="FE358" s="8"/>
      <c r="FF358" s="8"/>
      <c r="FG358" s="8"/>
      <c r="FH358" s="8"/>
      <c r="FI358" s="29"/>
      <c r="FJ358" s="29"/>
      <c r="FK358" s="29"/>
      <c r="FL358" s="29"/>
      <c r="FM358" s="29"/>
      <c r="FN358" s="29"/>
      <c r="FO358" s="29"/>
      <c r="FP358" s="29"/>
      <c r="FQ358" s="29"/>
      <c r="FR358" s="29"/>
      <c r="FS358" s="4"/>
      <c r="FT358" s="4"/>
      <c r="FU358" s="4"/>
      <c r="FV358" s="4"/>
      <c r="FW358" s="4"/>
      <c r="FX358" s="29"/>
      <c r="FY358" s="29"/>
      <c r="FZ358" s="29"/>
      <c r="GA358" s="4"/>
      <c r="GB358" s="8"/>
      <c r="GC358" s="8"/>
      <c r="GD358" s="8"/>
      <c r="GE358" s="8"/>
      <c r="GF358" s="8"/>
      <c r="GG358" s="8"/>
      <c r="GH358" s="8"/>
      <c r="GI358" s="4"/>
      <c r="GJ358" s="29"/>
      <c r="GK358" s="8"/>
      <c r="GL358" s="29"/>
      <c r="GM358" s="8"/>
      <c r="GN358" s="29"/>
      <c r="GO358" s="29"/>
      <c r="GP358" s="8"/>
      <c r="HB358" s="29"/>
      <c r="HC358" s="29"/>
      <c r="HD358" s="29"/>
      <c r="HE358" s="29"/>
      <c r="HF358" s="29"/>
      <c r="HG358" s="29"/>
      <c r="HH358" s="29"/>
    </row>
    <row r="359" spans="1:216" ht="15.6" x14ac:dyDescent="0.3">
      <c r="A359" s="5"/>
      <c r="EH359" s="8"/>
      <c r="EL359" s="8"/>
      <c r="EM359" s="8"/>
      <c r="EN359" s="8"/>
      <c r="EO359" s="8"/>
      <c r="EP359" s="8"/>
      <c r="EQ359" s="8"/>
      <c r="ER359" s="8"/>
      <c r="ES359" s="8"/>
      <c r="ET359" s="8"/>
      <c r="EU359" s="8"/>
      <c r="EV359" s="8"/>
      <c r="EW359" s="8"/>
      <c r="EX359" s="29"/>
      <c r="EY359" s="29"/>
      <c r="EZ359" s="8"/>
      <c r="FA359" s="8"/>
      <c r="FB359" s="8"/>
      <c r="FC359" s="8"/>
      <c r="FD359" s="8"/>
      <c r="FE359" s="8"/>
      <c r="FF359" s="8"/>
      <c r="FG359" s="8"/>
      <c r="FH359" s="8"/>
      <c r="FI359" s="29"/>
      <c r="FJ359" s="29"/>
      <c r="FK359" s="29"/>
      <c r="FL359" s="29"/>
      <c r="FM359" s="29"/>
      <c r="FN359" s="29"/>
      <c r="FO359" s="29"/>
      <c r="FP359" s="29"/>
      <c r="FQ359" s="29"/>
      <c r="FR359" s="29"/>
      <c r="FS359" s="4"/>
      <c r="FT359" s="4"/>
      <c r="FU359" s="4"/>
      <c r="FV359" s="4"/>
      <c r="FW359" s="4"/>
      <c r="FX359" s="29"/>
      <c r="FY359" s="29"/>
      <c r="FZ359" s="29"/>
      <c r="GA359" s="4"/>
      <c r="GB359" s="8"/>
      <c r="GC359" s="8"/>
      <c r="GD359" s="8"/>
      <c r="GE359" s="8"/>
      <c r="GF359" s="8"/>
      <c r="GG359" s="8"/>
      <c r="GH359" s="8"/>
      <c r="GI359" s="4"/>
      <c r="GJ359" s="29"/>
      <c r="GK359" s="8"/>
      <c r="GL359" s="29"/>
      <c r="GM359" s="8"/>
      <c r="GN359" s="29"/>
      <c r="GO359" s="29"/>
      <c r="GP359" s="8"/>
      <c r="HB359" s="29"/>
      <c r="HC359" s="29"/>
      <c r="HD359" s="29"/>
      <c r="HE359" s="29"/>
      <c r="HF359" s="29"/>
      <c r="HG359" s="29"/>
      <c r="HH359" s="29"/>
    </row>
    <row r="360" spans="1:216" ht="15.6" x14ac:dyDescent="0.3">
      <c r="A360" s="5"/>
      <c r="EH360" s="8"/>
      <c r="EL360" s="8"/>
      <c r="EM360" s="8"/>
      <c r="EN360" s="8"/>
      <c r="EO360" s="8"/>
      <c r="EP360" s="8"/>
      <c r="EQ360" s="8"/>
      <c r="ER360" s="8"/>
      <c r="ES360" s="8"/>
      <c r="ET360" s="8"/>
      <c r="EU360" s="8"/>
      <c r="EV360" s="8"/>
      <c r="EW360" s="8"/>
      <c r="EX360" s="29"/>
      <c r="EY360" s="29"/>
      <c r="EZ360" s="8"/>
      <c r="FA360" s="8"/>
      <c r="FB360" s="8"/>
      <c r="FC360" s="8"/>
      <c r="FD360" s="8"/>
      <c r="FE360" s="8"/>
      <c r="FF360" s="8"/>
      <c r="FG360" s="8"/>
      <c r="FH360" s="8"/>
      <c r="FI360" s="29"/>
      <c r="FJ360" s="29"/>
      <c r="FK360" s="29"/>
      <c r="FL360" s="29"/>
      <c r="FM360" s="29"/>
      <c r="FN360" s="29"/>
      <c r="FO360" s="29"/>
      <c r="FP360" s="29"/>
      <c r="FQ360" s="29"/>
      <c r="FR360" s="29"/>
      <c r="FS360" s="4"/>
      <c r="FT360" s="4"/>
      <c r="FU360" s="4"/>
      <c r="FV360" s="4"/>
      <c r="FW360" s="4"/>
      <c r="FX360" s="29"/>
      <c r="FY360" s="29"/>
      <c r="FZ360" s="29"/>
      <c r="GA360" s="4"/>
      <c r="GB360" s="8"/>
      <c r="GC360" s="8"/>
      <c r="GD360" s="8"/>
      <c r="GE360" s="8"/>
      <c r="GF360" s="8"/>
      <c r="GG360" s="8"/>
      <c r="GH360" s="8"/>
      <c r="GI360" s="4"/>
      <c r="GJ360" s="29"/>
      <c r="GK360" s="8"/>
      <c r="GL360" s="29"/>
      <c r="GM360" s="8"/>
      <c r="GN360" s="29"/>
      <c r="GO360" s="29"/>
      <c r="GP360" s="8"/>
      <c r="HB360" s="29"/>
      <c r="HC360" s="29"/>
      <c r="HD360" s="29"/>
      <c r="HE360" s="29"/>
      <c r="HF360" s="29"/>
      <c r="HG360" s="29"/>
      <c r="HH360" s="29"/>
    </row>
    <row r="361" spans="1:216" ht="15.6" x14ac:dyDescent="0.3">
      <c r="A361" s="5"/>
      <c r="EH361" s="8"/>
      <c r="EL361" s="8"/>
      <c r="EM361" s="8"/>
      <c r="EN361" s="8"/>
      <c r="EO361" s="8"/>
      <c r="EP361" s="8"/>
      <c r="EQ361" s="8"/>
      <c r="ER361" s="8"/>
      <c r="ES361" s="8"/>
      <c r="ET361" s="8"/>
      <c r="EU361" s="8"/>
      <c r="EV361" s="8"/>
      <c r="EW361" s="8"/>
      <c r="EX361" s="29"/>
      <c r="EY361" s="29"/>
      <c r="EZ361" s="8"/>
      <c r="FA361" s="8"/>
      <c r="FB361" s="8"/>
      <c r="FC361" s="8"/>
      <c r="FD361" s="8"/>
      <c r="FE361" s="8"/>
      <c r="FF361" s="8"/>
      <c r="FG361" s="8"/>
      <c r="FH361" s="8"/>
      <c r="FI361" s="29"/>
      <c r="FJ361" s="29"/>
      <c r="FK361" s="29"/>
      <c r="FL361" s="29"/>
      <c r="FM361" s="29"/>
      <c r="FN361" s="29"/>
      <c r="FO361" s="29"/>
      <c r="FP361" s="29"/>
      <c r="FQ361" s="29"/>
      <c r="FR361" s="29"/>
      <c r="FS361" s="4"/>
      <c r="FT361" s="4"/>
      <c r="FU361" s="4"/>
      <c r="FV361" s="4"/>
      <c r="FW361" s="4"/>
      <c r="FX361" s="29"/>
      <c r="FY361" s="29"/>
      <c r="FZ361" s="29"/>
      <c r="GA361" s="4"/>
      <c r="GB361" s="8"/>
      <c r="GC361" s="8"/>
      <c r="GD361" s="8"/>
      <c r="GE361" s="8"/>
      <c r="GF361" s="8"/>
      <c r="GG361" s="8"/>
      <c r="GH361" s="8"/>
      <c r="GI361" s="4"/>
      <c r="GJ361" s="29"/>
      <c r="GK361" s="8"/>
      <c r="GL361" s="29"/>
      <c r="GM361" s="8"/>
      <c r="GN361" s="29"/>
      <c r="GO361" s="29"/>
      <c r="GP361" s="8"/>
      <c r="HB361" s="29"/>
      <c r="HC361" s="29"/>
      <c r="HD361" s="29"/>
      <c r="HE361" s="29"/>
      <c r="HF361" s="29"/>
      <c r="HG361" s="29"/>
      <c r="HH361" s="29"/>
    </row>
    <row r="362" spans="1:216" ht="15.6" x14ac:dyDescent="0.3">
      <c r="A362" s="5"/>
      <c r="EH362" s="8"/>
      <c r="EL362" s="8"/>
      <c r="EM362" s="8"/>
      <c r="EN362" s="8"/>
      <c r="EO362" s="8"/>
      <c r="EP362" s="8"/>
      <c r="EQ362" s="8"/>
      <c r="ER362" s="8"/>
      <c r="ES362" s="8"/>
      <c r="ET362" s="8"/>
      <c r="EU362" s="8"/>
      <c r="EV362" s="8"/>
      <c r="EW362" s="8"/>
      <c r="EX362" s="29"/>
      <c r="EY362" s="29"/>
      <c r="EZ362" s="8"/>
      <c r="FA362" s="8"/>
      <c r="FB362" s="8"/>
      <c r="FC362" s="8"/>
      <c r="FD362" s="8"/>
      <c r="FE362" s="8"/>
      <c r="FF362" s="8"/>
      <c r="FG362" s="8"/>
      <c r="FH362" s="8"/>
      <c r="FI362" s="29"/>
      <c r="FJ362" s="29"/>
      <c r="FK362" s="29"/>
      <c r="FL362" s="29"/>
      <c r="FM362" s="29"/>
      <c r="FN362" s="29"/>
      <c r="FO362" s="29"/>
      <c r="FP362" s="29"/>
      <c r="FQ362" s="29"/>
      <c r="FR362" s="29"/>
      <c r="FS362" s="4"/>
      <c r="FT362" s="4"/>
      <c r="FU362" s="4"/>
      <c r="FV362" s="4"/>
      <c r="FW362" s="4"/>
      <c r="FX362" s="29"/>
      <c r="FY362" s="29"/>
      <c r="FZ362" s="29"/>
      <c r="GA362" s="4"/>
      <c r="GB362" s="8"/>
      <c r="GC362" s="8"/>
      <c r="GD362" s="8"/>
      <c r="GE362" s="8"/>
      <c r="GF362" s="8"/>
      <c r="GG362" s="8"/>
      <c r="GH362" s="8"/>
      <c r="GI362" s="4"/>
      <c r="GJ362" s="29"/>
      <c r="GK362" s="8"/>
      <c r="GL362" s="29"/>
      <c r="GM362" s="8"/>
      <c r="GN362" s="29"/>
      <c r="GO362" s="29"/>
      <c r="GP362" s="8"/>
      <c r="HB362" s="29"/>
      <c r="HC362" s="29"/>
      <c r="HD362" s="29"/>
      <c r="HE362" s="29"/>
      <c r="HF362" s="29"/>
      <c r="HG362" s="29"/>
      <c r="HH362" s="29"/>
    </row>
    <row r="363" spans="1:216" ht="15.6" x14ac:dyDescent="0.3">
      <c r="A363" s="5"/>
      <c r="EH363" s="8"/>
      <c r="EL363" s="8"/>
      <c r="EM363" s="8"/>
      <c r="EN363" s="8"/>
      <c r="EO363" s="8"/>
      <c r="EP363" s="8"/>
      <c r="EQ363" s="8"/>
      <c r="ER363" s="8"/>
      <c r="ES363" s="8"/>
      <c r="ET363" s="8"/>
      <c r="EU363" s="8"/>
      <c r="EV363" s="8"/>
      <c r="EW363" s="8"/>
      <c r="EX363" s="29"/>
      <c r="EY363" s="29"/>
      <c r="EZ363" s="8"/>
      <c r="FA363" s="8"/>
      <c r="FB363" s="8"/>
      <c r="FC363" s="8"/>
      <c r="FD363" s="8"/>
      <c r="FE363" s="8"/>
      <c r="FF363" s="8"/>
      <c r="FG363" s="8"/>
      <c r="FH363" s="8"/>
      <c r="FI363" s="29"/>
      <c r="FJ363" s="29"/>
      <c r="FK363" s="29"/>
      <c r="FL363" s="29"/>
      <c r="FM363" s="29"/>
      <c r="FN363" s="29"/>
      <c r="FO363" s="29"/>
      <c r="FP363" s="29"/>
      <c r="FQ363" s="29"/>
      <c r="FR363" s="29"/>
      <c r="FS363" s="4"/>
      <c r="FT363" s="4"/>
      <c r="FU363" s="4"/>
      <c r="FV363" s="4"/>
      <c r="FW363" s="4"/>
      <c r="FX363" s="29"/>
      <c r="FY363" s="29"/>
      <c r="FZ363" s="29"/>
      <c r="GA363" s="4"/>
      <c r="GB363" s="8"/>
      <c r="GC363" s="8"/>
      <c r="GD363" s="8"/>
      <c r="GE363" s="8"/>
      <c r="GF363" s="8"/>
      <c r="GG363" s="8"/>
      <c r="GH363" s="8"/>
      <c r="GI363" s="4"/>
      <c r="GJ363" s="29"/>
      <c r="GK363" s="8"/>
      <c r="GL363" s="29"/>
      <c r="GM363" s="8"/>
      <c r="GN363" s="29"/>
      <c r="GO363" s="29"/>
      <c r="GP363" s="8"/>
      <c r="HB363" s="29"/>
      <c r="HC363" s="29"/>
      <c r="HD363" s="29"/>
      <c r="HE363" s="29"/>
      <c r="HF363" s="29"/>
      <c r="HG363" s="29"/>
      <c r="HH363" s="29"/>
    </row>
    <row r="364" spans="1:216" ht="15.6" x14ac:dyDescent="0.3">
      <c r="A364" s="5"/>
      <c r="EH364" s="8"/>
      <c r="EL364" s="8"/>
      <c r="EM364" s="8"/>
      <c r="EN364" s="8"/>
      <c r="EO364" s="8"/>
      <c r="EP364" s="8"/>
      <c r="EQ364" s="8"/>
      <c r="ER364" s="8"/>
      <c r="ES364" s="8"/>
      <c r="ET364" s="8"/>
      <c r="EU364" s="8"/>
      <c r="EV364" s="8"/>
      <c r="EW364" s="8"/>
      <c r="EX364" s="29"/>
      <c r="EY364" s="29"/>
      <c r="EZ364" s="8"/>
      <c r="FA364" s="8"/>
      <c r="FB364" s="8"/>
      <c r="FC364" s="8"/>
      <c r="FD364" s="8"/>
      <c r="FE364" s="8"/>
      <c r="FF364" s="8"/>
      <c r="FG364" s="8"/>
      <c r="FH364" s="8"/>
      <c r="FI364" s="29"/>
      <c r="FJ364" s="29"/>
      <c r="FK364" s="29"/>
      <c r="FL364" s="29"/>
      <c r="FM364" s="29"/>
      <c r="FN364" s="29"/>
      <c r="FO364" s="29"/>
      <c r="FP364" s="29"/>
      <c r="FQ364" s="29"/>
      <c r="FR364" s="29"/>
      <c r="FS364" s="4"/>
      <c r="FT364" s="4"/>
      <c r="FU364" s="4"/>
      <c r="FV364" s="4"/>
      <c r="FW364" s="4"/>
      <c r="FX364" s="29"/>
      <c r="FY364" s="29"/>
      <c r="FZ364" s="29"/>
      <c r="GA364" s="4"/>
      <c r="GB364" s="8"/>
      <c r="GC364" s="8"/>
      <c r="GD364" s="8"/>
      <c r="GE364" s="8"/>
      <c r="GF364" s="8"/>
      <c r="GG364" s="8"/>
      <c r="GH364" s="8"/>
      <c r="GI364" s="4"/>
      <c r="GJ364" s="29"/>
      <c r="GK364" s="8"/>
      <c r="GL364" s="29"/>
      <c r="GM364" s="8"/>
      <c r="GN364" s="29"/>
      <c r="GO364" s="29"/>
      <c r="GP364" s="8"/>
      <c r="HB364" s="29"/>
      <c r="HC364" s="29"/>
      <c r="HD364" s="29"/>
      <c r="HE364" s="29"/>
      <c r="HF364" s="29"/>
      <c r="HG364" s="29"/>
      <c r="HH364" s="29"/>
    </row>
    <row r="365" spans="1:216" ht="15.6" x14ac:dyDescent="0.3">
      <c r="A365" s="5"/>
      <c r="EH365" s="8"/>
      <c r="EL365" s="8"/>
      <c r="EM365" s="8"/>
      <c r="EN365" s="8"/>
      <c r="EO365" s="8"/>
      <c r="EP365" s="8"/>
      <c r="EQ365" s="8"/>
      <c r="ER365" s="8"/>
      <c r="ES365" s="8"/>
      <c r="ET365" s="8"/>
      <c r="EU365" s="8"/>
      <c r="EV365" s="8"/>
      <c r="EW365" s="8"/>
      <c r="EX365" s="29"/>
      <c r="EY365" s="29"/>
      <c r="EZ365" s="8"/>
      <c r="FA365" s="8"/>
      <c r="FB365" s="8"/>
      <c r="FC365" s="8"/>
      <c r="FD365" s="8"/>
      <c r="FE365" s="8"/>
      <c r="FF365" s="8"/>
      <c r="FG365" s="8"/>
      <c r="FH365" s="8"/>
      <c r="FI365" s="29"/>
      <c r="FJ365" s="29"/>
      <c r="FK365" s="29"/>
      <c r="FL365" s="29"/>
      <c r="FM365" s="29"/>
      <c r="FN365" s="29"/>
      <c r="FO365" s="29"/>
      <c r="FP365" s="29"/>
      <c r="FQ365" s="29"/>
      <c r="FR365" s="29"/>
      <c r="FS365" s="4"/>
      <c r="FT365" s="4"/>
      <c r="FU365" s="4"/>
      <c r="FV365" s="4"/>
      <c r="FW365" s="4"/>
      <c r="FX365" s="29"/>
      <c r="FY365" s="29"/>
      <c r="FZ365" s="29"/>
      <c r="GA365" s="4"/>
      <c r="GB365" s="8"/>
      <c r="GC365" s="8"/>
      <c r="GD365" s="8"/>
      <c r="GE365" s="8"/>
      <c r="GF365" s="8"/>
      <c r="GG365" s="8"/>
      <c r="GH365" s="8"/>
      <c r="GI365" s="4"/>
      <c r="GJ365" s="29"/>
      <c r="GK365" s="8"/>
      <c r="GL365" s="29"/>
      <c r="GM365" s="8"/>
      <c r="GN365" s="29"/>
      <c r="GO365" s="29"/>
      <c r="GP365" s="8"/>
      <c r="HB365" s="29"/>
      <c r="HC365" s="29"/>
      <c r="HD365" s="29"/>
      <c r="HE365" s="29"/>
      <c r="HF365" s="29"/>
      <c r="HG365" s="29"/>
      <c r="HH365" s="29"/>
    </row>
    <row r="366" spans="1:216" ht="15.6" x14ac:dyDescent="0.3">
      <c r="A366" s="5"/>
      <c r="EH366" s="8"/>
      <c r="EL366" s="8"/>
      <c r="EM366" s="8"/>
      <c r="EN366" s="8"/>
      <c r="EO366" s="8"/>
      <c r="EP366" s="8"/>
      <c r="EQ366" s="8"/>
      <c r="ER366" s="8"/>
      <c r="ES366" s="8"/>
      <c r="ET366" s="8"/>
      <c r="EU366" s="8"/>
      <c r="EV366" s="8"/>
      <c r="EW366" s="8"/>
      <c r="EX366" s="29"/>
      <c r="EY366" s="29"/>
      <c r="EZ366" s="8"/>
      <c r="FA366" s="8"/>
      <c r="FB366" s="8"/>
      <c r="FC366" s="8"/>
      <c r="FD366" s="8"/>
      <c r="FE366" s="8"/>
      <c r="FF366" s="8"/>
      <c r="FG366" s="8"/>
      <c r="FH366" s="8"/>
      <c r="FI366" s="29"/>
      <c r="FJ366" s="29"/>
      <c r="FK366" s="29"/>
      <c r="FL366" s="29"/>
      <c r="FM366" s="29"/>
      <c r="FN366" s="29"/>
      <c r="FO366" s="29"/>
      <c r="FP366" s="29"/>
      <c r="FQ366" s="29"/>
      <c r="FR366" s="29"/>
      <c r="FS366" s="4"/>
      <c r="FT366" s="4"/>
      <c r="FU366" s="4"/>
      <c r="FV366" s="4"/>
      <c r="FW366" s="4"/>
      <c r="FX366" s="29"/>
      <c r="FY366" s="29"/>
      <c r="FZ366" s="29"/>
      <c r="GA366" s="4"/>
      <c r="GB366" s="8"/>
      <c r="GC366" s="8"/>
      <c r="GD366" s="8"/>
      <c r="GE366" s="8"/>
      <c r="GF366" s="8"/>
      <c r="GG366" s="8"/>
      <c r="GH366" s="8"/>
      <c r="GI366" s="4"/>
      <c r="GJ366" s="29"/>
      <c r="GK366" s="8"/>
      <c r="GL366" s="29"/>
      <c r="GM366" s="8"/>
      <c r="GN366" s="29"/>
      <c r="GO366" s="29"/>
      <c r="GP366" s="8"/>
      <c r="HB366" s="29"/>
      <c r="HC366" s="29"/>
      <c r="HD366" s="29"/>
      <c r="HE366" s="29"/>
      <c r="HF366" s="29"/>
      <c r="HG366" s="29"/>
      <c r="HH366" s="29"/>
    </row>
    <row r="367" spans="1:216" ht="15.6" x14ac:dyDescent="0.3">
      <c r="A367" s="5"/>
      <c r="EH367" s="8"/>
      <c r="EL367" s="8"/>
      <c r="EM367" s="8"/>
      <c r="EN367" s="8"/>
      <c r="EO367" s="8"/>
      <c r="EP367" s="8"/>
      <c r="EQ367" s="8"/>
      <c r="ER367" s="8"/>
      <c r="ES367" s="8"/>
      <c r="ET367" s="8"/>
      <c r="EU367" s="8"/>
      <c r="EV367" s="8"/>
      <c r="EW367" s="8"/>
      <c r="EX367" s="29"/>
      <c r="EY367" s="29"/>
      <c r="EZ367" s="8"/>
      <c r="FA367" s="8"/>
      <c r="FB367" s="8"/>
      <c r="FC367" s="8"/>
      <c r="FD367" s="8"/>
      <c r="FE367" s="8"/>
      <c r="FF367" s="8"/>
      <c r="FG367" s="8"/>
      <c r="FH367" s="8"/>
      <c r="FI367" s="29"/>
      <c r="FJ367" s="29"/>
      <c r="FK367" s="29"/>
      <c r="FL367" s="29"/>
      <c r="FM367" s="29"/>
      <c r="FN367" s="29"/>
      <c r="FO367" s="29"/>
      <c r="FP367" s="29"/>
      <c r="FQ367" s="29"/>
      <c r="FR367" s="29"/>
      <c r="FS367" s="4"/>
      <c r="FT367" s="4"/>
      <c r="FU367" s="4"/>
      <c r="FV367" s="4"/>
      <c r="FW367" s="4"/>
      <c r="FX367" s="29"/>
      <c r="FY367" s="29"/>
      <c r="FZ367" s="29"/>
      <c r="GA367" s="4"/>
      <c r="GB367" s="8"/>
      <c r="GC367" s="8"/>
      <c r="GD367" s="8"/>
      <c r="GE367" s="8"/>
      <c r="GF367" s="8"/>
      <c r="GG367" s="8"/>
      <c r="GH367" s="8"/>
      <c r="GI367" s="4"/>
      <c r="GJ367" s="29"/>
      <c r="GK367" s="8"/>
      <c r="GL367" s="29"/>
      <c r="GM367" s="8"/>
      <c r="GN367" s="29"/>
      <c r="GO367" s="29"/>
      <c r="GP367" s="8"/>
      <c r="HB367" s="29"/>
      <c r="HC367" s="29"/>
      <c r="HD367" s="29"/>
      <c r="HE367" s="29"/>
      <c r="HF367" s="29"/>
      <c r="HG367" s="29"/>
      <c r="HH367" s="29"/>
    </row>
    <row r="368" spans="1:216" ht="15.6" x14ac:dyDescent="0.3">
      <c r="A368" s="5"/>
      <c r="EH368" s="8"/>
      <c r="EL368" s="8"/>
      <c r="EM368" s="8"/>
      <c r="EN368" s="8"/>
      <c r="EO368" s="8"/>
      <c r="EP368" s="8"/>
      <c r="EQ368" s="8"/>
      <c r="ER368" s="8"/>
      <c r="ES368" s="8"/>
      <c r="ET368" s="8"/>
      <c r="EU368" s="8"/>
      <c r="EV368" s="8"/>
      <c r="EW368" s="8"/>
      <c r="EX368" s="29"/>
      <c r="EY368" s="29"/>
      <c r="EZ368" s="8"/>
      <c r="FA368" s="8"/>
      <c r="FB368" s="8"/>
      <c r="FC368" s="8"/>
      <c r="FD368" s="8"/>
      <c r="FE368" s="8"/>
      <c r="FF368" s="8"/>
      <c r="FG368" s="8"/>
      <c r="FH368" s="8"/>
      <c r="FI368" s="29"/>
      <c r="FJ368" s="29"/>
      <c r="FK368" s="29"/>
      <c r="FL368" s="29"/>
      <c r="FM368" s="29"/>
      <c r="FN368" s="29"/>
      <c r="FO368" s="29"/>
      <c r="FP368" s="29"/>
      <c r="FQ368" s="29"/>
      <c r="FR368" s="29"/>
      <c r="FS368" s="4"/>
      <c r="FT368" s="4"/>
      <c r="FU368" s="4"/>
      <c r="FV368" s="4"/>
      <c r="FW368" s="4"/>
      <c r="FX368" s="29"/>
      <c r="FY368" s="29"/>
      <c r="FZ368" s="29"/>
      <c r="GA368" s="4"/>
      <c r="GB368" s="8"/>
      <c r="GC368" s="8"/>
      <c r="GD368" s="8"/>
      <c r="GE368" s="8"/>
      <c r="GF368" s="8"/>
      <c r="GG368" s="8"/>
      <c r="GH368" s="8"/>
      <c r="GI368" s="4"/>
      <c r="GJ368" s="29"/>
      <c r="GK368" s="8"/>
      <c r="GL368" s="29"/>
      <c r="GM368" s="8"/>
      <c r="GN368" s="29"/>
      <c r="GO368" s="29"/>
      <c r="GP368" s="8"/>
      <c r="HB368" s="29"/>
      <c r="HC368" s="29"/>
      <c r="HD368" s="29"/>
      <c r="HE368" s="29"/>
      <c r="HF368" s="29"/>
      <c r="HG368" s="29"/>
      <c r="HH368" s="29"/>
    </row>
    <row r="369" spans="1:216" ht="15.6" x14ac:dyDescent="0.3">
      <c r="A369" s="5"/>
      <c r="EH369" s="8"/>
      <c r="EL369" s="8"/>
      <c r="EM369" s="8"/>
      <c r="EN369" s="8"/>
      <c r="EO369" s="8"/>
      <c r="EP369" s="8"/>
      <c r="EQ369" s="8"/>
      <c r="ER369" s="8"/>
      <c r="ES369" s="8"/>
      <c r="ET369" s="8"/>
      <c r="EU369" s="8"/>
      <c r="EV369" s="8"/>
      <c r="EW369" s="8"/>
      <c r="EX369" s="29"/>
      <c r="EY369" s="29"/>
      <c r="EZ369" s="8"/>
      <c r="FA369" s="8"/>
      <c r="FB369" s="8"/>
      <c r="FC369" s="8"/>
      <c r="FD369" s="8"/>
      <c r="FE369" s="8"/>
      <c r="FF369" s="8"/>
      <c r="FG369" s="8"/>
      <c r="FH369" s="8"/>
      <c r="FI369" s="29"/>
      <c r="FJ369" s="29"/>
      <c r="FK369" s="29"/>
      <c r="FL369" s="29"/>
      <c r="FM369" s="29"/>
      <c r="FN369" s="29"/>
      <c r="FO369" s="29"/>
      <c r="FP369" s="29"/>
      <c r="FQ369" s="29"/>
      <c r="FR369" s="29"/>
      <c r="FS369" s="4"/>
      <c r="FT369" s="4"/>
      <c r="FU369" s="4"/>
      <c r="FV369" s="4"/>
      <c r="FW369" s="4"/>
      <c r="FX369" s="29"/>
      <c r="FY369" s="29"/>
      <c r="FZ369" s="29"/>
      <c r="GA369" s="4"/>
      <c r="GB369" s="8"/>
      <c r="GC369" s="8"/>
      <c r="GD369" s="8"/>
      <c r="GE369" s="8"/>
      <c r="GF369" s="8"/>
      <c r="GG369" s="8"/>
      <c r="GH369" s="8"/>
      <c r="GI369" s="4"/>
      <c r="GJ369" s="29"/>
      <c r="GK369" s="8"/>
      <c r="GL369" s="29"/>
      <c r="GM369" s="8"/>
      <c r="GN369" s="29"/>
      <c r="GO369" s="29"/>
      <c r="GP369" s="8"/>
      <c r="HB369" s="29"/>
      <c r="HC369" s="29"/>
      <c r="HD369" s="29"/>
      <c r="HE369" s="29"/>
      <c r="HF369" s="29"/>
      <c r="HG369" s="29"/>
      <c r="HH369" s="29"/>
    </row>
    <row r="370" spans="1:216" ht="15.6" x14ac:dyDescent="0.3">
      <c r="A370" s="5"/>
      <c r="EH370" s="8"/>
      <c r="EL370" s="8"/>
      <c r="EM370" s="8"/>
      <c r="EN370" s="8"/>
      <c r="EO370" s="8"/>
      <c r="EP370" s="8"/>
      <c r="EQ370" s="8"/>
      <c r="ER370" s="8"/>
      <c r="ES370" s="8"/>
      <c r="ET370" s="8"/>
      <c r="EU370" s="8"/>
      <c r="EV370" s="8"/>
      <c r="EW370" s="8"/>
      <c r="EX370" s="29"/>
      <c r="EY370" s="29"/>
      <c r="EZ370" s="8"/>
      <c r="FA370" s="8"/>
      <c r="FB370" s="8"/>
      <c r="FC370" s="8"/>
      <c r="FD370" s="8"/>
      <c r="FE370" s="8"/>
      <c r="FF370" s="8"/>
      <c r="FG370" s="8"/>
      <c r="FH370" s="8"/>
      <c r="FI370" s="29"/>
      <c r="FJ370" s="29"/>
      <c r="FK370" s="29"/>
      <c r="FL370" s="29"/>
      <c r="FM370" s="29"/>
      <c r="FN370" s="29"/>
      <c r="FO370" s="29"/>
      <c r="FP370" s="29"/>
      <c r="FQ370" s="29"/>
      <c r="FR370" s="29"/>
      <c r="FS370" s="4"/>
      <c r="FT370" s="4"/>
      <c r="FU370" s="4"/>
      <c r="FV370" s="4"/>
      <c r="FW370" s="4"/>
      <c r="FX370" s="29"/>
      <c r="FY370" s="29"/>
      <c r="FZ370" s="29"/>
      <c r="GA370" s="4"/>
      <c r="GB370" s="8"/>
      <c r="GC370" s="8"/>
      <c r="GD370" s="8"/>
      <c r="GE370" s="8"/>
      <c r="GF370" s="8"/>
      <c r="GG370" s="8"/>
      <c r="GH370" s="8"/>
      <c r="GI370" s="4"/>
      <c r="GJ370" s="29"/>
      <c r="GK370" s="8"/>
      <c r="GL370" s="29"/>
      <c r="GM370" s="8"/>
      <c r="GN370" s="29"/>
      <c r="GO370" s="29"/>
      <c r="GP370" s="8"/>
      <c r="HB370" s="29"/>
      <c r="HC370" s="29"/>
      <c r="HD370" s="29"/>
      <c r="HE370" s="29"/>
      <c r="HF370" s="29"/>
      <c r="HG370" s="29"/>
      <c r="HH370" s="29"/>
    </row>
    <row r="371" spans="1:216" ht="15.6" x14ac:dyDescent="0.3">
      <c r="A371" s="5"/>
      <c r="EH371" s="8"/>
      <c r="EL371" s="8"/>
      <c r="EM371" s="8"/>
      <c r="EN371" s="8"/>
      <c r="EO371" s="8"/>
      <c r="EP371" s="8"/>
      <c r="EQ371" s="8"/>
      <c r="ER371" s="8"/>
      <c r="ES371" s="8"/>
      <c r="ET371" s="8"/>
      <c r="EU371" s="8"/>
      <c r="EV371" s="8"/>
      <c r="EW371" s="8"/>
      <c r="EX371" s="29"/>
      <c r="EY371" s="29"/>
      <c r="EZ371" s="8"/>
      <c r="FA371" s="8"/>
      <c r="FB371" s="8"/>
      <c r="FC371" s="8"/>
      <c r="FD371" s="8"/>
      <c r="FE371" s="8"/>
      <c r="FF371" s="8"/>
      <c r="FG371" s="8"/>
      <c r="FH371" s="8"/>
      <c r="FI371" s="29"/>
      <c r="FJ371" s="29"/>
      <c r="FK371" s="29"/>
      <c r="FL371" s="29"/>
      <c r="FM371" s="29"/>
      <c r="FN371" s="29"/>
      <c r="FO371" s="29"/>
      <c r="FP371" s="29"/>
      <c r="FQ371" s="29"/>
      <c r="FR371" s="29"/>
      <c r="FS371" s="4"/>
      <c r="FT371" s="4"/>
      <c r="FU371" s="4"/>
      <c r="FV371" s="4"/>
      <c r="FW371" s="4"/>
      <c r="FX371" s="29"/>
      <c r="FY371" s="29"/>
      <c r="FZ371" s="29"/>
      <c r="GA371" s="4"/>
      <c r="GB371" s="8"/>
      <c r="GC371" s="8"/>
      <c r="GD371" s="8"/>
      <c r="GE371" s="8"/>
      <c r="GF371" s="8"/>
      <c r="GG371" s="8"/>
      <c r="GH371" s="8"/>
      <c r="GI371" s="4"/>
      <c r="GJ371" s="29"/>
      <c r="GK371" s="8"/>
      <c r="GL371" s="29"/>
      <c r="GM371" s="8"/>
      <c r="GN371" s="29"/>
      <c r="GO371" s="29"/>
      <c r="GP371" s="8"/>
      <c r="HB371" s="29"/>
      <c r="HC371" s="29"/>
      <c r="HD371" s="29"/>
      <c r="HE371" s="29"/>
      <c r="HF371" s="29"/>
      <c r="HG371" s="29"/>
      <c r="HH371" s="29"/>
    </row>
    <row r="372" spans="1:216" ht="15.6" x14ac:dyDescent="0.3">
      <c r="A372" s="5"/>
      <c r="EH372" s="8"/>
      <c r="EL372" s="8"/>
      <c r="EM372" s="8"/>
      <c r="EN372" s="8"/>
      <c r="EO372" s="8"/>
      <c r="EP372" s="8"/>
      <c r="EQ372" s="8"/>
      <c r="ER372" s="8"/>
      <c r="ES372" s="8"/>
      <c r="ET372" s="8"/>
      <c r="EU372" s="8"/>
      <c r="EV372" s="8"/>
      <c r="EW372" s="8"/>
      <c r="EX372" s="29"/>
      <c r="EY372" s="29"/>
      <c r="EZ372" s="8"/>
      <c r="FA372" s="8"/>
      <c r="FB372" s="8"/>
      <c r="FC372" s="8"/>
      <c r="FD372" s="8"/>
      <c r="FE372" s="8"/>
      <c r="FF372" s="8"/>
      <c r="FG372" s="8"/>
      <c r="FH372" s="8"/>
      <c r="FI372" s="29"/>
      <c r="FJ372" s="29"/>
      <c r="FK372" s="29"/>
      <c r="FL372" s="29"/>
      <c r="FM372" s="29"/>
      <c r="FN372" s="29"/>
      <c r="FO372" s="29"/>
      <c r="FP372" s="29"/>
      <c r="FQ372" s="29"/>
      <c r="FR372" s="29"/>
      <c r="FS372" s="4"/>
      <c r="FT372" s="4"/>
      <c r="FU372" s="4"/>
      <c r="FV372" s="4"/>
      <c r="FW372" s="4"/>
      <c r="FX372" s="29"/>
      <c r="FY372" s="29"/>
      <c r="FZ372" s="29"/>
      <c r="GA372" s="4"/>
      <c r="GB372" s="8"/>
      <c r="GC372" s="8"/>
      <c r="GD372" s="8"/>
      <c r="GE372" s="8"/>
      <c r="GF372" s="8"/>
      <c r="GG372" s="8"/>
      <c r="GH372" s="8"/>
      <c r="GI372" s="4"/>
      <c r="GJ372" s="29"/>
      <c r="GK372" s="8"/>
      <c r="GL372" s="29"/>
      <c r="GM372" s="8"/>
      <c r="GN372" s="29"/>
      <c r="GO372" s="29"/>
      <c r="GP372" s="8"/>
      <c r="HB372" s="29"/>
      <c r="HC372" s="29"/>
      <c r="HD372" s="29"/>
      <c r="HE372" s="29"/>
      <c r="HF372" s="29"/>
      <c r="HG372" s="29"/>
      <c r="HH372" s="29"/>
    </row>
    <row r="373" spans="1:216" ht="15.6" x14ac:dyDescent="0.3">
      <c r="A373" s="5"/>
      <c r="EH373" s="8"/>
      <c r="EL373" s="8"/>
      <c r="EM373" s="8"/>
      <c r="EN373" s="8"/>
      <c r="EO373" s="8"/>
      <c r="EP373" s="8"/>
      <c r="EQ373" s="8"/>
      <c r="ER373" s="8"/>
      <c r="ES373" s="8"/>
      <c r="ET373" s="8"/>
      <c r="EU373" s="8"/>
      <c r="EV373" s="8"/>
      <c r="EW373" s="8"/>
      <c r="EX373" s="29"/>
      <c r="EY373" s="29"/>
      <c r="EZ373" s="8"/>
      <c r="FA373" s="8"/>
      <c r="FB373" s="8"/>
      <c r="FC373" s="8"/>
      <c r="FD373" s="8"/>
      <c r="FE373" s="8"/>
      <c r="FF373" s="8"/>
      <c r="FG373" s="8"/>
      <c r="FH373" s="8"/>
      <c r="FI373" s="29"/>
      <c r="FJ373" s="29"/>
      <c r="FK373" s="29"/>
      <c r="FL373" s="29"/>
      <c r="FM373" s="29"/>
      <c r="FN373" s="29"/>
      <c r="FO373" s="29"/>
      <c r="FP373" s="29"/>
      <c r="FQ373" s="29"/>
      <c r="FR373" s="29"/>
      <c r="FS373" s="4"/>
      <c r="FT373" s="4"/>
      <c r="FU373" s="4"/>
      <c r="FV373" s="4"/>
      <c r="FW373" s="4"/>
      <c r="FX373" s="29"/>
      <c r="FY373" s="29"/>
      <c r="FZ373" s="29"/>
      <c r="GA373" s="4"/>
      <c r="GB373" s="8"/>
      <c r="GC373" s="8"/>
      <c r="GD373" s="8"/>
      <c r="GE373" s="8"/>
      <c r="GF373" s="8"/>
      <c r="GG373" s="8"/>
      <c r="GH373" s="8"/>
      <c r="GI373" s="4"/>
      <c r="GJ373" s="29"/>
      <c r="GK373" s="8"/>
      <c r="GL373" s="29"/>
      <c r="GM373" s="8"/>
      <c r="GN373" s="29"/>
      <c r="GO373" s="29"/>
      <c r="GP373" s="8"/>
      <c r="HB373" s="29"/>
      <c r="HC373" s="29"/>
      <c r="HD373" s="29"/>
      <c r="HE373" s="29"/>
      <c r="HF373" s="29"/>
      <c r="HG373" s="29"/>
      <c r="HH373" s="29"/>
    </row>
    <row r="374" spans="1:216" ht="15.6" x14ac:dyDescent="0.3">
      <c r="A374" s="5"/>
      <c r="EH374" s="8"/>
      <c r="EL374" s="8"/>
      <c r="EM374" s="8"/>
      <c r="EN374" s="8"/>
      <c r="EO374" s="8"/>
      <c r="EP374" s="8"/>
      <c r="EQ374" s="8"/>
      <c r="ER374" s="8"/>
      <c r="ES374" s="8"/>
      <c r="ET374" s="8"/>
      <c r="EU374" s="8"/>
      <c r="EV374" s="8"/>
      <c r="EW374" s="8"/>
      <c r="EX374" s="29"/>
      <c r="EY374" s="29"/>
      <c r="EZ374" s="8"/>
      <c r="FA374" s="8"/>
      <c r="FB374" s="8"/>
      <c r="FC374" s="8"/>
      <c r="FD374" s="8"/>
      <c r="FE374" s="8"/>
      <c r="FF374" s="8"/>
      <c r="FG374" s="8"/>
      <c r="FH374" s="8"/>
      <c r="FI374" s="29"/>
      <c r="FJ374" s="29"/>
      <c r="FK374" s="29"/>
      <c r="FL374" s="29"/>
      <c r="FM374" s="29"/>
      <c r="FN374" s="29"/>
      <c r="FO374" s="29"/>
      <c r="FP374" s="29"/>
      <c r="FQ374" s="29"/>
      <c r="FR374" s="29"/>
      <c r="FS374" s="4"/>
      <c r="FT374" s="4"/>
      <c r="FU374" s="4"/>
      <c r="FV374" s="4"/>
      <c r="FW374" s="4"/>
      <c r="FX374" s="29"/>
      <c r="FY374" s="29"/>
      <c r="FZ374" s="29"/>
      <c r="GA374" s="4"/>
      <c r="GB374" s="8"/>
      <c r="GC374" s="8"/>
      <c r="GD374" s="8"/>
      <c r="GE374" s="8"/>
      <c r="GF374" s="8"/>
      <c r="GG374" s="8"/>
      <c r="GH374" s="8"/>
      <c r="GI374" s="4"/>
      <c r="GJ374" s="29"/>
      <c r="GK374" s="8"/>
      <c r="GL374" s="29"/>
      <c r="GM374" s="8"/>
      <c r="GN374" s="29"/>
      <c r="GO374" s="29"/>
      <c r="GP374" s="8"/>
      <c r="HB374" s="29"/>
      <c r="HC374" s="29"/>
      <c r="HD374" s="29"/>
      <c r="HE374" s="29"/>
      <c r="HF374" s="29"/>
      <c r="HG374" s="29"/>
      <c r="HH374" s="29"/>
    </row>
    <row r="375" spans="1:216" ht="15.6" x14ac:dyDescent="0.3">
      <c r="A375" s="5"/>
      <c r="EH375" s="8"/>
      <c r="EL375" s="8"/>
      <c r="EM375" s="8"/>
      <c r="EN375" s="8"/>
      <c r="EO375" s="8"/>
      <c r="EP375" s="8"/>
      <c r="EQ375" s="8"/>
      <c r="ER375" s="8"/>
      <c r="ES375" s="8"/>
      <c r="ET375" s="8"/>
      <c r="EU375" s="8"/>
      <c r="EV375" s="8"/>
      <c r="EW375" s="8"/>
      <c r="EX375" s="29"/>
      <c r="EY375" s="29"/>
      <c r="EZ375" s="8"/>
      <c r="FA375" s="8"/>
      <c r="FB375" s="8"/>
      <c r="FC375" s="8"/>
      <c r="FD375" s="8"/>
      <c r="FE375" s="8"/>
      <c r="FF375" s="8"/>
      <c r="FG375" s="8"/>
      <c r="FH375" s="8"/>
      <c r="FI375" s="29"/>
      <c r="FJ375" s="29"/>
      <c r="FK375" s="29"/>
      <c r="FL375" s="29"/>
      <c r="FM375" s="29"/>
      <c r="FN375" s="29"/>
      <c r="FO375" s="29"/>
      <c r="FP375" s="29"/>
      <c r="FQ375" s="29"/>
      <c r="FR375" s="29"/>
      <c r="FS375" s="4"/>
      <c r="FT375" s="4"/>
      <c r="FU375" s="4"/>
      <c r="FV375" s="4"/>
      <c r="FW375" s="4"/>
      <c r="FX375" s="29"/>
      <c r="FY375" s="29"/>
      <c r="FZ375" s="29"/>
      <c r="GA375" s="4"/>
      <c r="GB375" s="8"/>
      <c r="GC375" s="8"/>
      <c r="GD375" s="8"/>
      <c r="GE375" s="8"/>
      <c r="GF375" s="8"/>
      <c r="GG375" s="8"/>
      <c r="GH375" s="8"/>
      <c r="GI375" s="4"/>
      <c r="GJ375" s="29"/>
      <c r="GK375" s="8"/>
      <c r="GL375" s="29"/>
      <c r="GM375" s="8"/>
      <c r="GN375" s="29"/>
      <c r="GO375" s="29"/>
      <c r="GP375" s="8"/>
      <c r="HB375" s="29"/>
      <c r="HC375" s="29"/>
      <c r="HD375" s="29"/>
      <c r="HE375" s="29"/>
      <c r="HF375" s="29"/>
      <c r="HG375" s="29"/>
      <c r="HH375" s="29"/>
    </row>
    <row r="376" spans="1:216" ht="15.6" x14ac:dyDescent="0.3">
      <c r="A376" s="5"/>
      <c r="EH376" s="8"/>
      <c r="EL376" s="8"/>
      <c r="EM376" s="8"/>
      <c r="EN376" s="8"/>
      <c r="EO376" s="8"/>
      <c r="EP376" s="8"/>
      <c r="EQ376" s="8"/>
      <c r="ER376" s="8"/>
      <c r="ES376" s="8"/>
      <c r="ET376" s="8"/>
      <c r="EU376" s="8"/>
      <c r="EV376" s="8"/>
      <c r="EW376" s="8"/>
      <c r="EX376" s="29"/>
      <c r="EY376" s="29"/>
      <c r="EZ376" s="8"/>
      <c r="FA376" s="8"/>
      <c r="FB376" s="8"/>
      <c r="FC376" s="8"/>
      <c r="FD376" s="8"/>
      <c r="FE376" s="8"/>
      <c r="FF376" s="8"/>
      <c r="FG376" s="8"/>
      <c r="FH376" s="8"/>
      <c r="FI376" s="29"/>
      <c r="FJ376" s="29"/>
      <c r="FK376" s="29"/>
      <c r="FL376" s="29"/>
      <c r="FM376" s="29"/>
      <c r="FN376" s="29"/>
      <c r="FO376" s="29"/>
      <c r="FP376" s="29"/>
      <c r="FQ376" s="29"/>
      <c r="FR376" s="29"/>
      <c r="FS376" s="4"/>
      <c r="FT376" s="4"/>
      <c r="FU376" s="4"/>
      <c r="FV376" s="4"/>
      <c r="FW376" s="4"/>
      <c r="FX376" s="29"/>
      <c r="FY376" s="29"/>
      <c r="FZ376" s="29"/>
      <c r="GA376" s="4"/>
      <c r="GB376" s="8"/>
      <c r="GC376" s="8"/>
      <c r="GD376" s="8"/>
      <c r="GE376" s="8"/>
      <c r="GF376" s="8"/>
      <c r="GG376" s="8"/>
      <c r="GH376" s="8"/>
      <c r="GI376" s="4"/>
      <c r="GJ376" s="29"/>
      <c r="GK376" s="8"/>
      <c r="GL376" s="29"/>
      <c r="GM376" s="8"/>
      <c r="GN376" s="29"/>
      <c r="GO376" s="29"/>
      <c r="GP376" s="8"/>
      <c r="HB376" s="29"/>
      <c r="HC376" s="29"/>
      <c r="HD376" s="29"/>
      <c r="HE376" s="29"/>
      <c r="HF376" s="29"/>
      <c r="HG376" s="29"/>
      <c r="HH376" s="29"/>
    </row>
    <row r="377" spans="1:216" ht="15.6" x14ac:dyDescent="0.3">
      <c r="A377" s="5"/>
      <c r="EH377" s="8"/>
      <c r="EL377" s="8"/>
      <c r="EM377" s="8"/>
      <c r="EN377" s="8"/>
      <c r="EO377" s="8"/>
      <c r="EP377" s="8"/>
      <c r="EQ377" s="8"/>
      <c r="ER377" s="8"/>
      <c r="ES377" s="8"/>
      <c r="ET377" s="8"/>
      <c r="EU377" s="8"/>
      <c r="EV377" s="8"/>
      <c r="EW377" s="8"/>
      <c r="EX377" s="29"/>
      <c r="EY377" s="29"/>
      <c r="EZ377" s="8"/>
      <c r="FA377" s="8"/>
      <c r="FB377" s="8"/>
      <c r="FC377" s="8"/>
      <c r="FD377" s="8"/>
      <c r="FE377" s="8"/>
      <c r="FF377" s="8"/>
      <c r="FG377" s="8"/>
      <c r="FH377" s="8"/>
      <c r="FI377" s="29"/>
      <c r="FJ377" s="29"/>
      <c r="FK377" s="29"/>
      <c r="FL377" s="29"/>
      <c r="FM377" s="29"/>
      <c r="FN377" s="29"/>
      <c r="FO377" s="29"/>
      <c r="FP377" s="29"/>
      <c r="FQ377" s="29"/>
      <c r="FR377" s="29"/>
      <c r="FS377" s="4"/>
      <c r="FT377" s="4"/>
      <c r="FU377" s="4"/>
      <c r="FV377" s="4"/>
      <c r="FW377" s="4"/>
      <c r="FX377" s="29"/>
      <c r="FY377" s="29"/>
      <c r="FZ377" s="29"/>
      <c r="GA377" s="4"/>
      <c r="GB377" s="8"/>
      <c r="GC377" s="8"/>
      <c r="GD377" s="8"/>
      <c r="GE377" s="8"/>
      <c r="GF377" s="8"/>
      <c r="GG377" s="8"/>
      <c r="GH377" s="8"/>
      <c r="GI377" s="4"/>
      <c r="GJ377" s="29"/>
      <c r="GK377" s="8"/>
      <c r="GL377" s="29"/>
      <c r="GM377" s="8"/>
      <c r="GN377" s="29"/>
      <c r="GO377" s="29"/>
      <c r="GP377" s="8"/>
      <c r="HB377" s="29"/>
      <c r="HC377" s="29"/>
      <c r="HD377" s="29"/>
      <c r="HE377" s="29"/>
      <c r="HF377" s="29"/>
      <c r="HG377" s="29"/>
      <c r="HH377" s="29"/>
    </row>
    <row r="378" spans="1:216" ht="15.6" x14ac:dyDescent="0.3">
      <c r="A378" s="5"/>
      <c r="EH378" s="8"/>
      <c r="EL378" s="8"/>
      <c r="EM378" s="8"/>
      <c r="EN378" s="8"/>
      <c r="EO378" s="8"/>
      <c r="EP378" s="8"/>
      <c r="EQ378" s="8"/>
      <c r="ER378" s="8"/>
      <c r="ES378" s="8"/>
      <c r="ET378" s="8"/>
      <c r="EU378" s="8"/>
      <c r="EV378" s="8"/>
      <c r="EW378" s="8"/>
      <c r="EX378" s="29"/>
      <c r="EY378" s="29"/>
      <c r="EZ378" s="8"/>
      <c r="FA378" s="8"/>
      <c r="FB378" s="8"/>
      <c r="FC378" s="8"/>
      <c r="FD378" s="8"/>
      <c r="FE378" s="8"/>
      <c r="FF378" s="8"/>
      <c r="FG378" s="8"/>
      <c r="FH378" s="8"/>
      <c r="FI378" s="29"/>
      <c r="FJ378" s="29"/>
      <c r="FK378" s="29"/>
      <c r="FL378" s="29"/>
      <c r="FM378" s="29"/>
      <c r="FN378" s="29"/>
      <c r="FO378" s="29"/>
      <c r="FP378" s="29"/>
      <c r="FQ378" s="29"/>
      <c r="FR378" s="29"/>
      <c r="FS378" s="4"/>
      <c r="FT378" s="4"/>
      <c r="FU378" s="4"/>
      <c r="FV378" s="4"/>
      <c r="FW378" s="4"/>
      <c r="FX378" s="29"/>
      <c r="FY378" s="29"/>
      <c r="FZ378" s="29"/>
      <c r="GA378" s="4"/>
      <c r="GB378" s="8"/>
      <c r="GC378" s="8"/>
      <c r="GD378" s="8"/>
      <c r="GE378" s="8"/>
      <c r="GF378" s="8"/>
      <c r="GG378" s="8"/>
      <c r="GH378" s="8"/>
      <c r="GI378" s="4"/>
      <c r="GJ378" s="29"/>
      <c r="GK378" s="8"/>
      <c r="GL378" s="29"/>
      <c r="GM378" s="8"/>
      <c r="GN378" s="29"/>
      <c r="GO378" s="29"/>
      <c r="GP378" s="8"/>
      <c r="HB378" s="29"/>
      <c r="HC378" s="29"/>
      <c r="HD378" s="29"/>
      <c r="HE378" s="29"/>
      <c r="HF378" s="29"/>
      <c r="HG378" s="29"/>
      <c r="HH378" s="29"/>
    </row>
    <row r="379" spans="1:216" ht="15.6" x14ac:dyDescent="0.3">
      <c r="A379" s="5"/>
      <c r="EH379" s="8"/>
      <c r="EL379" s="8"/>
      <c r="EM379" s="8"/>
      <c r="EN379" s="8"/>
      <c r="EO379" s="8"/>
      <c r="EP379" s="8"/>
      <c r="EQ379" s="8"/>
      <c r="ER379" s="8"/>
      <c r="ES379" s="8"/>
      <c r="ET379" s="8"/>
      <c r="EU379" s="8"/>
      <c r="EV379" s="8"/>
      <c r="EW379" s="8"/>
      <c r="EX379" s="29"/>
      <c r="EY379" s="29"/>
      <c r="EZ379" s="8"/>
      <c r="FA379" s="8"/>
      <c r="FB379" s="8"/>
      <c r="FC379" s="8"/>
      <c r="FD379" s="8"/>
      <c r="FE379" s="8"/>
      <c r="FF379" s="8"/>
      <c r="FG379" s="8"/>
      <c r="FH379" s="8"/>
      <c r="FI379" s="29"/>
      <c r="FJ379" s="29"/>
      <c r="FK379" s="29"/>
      <c r="FL379" s="29"/>
      <c r="FM379" s="29"/>
      <c r="FN379" s="29"/>
      <c r="FO379" s="29"/>
      <c r="FP379" s="29"/>
      <c r="FQ379" s="29"/>
      <c r="FR379" s="29"/>
      <c r="FS379" s="4"/>
      <c r="FT379" s="4"/>
      <c r="FU379" s="4"/>
      <c r="FV379" s="4"/>
      <c r="FW379" s="4"/>
      <c r="FX379" s="29"/>
      <c r="FY379" s="29"/>
      <c r="FZ379" s="29"/>
      <c r="GA379" s="4"/>
      <c r="GB379" s="8"/>
      <c r="GC379" s="8"/>
      <c r="GD379" s="8"/>
      <c r="GE379" s="8"/>
      <c r="GF379" s="8"/>
      <c r="GG379" s="8"/>
      <c r="GH379" s="8"/>
      <c r="GI379" s="4"/>
      <c r="GJ379" s="29"/>
      <c r="GK379" s="8"/>
      <c r="GL379" s="29"/>
      <c r="GM379" s="8"/>
      <c r="GN379" s="29"/>
      <c r="GO379" s="29"/>
      <c r="GP379" s="8"/>
      <c r="HB379" s="29"/>
      <c r="HC379" s="29"/>
      <c r="HD379" s="29"/>
      <c r="HE379" s="29"/>
      <c r="HF379" s="29"/>
      <c r="HG379" s="29"/>
      <c r="HH379" s="29"/>
    </row>
    <row r="380" spans="1:216" ht="15.6" x14ac:dyDescent="0.3">
      <c r="A380" s="5"/>
      <c r="EH380" s="8"/>
      <c r="EL380" s="8"/>
      <c r="EM380" s="8"/>
      <c r="EN380" s="8"/>
      <c r="EO380" s="8"/>
      <c r="EP380" s="8"/>
      <c r="EQ380" s="8"/>
      <c r="ER380" s="8"/>
      <c r="ES380" s="8"/>
      <c r="ET380" s="8"/>
      <c r="EU380" s="8"/>
      <c r="EV380" s="8"/>
      <c r="EW380" s="8"/>
      <c r="EX380" s="29"/>
      <c r="EY380" s="29"/>
      <c r="EZ380" s="8"/>
      <c r="FA380" s="8"/>
      <c r="FB380" s="8"/>
      <c r="FC380" s="8"/>
      <c r="FD380" s="8"/>
      <c r="FE380" s="8"/>
      <c r="FF380" s="8"/>
      <c r="FG380" s="8"/>
      <c r="FH380" s="8"/>
      <c r="FI380" s="29"/>
      <c r="FJ380" s="29"/>
      <c r="FK380" s="29"/>
      <c r="FL380" s="29"/>
      <c r="FM380" s="29"/>
      <c r="FN380" s="29"/>
      <c r="FO380" s="29"/>
      <c r="FP380" s="29"/>
      <c r="FQ380" s="29"/>
      <c r="FR380" s="29"/>
      <c r="FS380" s="4"/>
      <c r="FT380" s="4"/>
      <c r="FU380" s="4"/>
      <c r="FV380" s="4"/>
      <c r="FW380" s="4"/>
      <c r="FX380" s="29"/>
      <c r="FY380" s="29"/>
      <c r="FZ380" s="29"/>
      <c r="GA380" s="4"/>
      <c r="GB380" s="8"/>
      <c r="GC380" s="8"/>
      <c r="GD380" s="8"/>
      <c r="GE380" s="8"/>
      <c r="GF380" s="8"/>
      <c r="GG380" s="8"/>
      <c r="GH380" s="8"/>
      <c r="GI380" s="4"/>
      <c r="GJ380" s="29"/>
      <c r="GK380" s="8"/>
      <c r="GL380" s="29"/>
      <c r="GM380" s="8"/>
      <c r="GN380" s="29"/>
      <c r="GO380" s="29"/>
      <c r="GP380" s="8"/>
      <c r="HB380" s="29"/>
      <c r="HC380" s="29"/>
      <c r="HD380" s="29"/>
      <c r="HE380" s="29"/>
      <c r="HF380" s="29"/>
      <c r="HG380" s="29"/>
      <c r="HH380" s="29"/>
    </row>
    <row r="381" spans="1:216" ht="15.6" x14ac:dyDescent="0.3">
      <c r="A381" s="5"/>
      <c r="EH381" s="8"/>
      <c r="EL381" s="8"/>
      <c r="EM381" s="8"/>
      <c r="EN381" s="8"/>
      <c r="EO381" s="8"/>
      <c r="EP381" s="8"/>
      <c r="EQ381" s="8"/>
      <c r="ER381" s="8"/>
      <c r="ES381" s="8"/>
      <c r="ET381" s="8"/>
      <c r="EU381" s="8"/>
      <c r="EV381" s="8"/>
      <c r="EW381" s="8"/>
      <c r="EX381" s="29"/>
      <c r="EY381" s="29"/>
      <c r="EZ381" s="8"/>
      <c r="FA381" s="8"/>
      <c r="FB381" s="8"/>
      <c r="FC381" s="8"/>
      <c r="FD381" s="8"/>
      <c r="FE381" s="8"/>
      <c r="FF381" s="8"/>
      <c r="FG381" s="8"/>
      <c r="FH381" s="8"/>
      <c r="FI381" s="29"/>
      <c r="FJ381" s="29"/>
      <c r="FK381" s="29"/>
      <c r="FL381" s="29"/>
      <c r="FM381" s="29"/>
      <c r="FN381" s="29"/>
      <c r="FO381" s="29"/>
      <c r="FP381" s="29"/>
      <c r="FQ381" s="29"/>
      <c r="FR381" s="29"/>
      <c r="FS381" s="4"/>
      <c r="FT381" s="4"/>
      <c r="FU381" s="4"/>
      <c r="FV381" s="4"/>
      <c r="FW381" s="4"/>
      <c r="FX381" s="29"/>
      <c r="FY381" s="29"/>
      <c r="FZ381" s="29"/>
      <c r="GA381" s="4"/>
      <c r="GB381" s="8"/>
      <c r="GC381" s="8"/>
      <c r="GD381" s="8"/>
      <c r="GE381" s="8"/>
      <c r="GF381" s="8"/>
      <c r="GG381" s="8"/>
      <c r="GH381" s="8"/>
      <c r="GI381" s="4"/>
      <c r="GJ381" s="29"/>
      <c r="GK381" s="8"/>
      <c r="GL381" s="29"/>
      <c r="GM381" s="8"/>
      <c r="GN381" s="29"/>
      <c r="GO381" s="29"/>
      <c r="GP381" s="8"/>
      <c r="HB381" s="29"/>
      <c r="HC381" s="29"/>
      <c r="HD381" s="29"/>
      <c r="HE381" s="29"/>
      <c r="HF381" s="29"/>
      <c r="HG381" s="29"/>
      <c r="HH381" s="29"/>
    </row>
    <row r="382" spans="1:216" ht="15.6" x14ac:dyDescent="0.3">
      <c r="A382" s="5"/>
      <c r="EH382" s="8"/>
      <c r="EL382" s="8"/>
      <c r="EM382" s="8"/>
      <c r="EN382" s="8"/>
      <c r="EO382" s="8"/>
      <c r="EP382" s="8"/>
      <c r="EQ382" s="8"/>
      <c r="ER382" s="8"/>
      <c r="ES382" s="8"/>
      <c r="ET382" s="8"/>
      <c r="EU382" s="8"/>
      <c r="EV382" s="8"/>
      <c r="EW382" s="8"/>
      <c r="EX382" s="29"/>
      <c r="EY382" s="29"/>
      <c r="EZ382" s="8"/>
      <c r="FA382" s="8"/>
      <c r="FB382" s="8"/>
      <c r="FC382" s="8"/>
      <c r="FD382" s="8"/>
      <c r="FE382" s="8"/>
      <c r="FF382" s="8"/>
      <c r="FG382" s="8"/>
      <c r="FH382" s="8"/>
      <c r="FI382" s="29"/>
      <c r="FJ382" s="29"/>
      <c r="FK382" s="29"/>
      <c r="FL382" s="29"/>
      <c r="FM382" s="29"/>
      <c r="FN382" s="29"/>
      <c r="FO382" s="29"/>
      <c r="FP382" s="29"/>
      <c r="FQ382" s="29"/>
      <c r="FR382" s="29"/>
      <c r="FS382" s="4"/>
      <c r="FT382" s="4"/>
      <c r="FU382" s="4"/>
      <c r="FV382" s="4"/>
      <c r="FW382" s="4"/>
      <c r="FX382" s="29"/>
      <c r="FY382" s="29"/>
      <c r="FZ382" s="29"/>
      <c r="GA382" s="4"/>
      <c r="GB382" s="8"/>
      <c r="GC382" s="8"/>
      <c r="GD382" s="8"/>
      <c r="GE382" s="8"/>
      <c r="GF382" s="8"/>
      <c r="GG382" s="8"/>
      <c r="GH382" s="8"/>
      <c r="GI382" s="4"/>
      <c r="GJ382" s="29"/>
      <c r="GK382" s="8"/>
      <c r="GL382" s="29"/>
      <c r="GM382" s="8"/>
      <c r="GN382" s="29"/>
      <c r="GO382" s="29"/>
      <c r="GP382" s="8"/>
      <c r="HB382" s="29"/>
      <c r="HC382" s="29"/>
      <c r="HD382" s="29"/>
      <c r="HE382" s="29"/>
      <c r="HF382" s="29"/>
      <c r="HG382" s="29"/>
      <c r="HH382" s="29"/>
    </row>
    <row r="383" spans="1:216" ht="15.6" x14ac:dyDescent="0.3">
      <c r="A383" s="5"/>
      <c r="EH383" s="8"/>
      <c r="EL383" s="8"/>
      <c r="EM383" s="8"/>
      <c r="EN383" s="8"/>
      <c r="EO383" s="8"/>
      <c r="EP383" s="8"/>
      <c r="EQ383" s="8"/>
      <c r="ER383" s="8"/>
      <c r="ES383" s="8"/>
      <c r="ET383" s="8"/>
      <c r="EU383" s="8"/>
      <c r="EV383" s="8"/>
      <c r="EW383" s="8"/>
      <c r="EX383" s="29"/>
      <c r="EY383" s="29"/>
      <c r="EZ383" s="8"/>
      <c r="FA383" s="8"/>
      <c r="FB383" s="8"/>
      <c r="FC383" s="8"/>
      <c r="FD383" s="8"/>
      <c r="FE383" s="8"/>
      <c r="FF383" s="8"/>
      <c r="FG383" s="8"/>
      <c r="FH383" s="8"/>
      <c r="FI383" s="29"/>
      <c r="FJ383" s="29"/>
      <c r="FK383" s="29"/>
      <c r="FL383" s="29"/>
      <c r="FM383" s="29"/>
      <c r="FN383" s="29"/>
      <c r="FO383" s="29"/>
      <c r="FP383" s="29"/>
      <c r="FQ383" s="29"/>
      <c r="FR383" s="29"/>
      <c r="FS383" s="4"/>
      <c r="FT383" s="4"/>
      <c r="FU383" s="4"/>
      <c r="FV383" s="4"/>
      <c r="FW383" s="4"/>
      <c r="FX383" s="29"/>
      <c r="FY383" s="29"/>
      <c r="FZ383" s="29"/>
      <c r="GA383" s="4"/>
      <c r="GB383" s="8"/>
      <c r="GC383" s="8"/>
      <c r="GD383" s="8"/>
      <c r="GE383" s="8"/>
      <c r="GF383" s="8"/>
      <c r="GG383" s="8"/>
      <c r="GH383" s="8"/>
      <c r="GI383" s="4"/>
      <c r="GJ383" s="29"/>
      <c r="GK383" s="8"/>
      <c r="GL383" s="29"/>
      <c r="GM383" s="8"/>
      <c r="GN383" s="29"/>
      <c r="GO383" s="29"/>
      <c r="GP383" s="8"/>
      <c r="HB383" s="29"/>
      <c r="HC383" s="29"/>
      <c r="HD383" s="29"/>
      <c r="HE383" s="29"/>
      <c r="HF383" s="29"/>
      <c r="HG383" s="29"/>
      <c r="HH383" s="29"/>
    </row>
    <row r="384" spans="1:216" ht="15.6" x14ac:dyDescent="0.3">
      <c r="A384" s="5"/>
      <c r="EH384" s="8"/>
      <c r="EL384" s="8"/>
      <c r="EM384" s="8"/>
      <c r="EN384" s="8"/>
      <c r="EO384" s="8"/>
      <c r="EP384" s="8"/>
      <c r="EQ384" s="8"/>
      <c r="ER384" s="8"/>
      <c r="ES384" s="8"/>
      <c r="ET384" s="8"/>
      <c r="EU384" s="8"/>
      <c r="EV384" s="8"/>
      <c r="EW384" s="8"/>
      <c r="EX384" s="29"/>
      <c r="EY384" s="29"/>
      <c r="EZ384" s="8"/>
      <c r="FA384" s="8"/>
      <c r="FB384" s="8"/>
      <c r="FC384" s="8"/>
      <c r="FD384" s="8"/>
      <c r="FE384" s="8"/>
      <c r="FF384" s="8"/>
      <c r="FG384" s="8"/>
      <c r="FH384" s="8"/>
      <c r="FI384" s="29"/>
      <c r="FJ384" s="29"/>
      <c r="FK384" s="29"/>
      <c r="FL384" s="29"/>
      <c r="FM384" s="29"/>
      <c r="FN384" s="29"/>
      <c r="FO384" s="29"/>
      <c r="FP384" s="29"/>
      <c r="FQ384" s="29"/>
      <c r="FR384" s="29"/>
      <c r="FS384" s="4"/>
      <c r="FT384" s="4"/>
      <c r="FU384" s="4"/>
      <c r="FV384" s="4"/>
      <c r="FW384" s="4"/>
      <c r="FX384" s="29"/>
      <c r="FY384" s="29"/>
      <c r="FZ384" s="29"/>
      <c r="GA384" s="4"/>
      <c r="GB384" s="8"/>
      <c r="GC384" s="8"/>
      <c r="GD384" s="8"/>
      <c r="GE384" s="8"/>
      <c r="GF384" s="8"/>
      <c r="GG384" s="8"/>
      <c r="GH384" s="8"/>
      <c r="GI384" s="4"/>
      <c r="GJ384" s="29"/>
      <c r="GK384" s="8"/>
      <c r="GL384" s="29"/>
      <c r="GM384" s="8"/>
      <c r="GN384" s="29"/>
      <c r="GO384" s="29"/>
      <c r="GP384" s="8"/>
      <c r="HB384" s="29"/>
      <c r="HC384" s="29"/>
      <c r="HD384" s="29"/>
      <c r="HE384" s="29"/>
      <c r="HF384" s="29"/>
      <c r="HG384" s="29"/>
      <c r="HH384" s="29"/>
    </row>
    <row r="385" spans="1:216" ht="15.6" x14ac:dyDescent="0.3">
      <c r="A385" s="5"/>
      <c r="EH385" s="8"/>
      <c r="EL385" s="8"/>
      <c r="EM385" s="8"/>
      <c r="EN385" s="8"/>
      <c r="EO385" s="8"/>
      <c r="EP385" s="8"/>
      <c r="EQ385" s="8"/>
      <c r="ER385" s="8"/>
      <c r="ES385" s="8"/>
      <c r="ET385" s="8"/>
      <c r="EU385" s="8"/>
      <c r="EV385" s="8"/>
      <c r="EW385" s="8"/>
      <c r="EX385" s="29"/>
      <c r="EY385" s="29"/>
      <c r="EZ385" s="8"/>
      <c r="FA385" s="8"/>
      <c r="FB385" s="8"/>
      <c r="FC385" s="8"/>
      <c r="FD385" s="8"/>
      <c r="FE385" s="8"/>
      <c r="FF385" s="8"/>
      <c r="FG385" s="8"/>
      <c r="FH385" s="8"/>
      <c r="FI385" s="29"/>
      <c r="FJ385" s="29"/>
      <c r="FK385" s="29"/>
      <c r="FL385" s="29"/>
      <c r="FM385" s="29"/>
      <c r="FN385" s="29"/>
      <c r="FO385" s="29"/>
      <c r="FP385" s="29"/>
      <c r="FQ385" s="29"/>
      <c r="FR385" s="29"/>
      <c r="FS385" s="4"/>
      <c r="FT385" s="4"/>
      <c r="FU385" s="4"/>
      <c r="FV385" s="4"/>
      <c r="FW385" s="4"/>
      <c r="FX385" s="29"/>
      <c r="FY385" s="29"/>
      <c r="FZ385" s="29"/>
      <c r="GA385" s="4"/>
      <c r="GB385" s="8"/>
      <c r="GC385" s="8"/>
      <c r="GD385" s="8"/>
      <c r="GE385" s="8"/>
      <c r="GF385" s="8"/>
      <c r="GG385" s="8"/>
      <c r="GH385" s="8"/>
      <c r="GI385" s="4"/>
      <c r="GJ385" s="29"/>
      <c r="GK385" s="8"/>
      <c r="GL385" s="29"/>
      <c r="GM385" s="8"/>
      <c r="GN385" s="29"/>
      <c r="GO385" s="29"/>
      <c r="GP385" s="8"/>
      <c r="HB385" s="29"/>
      <c r="HC385" s="29"/>
      <c r="HD385" s="29"/>
      <c r="HE385" s="29"/>
      <c r="HF385" s="29"/>
      <c r="HG385" s="29"/>
      <c r="HH385" s="29"/>
    </row>
    <row r="386" spans="1:216" ht="15.6" x14ac:dyDescent="0.3">
      <c r="A386" s="5"/>
      <c r="EH386" s="8"/>
      <c r="EL386" s="8"/>
      <c r="EM386" s="8"/>
      <c r="EN386" s="8"/>
      <c r="EO386" s="8"/>
      <c r="EP386" s="8"/>
      <c r="EQ386" s="8"/>
      <c r="ER386" s="8"/>
      <c r="ES386" s="8"/>
      <c r="ET386" s="8"/>
      <c r="EU386" s="8"/>
      <c r="EV386" s="8"/>
      <c r="EW386" s="8"/>
      <c r="EX386" s="29"/>
      <c r="EY386" s="29"/>
      <c r="EZ386" s="8"/>
      <c r="FA386" s="8"/>
      <c r="FB386" s="8"/>
      <c r="FC386" s="8"/>
      <c r="FD386" s="8"/>
      <c r="FE386" s="8"/>
      <c r="FF386" s="8"/>
      <c r="FG386" s="8"/>
      <c r="FH386" s="8"/>
      <c r="FI386" s="29"/>
      <c r="FJ386" s="29"/>
      <c r="FK386" s="29"/>
      <c r="FL386" s="29"/>
      <c r="FM386" s="29"/>
      <c r="FN386" s="29"/>
      <c r="FO386" s="29"/>
      <c r="FP386" s="29"/>
      <c r="FQ386" s="29"/>
      <c r="FR386" s="29"/>
      <c r="FS386" s="4"/>
      <c r="FT386" s="4"/>
      <c r="FU386" s="4"/>
      <c r="FV386" s="4"/>
      <c r="FW386" s="4"/>
      <c r="FX386" s="29"/>
      <c r="FY386" s="29"/>
      <c r="FZ386" s="29"/>
      <c r="GA386" s="4"/>
      <c r="GB386" s="8"/>
      <c r="GC386" s="8"/>
      <c r="GD386" s="8"/>
      <c r="GE386" s="8"/>
      <c r="GF386" s="8"/>
      <c r="GG386" s="8"/>
      <c r="GH386" s="8"/>
      <c r="GI386" s="4"/>
      <c r="GJ386" s="29"/>
      <c r="GK386" s="8"/>
      <c r="GL386" s="29"/>
      <c r="GM386" s="8"/>
      <c r="GN386" s="29"/>
      <c r="GO386" s="29"/>
      <c r="GP386" s="8"/>
      <c r="HB386" s="29"/>
      <c r="HC386" s="29"/>
      <c r="HD386" s="29"/>
      <c r="HE386" s="29"/>
      <c r="HF386" s="29"/>
      <c r="HG386" s="29"/>
      <c r="HH386" s="29"/>
    </row>
    <row r="387" spans="1:216" ht="15.6" x14ac:dyDescent="0.3">
      <c r="A387" s="5"/>
      <c r="EH387" s="8"/>
      <c r="EL387" s="8"/>
      <c r="EM387" s="8"/>
      <c r="EN387" s="8"/>
      <c r="EO387" s="8"/>
      <c r="EP387" s="8"/>
      <c r="EQ387" s="8"/>
      <c r="ER387" s="8"/>
      <c r="ES387" s="8"/>
      <c r="ET387" s="8"/>
      <c r="EU387" s="8"/>
      <c r="EV387" s="8"/>
      <c r="EW387" s="8"/>
      <c r="EX387" s="29"/>
      <c r="EY387" s="29"/>
      <c r="EZ387" s="8"/>
      <c r="FA387" s="8"/>
      <c r="FB387" s="8"/>
      <c r="FC387" s="8"/>
      <c r="FD387" s="8"/>
      <c r="FE387" s="8"/>
      <c r="FF387" s="8"/>
      <c r="FG387" s="8"/>
      <c r="FH387" s="8"/>
      <c r="FI387" s="29"/>
      <c r="FJ387" s="29"/>
      <c r="FK387" s="29"/>
      <c r="FL387" s="29"/>
      <c r="FM387" s="29"/>
      <c r="FN387" s="29"/>
      <c r="FO387" s="29"/>
      <c r="FP387" s="29"/>
      <c r="FQ387" s="29"/>
      <c r="FR387" s="29"/>
      <c r="FS387" s="4"/>
      <c r="FT387" s="4"/>
      <c r="FU387" s="4"/>
      <c r="FV387" s="4"/>
      <c r="FW387" s="4"/>
      <c r="FX387" s="29"/>
      <c r="FY387" s="29"/>
      <c r="FZ387" s="29"/>
      <c r="GA387" s="4"/>
      <c r="GB387" s="8"/>
      <c r="GC387" s="8"/>
      <c r="GD387" s="8"/>
      <c r="GE387" s="8"/>
      <c r="GF387" s="8"/>
      <c r="GG387" s="8"/>
      <c r="GH387" s="8"/>
      <c r="GI387" s="4"/>
      <c r="GJ387" s="29"/>
      <c r="GK387" s="8"/>
      <c r="GL387" s="29"/>
      <c r="GM387" s="8"/>
      <c r="GN387" s="29"/>
      <c r="GO387" s="29"/>
      <c r="GP387" s="8"/>
      <c r="HB387" s="29"/>
      <c r="HC387" s="29"/>
      <c r="HD387" s="29"/>
      <c r="HE387" s="29"/>
      <c r="HF387" s="29"/>
      <c r="HG387" s="29"/>
      <c r="HH387" s="29"/>
    </row>
    <row r="388" spans="1:216" ht="15.6" x14ac:dyDescent="0.3">
      <c r="A388" s="5"/>
      <c r="EH388" s="8"/>
      <c r="EL388" s="8"/>
      <c r="EM388" s="8"/>
      <c r="EN388" s="8"/>
      <c r="EO388" s="8"/>
      <c r="EP388" s="8"/>
      <c r="EQ388" s="8"/>
      <c r="ER388" s="8"/>
      <c r="ES388" s="8"/>
      <c r="ET388" s="8"/>
      <c r="EU388" s="8"/>
      <c r="EV388" s="8"/>
      <c r="EW388" s="8"/>
      <c r="EX388" s="29"/>
      <c r="EY388" s="29"/>
      <c r="EZ388" s="8"/>
      <c r="FA388" s="8"/>
      <c r="FB388" s="8"/>
      <c r="FC388" s="8"/>
      <c r="FD388" s="8"/>
      <c r="FE388" s="8"/>
      <c r="FF388" s="8"/>
      <c r="FG388" s="8"/>
      <c r="FH388" s="8"/>
      <c r="FI388" s="29"/>
      <c r="FJ388" s="29"/>
      <c r="FK388" s="29"/>
      <c r="FL388" s="29"/>
      <c r="FM388" s="29"/>
      <c r="FN388" s="29"/>
      <c r="FO388" s="29"/>
      <c r="FP388" s="29"/>
      <c r="FQ388" s="29"/>
      <c r="FR388" s="29"/>
      <c r="FS388" s="4"/>
      <c r="FT388" s="4"/>
      <c r="FU388" s="4"/>
      <c r="FV388" s="4"/>
      <c r="FW388" s="4"/>
      <c r="FX388" s="29"/>
      <c r="FY388" s="29"/>
      <c r="FZ388" s="29"/>
      <c r="GA388" s="4"/>
      <c r="GB388" s="8"/>
      <c r="GC388" s="8"/>
      <c r="GD388" s="8"/>
      <c r="GE388" s="8"/>
      <c r="GF388" s="8"/>
      <c r="GG388" s="8"/>
      <c r="GH388" s="8"/>
      <c r="GI388" s="4"/>
      <c r="GJ388" s="29"/>
      <c r="GK388" s="8"/>
      <c r="GL388" s="29"/>
      <c r="GM388" s="8"/>
      <c r="GN388" s="29"/>
      <c r="GO388" s="29"/>
      <c r="GP388" s="8"/>
      <c r="HB388" s="29"/>
      <c r="HC388" s="29"/>
      <c r="HD388" s="29"/>
      <c r="HE388" s="29"/>
      <c r="HF388" s="29"/>
      <c r="HG388" s="29"/>
      <c r="HH388" s="29"/>
    </row>
    <row r="389" spans="1:216" ht="15.6" x14ac:dyDescent="0.3">
      <c r="A389" s="5"/>
      <c r="EH389" s="8"/>
      <c r="EL389" s="8"/>
      <c r="EM389" s="8"/>
      <c r="EN389" s="8"/>
      <c r="EO389" s="8"/>
      <c r="EP389" s="8"/>
      <c r="EQ389" s="8"/>
      <c r="ER389" s="8"/>
      <c r="ES389" s="8"/>
      <c r="ET389" s="8"/>
      <c r="EU389" s="8"/>
      <c r="EV389" s="8"/>
      <c r="EW389" s="8"/>
      <c r="EX389" s="29"/>
      <c r="EY389" s="29"/>
      <c r="EZ389" s="8"/>
      <c r="FA389" s="8"/>
      <c r="FB389" s="8"/>
      <c r="FC389" s="8"/>
      <c r="FD389" s="8"/>
      <c r="FE389" s="8"/>
      <c r="FF389" s="8"/>
      <c r="FG389" s="8"/>
      <c r="FH389" s="8"/>
      <c r="FI389" s="29"/>
      <c r="FJ389" s="29"/>
      <c r="FK389" s="29"/>
      <c r="FL389" s="29"/>
      <c r="FM389" s="29"/>
      <c r="FN389" s="29"/>
      <c r="FO389" s="29"/>
      <c r="FP389" s="29"/>
      <c r="FQ389" s="29"/>
      <c r="FR389" s="29"/>
      <c r="FS389" s="4"/>
      <c r="FT389" s="4"/>
      <c r="FU389" s="4"/>
      <c r="FV389" s="4"/>
      <c r="FW389" s="4"/>
      <c r="FX389" s="29"/>
      <c r="FY389" s="29"/>
      <c r="FZ389" s="29"/>
      <c r="GA389" s="4"/>
      <c r="GB389" s="8"/>
      <c r="GC389" s="8"/>
      <c r="GD389" s="8"/>
      <c r="GE389" s="8"/>
      <c r="GF389" s="8"/>
      <c r="GG389" s="8"/>
      <c r="GH389" s="8"/>
      <c r="GI389" s="4"/>
      <c r="GJ389" s="29"/>
      <c r="GK389" s="8"/>
      <c r="GL389" s="29"/>
      <c r="GM389" s="8"/>
      <c r="GN389" s="29"/>
      <c r="GO389" s="29"/>
      <c r="GP389" s="8"/>
      <c r="HB389" s="29"/>
      <c r="HC389" s="29"/>
      <c r="HD389" s="29"/>
      <c r="HE389" s="29"/>
      <c r="HF389" s="29"/>
      <c r="HG389" s="29"/>
      <c r="HH389" s="29"/>
    </row>
    <row r="390" spans="1:216" ht="15.6" x14ac:dyDescent="0.3">
      <c r="A390" s="5"/>
      <c r="EH390" s="8"/>
      <c r="EL390" s="8"/>
      <c r="EM390" s="8"/>
      <c r="EN390" s="8"/>
      <c r="EO390" s="8"/>
      <c r="EP390" s="8"/>
      <c r="EQ390" s="8"/>
      <c r="ER390" s="8"/>
      <c r="ES390" s="8"/>
      <c r="ET390" s="8"/>
      <c r="EU390" s="8"/>
      <c r="EV390" s="8"/>
      <c r="EW390" s="8"/>
      <c r="EX390" s="29"/>
      <c r="EY390" s="29"/>
      <c r="EZ390" s="8"/>
      <c r="FA390" s="8"/>
      <c r="FB390" s="8"/>
      <c r="FC390" s="8"/>
      <c r="FD390" s="8"/>
      <c r="FE390" s="8"/>
      <c r="FF390" s="8"/>
      <c r="FG390" s="8"/>
      <c r="FH390" s="8"/>
      <c r="FI390" s="29"/>
      <c r="FJ390" s="29"/>
      <c r="FK390" s="29"/>
      <c r="FL390" s="29"/>
      <c r="FM390" s="29"/>
      <c r="FN390" s="29"/>
      <c r="FO390" s="29"/>
      <c r="FP390" s="29"/>
      <c r="FQ390" s="29"/>
      <c r="FR390" s="29"/>
      <c r="FS390" s="4"/>
      <c r="FT390" s="4"/>
      <c r="FU390" s="4"/>
      <c r="FV390" s="4"/>
      <c r="FW390" s="4"/>
      <c r="FX390" s="29"/>
      <c r="FY390" s="29"/>
      <c r="FZ390" s="29"/>
      <c r="GA390" s="4"/>
      <c r="GB390" s="8"/>
      <c r="GC390" s="8"/>
      <c r="GD390" s="8"/>
      <c r="GE390" s="8"/>
      <c r="GF390" s="8"/>
      <c r="GG390" s="8"/>
      <c r="GH390" s="8"/>
      <c r="GI390" s="4"/>
      <c r="GJ390" s="29"/>
      <c r="GK390" s="8"/>
      <c r="GL390" s="29"/>
      <c r="GM390" s="8"/>
      <c r="GN390" s="29"/>
      <c r="GO390" s="29"/>
      <c r="GP390" s="8"/>
      <c r="HB390" s="29"/>
      <c r="HC390" s="29"/>
      <c r="HD390" s="29"/>
      <c r="HE390" s="29"/>
      <c r="HF390" s="29"/>
      <c r="HG390" s="29"/>
      <c r="HH390" s="29"/>
    </row>
    <row r="391" spans="1:216" ht="15.6" x14ac:dyDescent="0.3">
      <c r="A391" s="5"/>
      <c r="EH391" s="8"/>
      <c r="EL391" s="8"/>
      <c r="EM391" s="8"/>
      <c r="EN391" s="8"/>
      <c r="EO391" s="8"/>
      <c r="EP391" s="8"/>
      <c r="EQ391" s="8"/>
      <c r="ER391" s="8"/>
      <c r="ES391" s="8"/>
      <c r="ET391" s="8"/>
      <c r="EU391" s="8"/>
      <c r="EV391" s="8"/>
      <c r="EW391" s="8"/>
      <c r="EX391" s="29"/>
      <c r="EY391" s="29"/>
      <c r="EZ391" s="8"/>
      <c r="FA391" s="8"/>
      <c r="FB391" s="8"/>
      <c r="FC391" s="8"/>
      <c r="FD391" s="8"/>
      <c r="FE391" s="8"/>
      <c r="FF391" s="8"/>
      <c r="FG391" s="8"/>
      <c r="FH391" s="8"/>
      <c r="FI391" s="29"/>
      <c r="FJ391" s="29"/>
      <c r="FK391" s="29"/>
      <c r="FL391" s="29"/>
      <c r="FM391" s="29"/>
      <c r="FN391" s="29"/>
      <c r="FO391" s="29"/>
      <c r="FP391" s="29"/>
      <c r="FQ391" s="29"/>
      <c r="FR391" s="29"/>
      <c r="FS391" s="4"/>
      <c r="FT391" s="4"/>
      <c r="FU391" s="4"/>
      <c r="FV391" s="4"/>
      <c r="FW391" s="4"/>
      <c r="FX391" s="29"/>
      <c r="FY391" s="29"/>
      <c r="FZ391" s="29"/>
      <c r="GA391" s="4"/>
      <c r="GB391" s="8"/>
      <c r="GC391" s="8"/>
      <c r="GD391" s="8"/>
      <c r="GE391" s="8"/>
      <c r="GF391" s="8"/>
      <c r="GG391" s="8"/>
      <c r="GH391" s="8"/>
      <c r="GI391" s="4"/>
      <c r="GJ391" s="29"/>
      <c r="GK391" s="8"/>
      <c r="GL391" s="29"/>
      <c r="GM391" s="8"/>
      <c r="GN391" s="29"/>
      <c r="GO391" s="29"/>
      <c r="GP391" s="8"/>
      <c r="HB391" s="29"/>
      <c r="HC391" s="29"/>
      <c r="HD391" s="29"/>
      <c r="HE391" s="29"/>
      <c r="HF391" s="29"/>
      <c r="HG391" s="29"/>
      <c r="HH391" s="29"/>
    </row>
    <row r="392" spans="1:216" ht="15.6" x14ac:dyDescent="0.3">
      <c r="A392" s="5"/>
      <c r="EH392" s="8"/>
      <c r="EL392" s="8"/>
      <c r="EM392" s="8"/>
      <c r="EN392" s="8"/>
      <c r="EO392" s="8"/>
      <c r="EP392" s="8"/>
      <c r="EQ392" s="8"/>
      <c r="ER392" s="8"/>
      <c r="ES392" s="8"/>
      <c r="ET392" s="8"/>
      <c r="EU392" s="8"/>
      <c r="EV392" s="8"/>
      <c r="EW392" s="8"/>
      <c r="EX392" s="29"/>
      <c r="EY392" s="29"/>
      <c r="EZ392" s="8"/>
      <c r="FA392" s="8"/>
      <c r="FB392" s="8"/>
      <c r="FC392" s="8"/>
      <c r="FD392" s="8"/>
      <c r="FE392" s="8"/>
      <c r="FF392" s="8"/>
      <c r="FG392" s="8"/>
      <c r="FH392" s="8"/>
      <c r="FI392" s="29"/>
      <c r="FJ392" s="29"/>
      <c r="FK392" s="29"/>
      <c r="FL392" s="29"/>
      <c r="FM392" s="29"/>
      <c r="FN392" s="29"/>
      <c r="FO392" s="29"/>
      <c r="FP392" s="29"/>
      <c r="FQ392" s="29"/>
      <c r="FR392" s="29"/>
      <c r="FS392" s="4"/>
      <c r="FT392" s="4"/>
      <c r="FU392" s="4"/>
      <c r="FV392" s="4"/>
      <c r="FW392" s="4"/>
      <c r="FX392" s="29"/>
      <c r="FY392" s="29"/>
      <c r="FZ392" s="29"/>
      <c r="GA392" s="4"/>
      <c r="GB392" s="8"/>
      <c r="GC392" s="8"/>
      <c r="GD392" s="8"/>
      <c r="GE392" s="8"/>
      <c r="GF392" s="8"/>
      <c r="GG392" s="8"/>
      <c r="GH392" s="8"/>
      <c r="GI392" s="4"/>
      <c r="GJ392" s="29"/>
      <c r="GK392" s="8"/>
      <c r="GL392" s="29"/>
      <c r="GM392" s="8"/>
      <c r="GN392" s="29"/>
      <c r="GO392" s="29"/>
      <c r="GP392" s="8"/>
      <c r="HB392" s="29"/>
      <c r="HC392" s="29"/>
      <c r="HD392" s="29"/>
      <c r="HE392" s="29"/>
      <c r="HF392" s="29"/>
      <c r="HG392" s="29"/>
      <c r="HH392" s="29"/>
    </row>
    <row r="393" spans="1:216" ht="15.6" x14ac:dyDescent="0.3">
      <c r="A393" s="5"/>
      <c r="EH393" s="8"/>
      <c r="EL393" s="8"/>
      <c r="EM393" s="8"/>
      <c r="EN393" s="8"/>
      <c r="EO393" s="8"/>
      <c r="EP393" s="8"/>
      <c r="EQ393" s="8"/>
      <c r="ER393" s="8"/>
      <c r="ES393" s="8"/>
      <c r="ET393" s="8"/>
      <c r="EU393" s="8"/>
      <c r="EV393" s="8"/>
      <c r="EW393" s="8"/>
      <c r="EX393" s="29"/>
      <c r="EY393" s="29"/>
      <c r="EZ393" s="8"/>
      <c r="FA393" s="8"/>
      <c r="FB393" s="8"/>
      <c r="FC393" s="8"/>
      <c r="FD393" s="8"/>
      <c r="FE393" s="8"/>
      <c r="FF393" s="8"/>
      <c r="FG393" s="8"/>
      <c r="FH393" s="8"/>
      <c r="FI393" s="29"/>
      <c r="FJ393" s="29"/>
      <c r="FK393" s="29"/>
      <c r="FL393" s="29"/>
      <c r="FM393" s="29"/>
      <c r="FN393" s="29"/>
      <c r="FO393" s="29"/>
      <c r="FP393" s="29"/>
      <c r="FQ393" s="29"/>
      <c r="FR393" s="29"/>
      <c r="FS393" s="4"/>
      <c r="FT393" s="4"/>
      <c r="FU393" s="4"/>
      <c r="FV393" s="4"/>
      <c r="FW393" s="4"/>
      <c r="FX393" s="29"/>
      <c r="FY393" s="29"/>
      <c r="FZ393" s="29"/>
      <c r="GA393" s="4"/>
      <c r="GB393" s="8"/>
      <c r="GC393" s="8"/>
      <c r="GD393" s="8"/>
      <c r="GE393" s="8"/>
      <c r="GF393" s="8"/>
      <c r="GG393" s="8"/>
      <c r="GH393" s="8"/>
      <c r="GI393" s="4"/>
      <c r="GJ393" s="29"/>
      <c r="GK393" s="8"/>
      <c r="GL393" s="29"/>
      <c r="GM393" s="8"/>
      <c r="GN393" s="29"/>
      <c r="GO393" s="29"/>
      <c r="GP393" s="8"/>
      <c r="HB393" s="29"/>
      <c r="HC393" s="29"/>
      <c r="HD393" s="29"/>
      <c r="HE393" s="29"/>
      <c r="HF393" s="29"/>
      <c r="HG393" s="29"/>
      <c r="HH393" s="29"/>
    </row>
    <row r="394" spans="1:216" ht="15.6" x14ac:dyDescent="0.3">
      <c r="A394" s="5"/>
      <c r="EH394" s="8"/>
      <c r="EL394" s="8"/>
      <c r="EM394" s="8"/>
      <c r="EN394" s="8"/>
      <c r="EO394" s="8"/>
      <c r="EP394" s="8"/>
      <c r="EQ394" s="8"/>
      <c r="ER394" s="8"/>
      <c r="ES394" s="8"/>
      <c r="ET394" s="8"/>
      <c r="EU394" s="8"/>
      <c r="EV394" s="8"/>
      <c r="EW394" s="8"/>
      <c r="EX394" s="29"/>
      <c r="EY394" s="29"/>
      <c r="EZ394" s="8"/>
      <c r="FA394" s="8"/>
      <c r="FB394" s="8"/>
      <c r="FC394" s="8"/>
      <c r="FD394" s="8"/>
      <c r="FE394" s="8"/>
      <c r="FF394" s="8"/>
      <c r="FG394" s="8"/>
      <c r="FH394" s="8"/>
      <c r="FI394" s="29"/>
      <c r="FJ394" s="29"/>
      <c r="FK394" s="29"/>
      <c r="FL394" s="29"/>
      <c r="FM394" s="29"/>
      <c r="FN394" s="29"/>
      <c r="FO394" s="29"/>
      <c r="FP394" s="29"/>
      <c r="FQ394" s="29"/>
      <c r="FR394" s="29"/>
      <c r="FS394" s="4"/>
      <c r="FT394" s="4"/>
      <c r="FU394" s="4"/>
      <c r="FV394" s="4"/>
      <c r="FW394" s="4"/>
      <c r="FX394" s="29"/>
      <c r="FY394" s="29"/>
      <c r="FZ394" s="29"/>
      <c r="GA394" s="4"/>
      <c r="GB394" s="8"/>
      <c r="GC394" s="8"/>
      <c r="GD394" s="8"/>
      <c r="GE394" s="8"/>
      <c r="GF394" s="8"/>
      <c r="GG394" s="8"/>
      <c r="GH394" s="8"/>
      <c r="GI394" s="4"/>
      <c r="GJ394" s="29"/>
      <c r="GK394" s="8"/>
      <c r="GL394" s="29"/>
      <c r="GM394" s="8"/>
      <c r="GN394" s="29"/>
      <c r="GO394" s="29"/>
      <c r="GP394" s="8"/>
      <c r="HB394" s="29"/>
      <c r="HC394" s="29"/>
      <c r="HD394" s="29"/>
      <c r="HE394" s="29"/>
      <c r="HF394" s="29"/>
      <c r="HG394" s="29"/>
      <c r="HH394" s="29"/>
    </row>
    <row r="395" spans="1:216" ht="15.6" x14ac:dyDescent="0.3">
      <c r="A395" s="5"/>
      <c r="EH395" s="8"/>
      <c r="EL395" s="8"/>
      <c r="EM395" s="8"/>
      <c r="EN395" s="8"/>
      <c r="EO395" s="8"/>
      <c r="EP395" s="8"/>
      <c r="EQ395" s="8"/>
      <c r="ER395" s="8"/>
      <c r="ES395" s="8"/>
      <c r="ET395" s="8"/>
      <c r="EU395" s="8"/>
      <c r="EV395" s="8"/>
      <c r="EW395" s="8"/>
      <c r="EX395" s="29"/>
      <c r="EY395" s="29"/>
      <c r="EZ395" s="8"/>
      <c r="FA395" s="8"/>
      <c r="FB395" s="8"/>
      <c r="FC395" s="8"/>
      <c r="FD395" s="8"/>
      <c r="FE395" s="8"/>
      <c r="FF395" s="8"/>
      <c r="FG395" s="8"/>
      <c r="FH395" s="8"/>
      <c r="FI395" s="29"/>
      <c r="FJ395" s="29"/>
      <c r="FK395" s="29"/>
      <c r="FL395" s="29"/>
      <c r="FM395" s="29"/>
      <c r="FN395" s="29"/>
      <c r="FO395" s="29"/>
      <c r="FP395" s="29"/>
      <c r="FQ395" s="29"/>
      <c r="FR395" s="29"/>
      <c r="FS395" s="4"/>
      <c r="FT395" s="4"/>
      <c r="FU395" s="4"/>
      <c r="FV395" s="4"/>
      <c r="FW395" s="4"/>
      <c r="FX395" s="29"/>
      <c r="FY395" s="29"/>
      <c r="FZ395" s="29"/>
      <c r="GA395" s="4"/>
      <c r="GB395" s="8"/>
      <c r="GC395" s="8"/>
      <c r="GD395" s="8"/>
      <c r="GE395" s="8"/>
      <c r="GF395" s="8"/>
      <c r="GG395" s="8"/>
      <c r="GH395" s="8"/>
      <c r="GI395" s="4"/>
      <c r="GJ395" s="29"/>
      <c r="GK395" s="8"/>
      <c r="GL395" s="29"/>
      <c r="GM395" s="8"/>
      <c r="GN395" s="29"/>
      <c r="GO395" s="29"/>
      <c r="GP395" s="8"/>
      <c r="HB395" s="29"/>
      <c r="HC395" s="29"/>
      <c r="HD395" s="29"/>
      <c r="HE395" s="29"/>
      <c r="HF395" s="29"/>
      <c r="HG395" s="29"/>
      <c r="HH395" s="29"/>
    </row>
    <row r="396" spans="1:216" ht="15.6" x14ac:dyDescent="0.3">
      <c r="A396" s="5"/>
      <c r="EH396" s="8"/>
      <c r="EL396" s="8"/>
      <c r="EM396" s="8"/>
      <c r="EN396" s="8"/>
      <c r="EO396" s="8"/>
      <c r="EP396" s="8"/>
      <c r="EQ396" s="8"/>
      <c r="ER396" s="8"/>
      <c r="ES396" s="8"/>
      <c r="ET396" s="8"/>
      <c r="EU396" s="8"/>
      <c r="EV396" s="8"/>
      <c r="EW396" s="8"/>
      <c r="EX396" s="29"/>
      <c r="EY396" s="29"/>
      <c r="EZ396" s="8"/>
      <c r="FA396" s="8"/>
      <c r="FB396" s="8"/>
      <c r="FC396" s="8"/>
      <c r="FD396" s="8"/>
      <c r="FE396" s="8"/>
      <c r="FF396" s="8"/>
      <c r="FG396" s="8"/>
      <c r="FH396" s="8"/>
      <c r="FI396" s="29"/>
      <c r="FJ396" s="29"/>
      <c r="FK396" s="29"/>
      <c r="FL396" s="29"/>
      <c r="FM396" s="29"/>
      <c r="FN396" s="29"/>
      <c r="FO396" s="29"/>
      <c r="FP396" s="29"/>
      <c r="FQ396" s="29"/>
      <c r="FR396" s="29"/>
      <c r="FS396" s="4"/>
      <c r="FT396" s="4"/>
      <c r="FU396" s="4"/>
      <c r="FV396" s="4"/>
      <c r="FW396" s="4"/>
      <c r="FX396" s="29"/>
      <c r="FY396" s="29"/>
      <c r="FZ396" s="29"/>
      <c r="GA396" s="4"/>
      <c r="GB396" s="8"/>
      <c r="GC396" s="8"/>
      <c r="GD396" s="8"/>
      <c r="GE396" s="8"/>
      <c r="GF396" s="8"/>
      <c r="GG396" s="8"/>
      <c r="GH396" s="8"/>
      <c r="GI396" s="4"/>
      <c r="GJ396" s="29"/>
      <c r="GK396" s="8"/>
      <c r="GL396" s="29"/>
      <c r="GM396" s="8"/>
      <c r="GN396" s="29"/>
      <c r="GO396" s="29"/>
      <c r="GP396" s="8"/>
      <c r="HB396" s="29"/>
      <c r="HC396" s="29"/>
      <c r="HD396" s="29"/>
      <c r="HE396" s="29"/>
      <c r="HF396" s="29"/>
      <c r="HG396" s="29"/>
      <c r="HH396" s="29"/>
    </row>
    <row r="397" spans="1:216" ht="15.6" x14ac:dyDescent="0.3">
      <c r="A397" s="5"/>
      <c r="EH397" s="8"/>
      <c r="EL397" s="8"/>
      <c r="EM397" s="8"/>
      <c r="EN397" s="8"/>
      <c r="EO397" s="8"/>
      <c r="EP397" s="8"/>
      <c r="EQ397" s="8"/>
      <c r="ER397" s="8"/>
      <c r="ES397" s="8"/>
      <c r="ET397" s="8"/>
      <c r="EU397" s="8"/>
      <c r="EV397" s="8"/>
      <c r="EW397" s="8"/>
      <c r="EX397" s="29"/>
      <c r="EY397" s="29"/>
      <c r="EZ397" s="8"/>
      <c r="FA397" s="8"/>
      <c r="FB397" s="8"/>
      <c r="FC397" s="8"/>
      <c r="FD397" s="8"/>
      <c r="FE397" s="8"/>
      <c r="FF397" s="8"/>
      <c r="FG397" s="8"/>
      <c r="FH397" s="8"/>
      <c r="FI397" s="29"/>
      <c r="FJ397" s="29"/>
      <c r="FK397" s="29"/>
      <c r="FL397" s="29"/>
      <c r="FM397" s="29"/>
      <c r="FN397" s="29"/>
      <c r="FO397" s="29"/>
      <c r="FP397" s="29"/>
      <c r="FQ397" s="29"/>
      <c r="FR397" s="29"/>
      <c r="FS397" s="4"/>
      <c r="FT397" s="4"/>
      <c r="FU397" s="4"/>
      <c r="FV397" s="4"/>
      <c r="FW397" s="4"/>
      <c r="FX397" s="29"/>
      <c r="FY397" s="29"/>
      <c r="FZ397" s="29"/>
      <c r="GA397" s="4"/>
      <c r="GB397" s="8"/>
      <c r="GC397" s="8"/>
      <c r="GD397" s="8"/>
      <c r="GE397" s="8"/>
      <c r="GF397" s="8"/>
      <c r="GG397" s="8"/>
      <c r="GH397" s="8"/>
      <c r="GI397" s="4"/>
      <c r="GJ397" s="29"/>
      <c r="GK397" s="8"/>
      <c r="GL397" s="29"/>
      <c r="GM397" s="8"/>
      <c r="GN397" s="29"/>
      <c r="GO397" s="29"/>
      <c r="GP397" s="8"/>
      <c r="HB397" s="29"/>
      <c r="HC397" s="29"/>
      <c r="HD397" s="29"/>
      <c r="HE397" s="29"/>
      <c r="HF397" s="29"/>
      <c r="HG397" s="29"/>
      <c r="HH397" s="29"/>
    </row>
    <row r="398" spans="1:216" ht="15.6" x14ac:dyDescent="0.3">
      <c r="A398" s="5"/>
      <c r="EH398" s="8"/>
      <c r="EL398" s="8"/>
      <c r="EM398" s="8"/>
      <c r="EN398" s="8"/>
      <c r="EO398" s="8"/>
      <c r="EP398" s="8"/>
      <c r="EQ398" s="8"/>
      <c r="ER398" s="8"/>
      <c r="ES398" s="8"/>
      <c r="ET398" s="8"/>
      <c r="EU398" s="8"/>
      <c r="EV398" s="8"/>
      <c r="EW398" s="8"/>
      <c r="EX398" s="29"/>
      <c r="EY398" s="29"/>
      <c r="EZ398" s="8"/>
      <c r="FA398" s="8"/>
      <c r="FB398" s="8"/>
      <c r="FC398" s="8"/>
      <c r="FD398" s="8"/>
      <c r="FE398" s="8"/>
      <c r="FF398" s="8"/>
      <c r="FG398" s="8"/>
      <c r="FH398" s="8"/>
      <c r="FI398" s="29"/>
      <c r="FJ398" s="29"/>
      <c r="FK398" s="29"/>
      <c r="FL398" s="29"/>
      <c r="FM398" s="29"/>
      <c r="FN398" s="29"/>
      <c r="FO398" s="29"/>
      <c r="FP398" s="29"/>
      <c r="FQ398" s="29"/>
      <c r="FR398" s="29"/>
      <c r="FS398" s="4"/>
      <c r="FT398" s="4"/>
      <c r="FU398" s="4"/>
      <c r="FV398" s="4"/>
      <c r="FW398" s="4"/>
      <c r="FX398" s="29"/>
      <c r="FY398" s="29"/>
      <c r="FZ398" s="29"/>
      <c r="GA398" s="4"/>
      <c r="GB398" s="8"/>
      <c r="GC398" s="8"/>
      <c r="GD398" s="8"/>
      <c r="GE398" s="8"/>
      <c r="GF398" s="8"/>
      <c r="GG398" s="8"/>
      <c r="GH398" s="8"/>
      <c r="GI398" s="4"/>
      <c r="GJ398" s="29"/>
      <c r="GK398" s="8"/>
      <c r="GL398" s="29"/>
      <c r="GM398" s="8"/>
      <c r="GN398" s="29"/>
      <c r="GO398" s="29"/>
      <c r="GP398" s="8"/>
      <c r="HB398" s="29"/>
      <c r="HC398" s="29"/>
      <c r="HD398" s="29"/>
      <c r="HE398" s="29"/>
      <c r="HF398" s="29"/>
      <c r="HG398" s="29"/>
      <c r="HH398" s="29"/>
    </row>
    <row r="399" spans="1:216" ht="15.6" x14ac:dyDescent="0.3">
      <c r="A399" s="5"/>
      <c r="EH399" s="8"/>
      <c r="EL399" s="8"/>
      <c r="EM399" s="8"/>
      <c r="EN399" s="8"/>
      <c r="EO399" s="8"/>
      <c r="EP399" s="8"/>
      <c r="EQ399" s="8"/>
      <c r="ER399" s="8"/>
      <c r="ES399" s="8"/>
      <c r="ET399" s="8"/>
      <c r="EU399" s="8"/>
      <c r="EV399" s="8"/>
      <c r="EW399" s="8"/>
      <c r="EX399" s="29"/>
      <c r="EY399" s="29"/>
      <c r="EZ399" s="8"/>
      <c r="FA399" s="8"/>
      <c r="FB399" s="8"/>
      <c r="FC399" s="8"/>
      <c r="FD399" s="8"/>
      <c r="FE399" s="8"/>
      <c r="FF399" s="8"/>
      <c r="FG399" s="8"/>
      <c r="FH399" s="8"/>
      <c r="FI399" s="29"/>
      <c r="FJ399" s="29"/>
      <c r="FK399" s="29"/>
      <c r="FL399" s="29"/>
      <c r="FM399" s="29"/>
      <c r="FN399" s="29"/>
      <c r="FO399" s="29"/>
      <c r="FP399" s="29"/>
      <c r="FQ399" s="29"/>
      <c r="FR399" s="29"/>
      <c r="FS399" s="4"/>
      <c r="FT399" s="4"/>
      <c r="FU399" s="4"/>
      <c r="FV399" s="4"/>
      <c r="FW399" s="4"/>
      <c r="FX399" s="29"/>
      <c r="FY399" s="29"/>
      <c r="FZ399" s="29"/>
      <c r="GA399" s="4"/>
      <c r="GB399" s="8"/>
      <c r="GC399" s="8"/>
      <c r="GD399" s="8"/>
      <c r="GE399" s="8"/>
      <c r="GF399" s="8"/>
      <c r="GG399" s="8"/>
      <c r="GH399" s="8"/>
      <c r="GI399" s="4"/>
      <c r="GJ399" s="29"/>
      <c r="GK399" s="8"/>
      <c r="GL399" s="29"/>
      <c r="GM399" s="8"/>
      <c r="GN399" s="29"/>
      <c r="GO399" s="29"/>
      <c r="GP399" s="8"/>
      <c r="HB399" s="29"/>
      <c r="HC399" s="29"/>
      <c r="HD399" s="29"/>
      <c r="HE399" s="29"/>
      <c r="HF399" s="29"/>
      <c r="HG399" s="29"/>
      <c r="HH399" s="29"/>
    </row>
    <row r="400" spans="1:216" ht="15.6" x14ac:dyDescent="0.3">
      <c r="A400" s="5"/>
      <c r="EH400" s="8"/>
      <c r="EL400" s="8"/>
      <c r="EM400" s="8"/>
      <c r="EN400" s="8"/>
      <c r="EO400" s="8"/>
      <c r="EP400" s="8"/>
      <c r="EQ400" s="8"/>
      <c r="ER400" s="8"/>
      <c r="ES400" s="8"/>
      <c r="ET400" s="8"/>
      <c r="EU400" s="8"/>
      <c r="EV400" s="8"/>
      <c r="EW400" s="8"/>
      <c r="EX400" s="29"/>
      <c r="EY400" s="29"/>
      <c r="EZ400" s="8"/>
      <c r="FA400" s="8"/>
      <c r="FB400" s="8"/>
      <c r="FC400" s="8"/>
      <c r="FD400" s="8"/>
      <c r="FE400" s="8"/>
      <c r="FF400" s="8"/>
      <c r="FG400" s="8"/>
      <c r="FH400" s="8"/>
      <c r="FI400" s="29"/>
      <c r="FJ400" s="29"/>
      <c r="FK400" s="29"/>
      <c r="FL400" s="29"/>
      <c r="FM400" s="29"/>
      <c r="FN400" s="29"/>
      <c r="FO400" s="29"/>
      <c r="FP400" s="29"/>
      <c r="FQ400" s="29"/>
      <c r="FR400" s="29"/>
      <c r="FS400" s="4"/>
      <c r="FT400" s="4"/>
      <c r="FU400" s="4"/>
      <c r="FV400" s="4"/>
      <c r="FW400" s="4"/>
      <c r="FX400" s="29"/>
      <c r="FY400" s="29"/>
      <c r="FZ400" s="29"/>
      <c r="GA400" s="4"/>
      <c r="GB400" s="8"/>
      <c r="GC400" s="8"/>
      <c r="GD400" s="8"/>
      <c r="GE400" s="8"/>
      <c r="GF400" s="8"/>
      <c r="GG400" s="8"/>
      <c r="GH400" s="8"/>
      <c r="GI400" s="4"/>
      <c r="GJ400" s="29"/>
      <c r="GK400" s="8"/>
      <c r="GL400" s="29"/>
      <c r="GM400" s="8"/>
      <c r="GN400" s="29"/>
      <c r="GO400" s="29"/>
      <c r="GP400" s="8"/>
      <c r="HB400" s="29"/>
      <c r="HC400" s="29"/>
      <c r="HD400" s="29"/>
      <c r="HE400" s="29"/>
      <c r="HF400" s="29"/>
      <c r="HG400" s="29"/>
      <c r="HH400" s="29"/>
    </row>
    <row r="401" spans="1:216" ht="15.6" x14ac:dyDescent="0.3">
      <c r="A401" s="5"/>
      <c r="EH401" s="8"/>
      <c r="EL401" s="8"/>
      <c r="EM401" s="8"/>
      <c r="EN401" s="8"/>
      <c r="EO401" s="8"/>
      <c r="EP401" s="8"/>
      <c r="EQ401" s="8"/>
      <c r="ER401" s="8"/>
      <c r="ES401" s="8"/>
      <c r="ET401" s="8"/>
      <c r="EU401" s="8"/>
      <c r="EV401" s="8"/>
      <c r="EW401" s="8"/>
      <c r="EX401" s="29"/>
      <c r="EY401" s="29"/>
      <c r="EZ401" s="8"/>
      <c r="FA401" s="8"/>
      <c r="FB401" s="8"/>
      <c r="FC401" s="8"/>
      <c r="FD401" s="8"/>
      <c r="FE401" s="8"/>
      <c r="FF401" s="8"/>
      <c r="FG401" s="8"/>
      <c r="FH401" s="8"/>
      <c r="FI401" s="29"/>
      <c r="FJ401" s="29"/>
      <c r="FK401" s="29"/>
      <c r="FL401" s="29"/>
      <c r="FM401" s="29"/>
      <c r="FN401" s="29"/>
      <c r="FO401" s="29"/>
      <c r="FP401" s="29"/>
      <c r="FQ401" s="29"/>
      <c r="FR401" s="29"/>
      <c r="FS401" s="4"/>
      <c r="FT401" s="4"/>
      <c r="FU401" s="4"/>
      <c r="FV401" s="4"/>
      <c r="FW401" s="4"/>
      <c r="FX401" s="29"/>
      <c r="FY401" s="29"/>
      <c r="FZ401" s="29"/>
      <c r="GA401" s="4"/>
      <c r="GB401" s="8"/>
      <c r="GC401" s="8"/>
      <c r="GD401" s="8"/>
      <c r="GE401" s="8"/>
      <c r="GF401" s="8"/>
      <c r="GG401" s="8"/>
      <c r="GH401" s="8"/>
      <c r="GI401" s="4"/>
      <c r="GJ401" s="29"/>
      <c r="GK401" s="8"/>
      <c r="GL401" s="29"/>
      <c r="GM401" s="8"/>
      <c r="GN401" s="29"/>
      <c r="GO401" s="29"/>
      <c r="GP401" s="8"/>
      <c r="HB401" s="29"/>
      <c r="HC401" s="29"/>
      <c r="HD401" s="29"/>
      <c r="HE401" s="29"/>
      <c r="HF401" s="29"/>
      <c r="HG401" s="29"/>
      <c r="HH401" s="29"/>
    </row>
    <row r="402" spans="1:216" ht="15.6" x14ac:dyDescent="0.3">
      <c r="A402" s="5"/>
      <c r="EH402" s="8"/>
      <c r="EL402" s="8"/>
      <c r="EM402" s="8"/>
      <c r="EN402" s="8"/>
      <c r="EO402" s="8"/>
      <c r="EP402" s="8"/>
      <c r="EQ402" s="8"/>
      <c r="ER402" s="8"/>
      <c r="ES402" s="8"/>
      <c r="ET402" s="8"/>
      <c r="EU402" s="8"/>
      <c r="EV402" s="8"/>
      <c r="EW402" s="8"/>
      <c r="EX402" s="29"/>
      <c r="EY402" s="29"/>
      <c r="EZ402" s="8"/>
      <c r="FA402" s="8"/>
      <c r="FB402" s="8"/>
      <c r="FC402" s="8"/>
      <c r="FD402" s="8"/>
      <c r="FE402" s="8"/>
      <c r="FF402" s="8"/>
      <c r="FG402" s="8"/>
      <c r="FH402" s="8"/>
      <c r="FI402" s="29"/>
      <c r="FJ402" s="29"/>
      <c r="FK402" s="29"/>
      <c r="FL402" s="29"/>
      <c r="FM402" s="29"/>
      <c r="FN402" s="29"/>
      <c r="FO402" s="29"/>
      <c r="FP402" s="29"/>
      <c r="FQ402" s="29"/>
      <c r="FR402" s="29"/>
      <c r="FS402" s="4"/>
      <c r="FT402" s="4"/>
      <c r="FU402" s="4"/>
      <c r="FV402" s="4"/>
      <c r="FW402" s="4"/>
      <c r="FX402" s="29"/>
      <c r="FY402" s="29"/>
      <c r="FZ402" s="29"/>
      <c r="GA402" s="4"/>
      <c r="GB402" s="8"/>
      <c r="GC402" s="8"/>
      <c r="GD402" s="8"/>
      <c r="GE402" s="8"/>
      <c r="GF402" s="8"/>
      <c r="GG402" s="8"/>
      <c r="GH402" s="8"/>
      <c r="GI402" s="4"/>
      <c r="GJ402" s="29"/>
      <c r="GK402" s="8"/>
      <c r="GL402" s="29"/>
      <c r="GM402" s="8"/>
      <c r="GN402" s="29"/>
      <c r="GO402" s="29"/>
      <c r="GP402" s="8"/>
      <c r="HB402" s="29"/>
      <c r="HC402" s="29"/>
      <c r="HD402" s="29"/>
      <c r="HE402" s="29"/>
      <c r="HF402" s="29"/>
      <c r="HG402" s="29"/>
      <c r="HH402" s="29"/>
    </row>
    <row r="403" spans="1:216" ht="15.6" x14ac:dyDescent="0.3">
      <c r="A403" s="5"/>
      <c r="EH403" s="8"/>
      <c r="EL403" s="8"/>
      <c r="EM403" s="8"/>
      <c r="EN403" s="8"/>
      <c r="EO403" s="8"/>
      <c r="EP403" s="8"/>
      <c r="EQ403" s="8"/>
      <c r="ER403" s="8"/>
      <c r="ES403" s="8"/>
      <c r="ET403" s="8"/>
      <c r="EU403" s="8"/>
      <c r="EV403" s="8"/>
      <c r="EW403" s="8"/>
      <c r="EX403" s="29"/>
      <c r="EY403" s="29"/>
      <c r="EZ403" s="8"/>
      <c r="FA403" s="8"/>
      <c r="FB403" s="8"/>
      <c r="FC403" s="8"/>
      <c r="FD403" s="8"/>
      <c r="FE403" s="8"/>
      <c r="FF403" s="8"/>
      <c r="FG403" s="8"/>
      <c r="FH403" s="8"/>
      <c r="FI403" s="29"/>
      <c r="FJ403" s="29"/>
      <c r="FK403" s="29"/>
      <c r="FL403" s="29"/>
      <c r="FM403" s="29"/>
      <c r="FN403" s="29"/>
      <c r="FO403" s="29"/>
      <c r="FP403" s="29"/>
      <c r="FQ403" s="29"/>
      <c r="FR403" s="29"/>
      <c r="FS403" s="4"/>
      <c r="FT403" s="4"/>
      <c r="FU403" s="4"/>
      <c r="FV403" s="4"/>
      <c r="FW403" s="4"/>
      <c r="FX403" s="29"/>
      <c r="FY403" s="29"/>
      <c r="FZ403" s="29"/>
      <c r="GA403" s="4"/>
      <c r="GB403" s="8"/>
      <c r="GC403" s="8"/>
      <c r="GD403" s="8"/>
      <c r="GE403" s="8"/>
      <c r="GF403" s="8"/>
      <c r="GG403" s="8"/>
      <c r="GH403" s="8"/>
      <c r="GI403" s="4"/>
      <c r="GJ403" s="29"/>
      <c r="GK403" s="8"/>
      <c r="GL403" s="29"/>
      <c r="GM403" s="8"/>
      <c r="GN403" s="29"/>
      <c r="GO403" s="29"/>
      <c r="GP403" s="8"/>
      <c r="HB403" s="29"/>
      <c r="HC403" s="29"/>
      <c r="HD403" s="29"/>
      <c r="HE403" s="29"/>
      <c r="HF403" s="29"/>
      <c r="HG403" s="29"/>
      <c r="HH403" s="29"/>
    </row>
    <row r="404" spans="1:216" ht="15.6" x14ac:dyDescent="0.3">
      <c r="A404" s="5"/>
      <c r="EH404" s="8"/>
      <c r="EL404" s="8"/>
      <c r="EM404" s="8"/>
      <c r="EN404" s="8"/>
      <c r="EO404" s="8"/>
      <c r="EP404" s="8"/>
      <c r="EQ404" s="8"/>
      <c r="ER404" s="8"/>
      <c r="ES404" s="8"/>
      <c r="ET404" s="8"/>
      <c r="EU404" s="8"/>
      <c r="EV404" s="8"/>
      <c r="EW404" s="8"/>
      <c r="EX404" s="29"/>
      <c r="EY404" s="29"/>
      <c r="EZ404" s="8"/>
      <c r="FA404" s="8"/>
      <c r="FB404" s="8"/>
      <c r="FC404" s="8"/>
      <c r="FD404" s="8"/>
      <c r="FE404" s="8"/>
      <c r="FF404" s="8"/>
      <c r="FG404" s="8"/>
      <c r="FH404" s="8"/>
      <c r="FI404" s="29"/>
      <c r="FJ404" s="29"/>
      <c r="FK404" s="29"/>
      <c r="FL404" s="29"/>
      <c r="FM404" s="29"/>
      <c r="FN404" s="29"/>
      <c r="FO404" s="29"/>
      <c r="FP404" s="29"/>
      <c r="FQ404" s="29"/>
      <c r="FR404" s="29"/>
      <c r="FS404" s="4"/>
      <c r="FT404" s="4"/>
      <c r="FU404" s="4"/>
      <c r="FV404" s="4"/>
      <c r="FW404" s="4"/>
      <c r="FX404" s="29"/>
      <c r="FY404" s="29"/>
      <c r="FZ404" s="29"/>
      <c r="GA404" s="4"/>
      <c r="GB404" s="8"/>
      <c r="GC404" s="8"/>
      <c r="GD404" s="8"/>
      <c r="GE404" s="8"/>
      <c r="GF404" s="8"/>
      <c r="GG404" s="8"/>
      <c r="GH404" s="8"/>
      <c r="GI404" s="4"/>
      <c r="GJ404" s="29"/>
      <c r="GK404" s="8"/>
      <c r="GL404" s="29"/>
      <c r="GM404" s="8"/>
      <c r="GN404" s="29"/>
      <c r="GO404" s="29"/>
      <c r="GP404" s="8"/>
      <c r="HB404" s="29"/>
      <c r="HC404" s="29"/>
      <c r="HD404" s="29"/>
      <c r="HE404" s="29"/>
      <c r="HF404" s="29"/>
      <c r="HG404" s="29"/>
      <c r="HH404" s="29"/>
    </row>
    <row r="405" spans="1:216" ht="15.6" x14ac:dyDescent="0.3">
      <c r="A405" s="5"/>
      <c r="EH405" s="8"/>
      <c r="EL405" s="8"/>
      <c r="EM405" s="8"/>
      <c r="EN405" s="8"/>
      <c r="EO405" s="8"/>
      <c r="EP405" s="8"/>
      <c r="EQ405" s="8"/>
      <c r="ER405" s="8"/>
      <c r="ES405" s="8"/>
      <c r="ET405" s="8"/>
      <c r="EU405" s="8"/>
      <c r="EV405" s="8"/>
      <c r="EW405" s="8"/>
      <c r="EX405" s="29"/>
      <c r="EY405" s="29"/>
      <c r="EZ405" s="8"/>
      <c r="FA405" s="8"/>
      <c r="FB405" s="8"/>
      <c r="FC405" s="8"/>
      <c r="FD405" s="8"/>
      <c r="FE405" s="8"/>
      <c r="FF405" s="8"/>
      <c r="FG405" s="8"/>
      <c r="FH405" s="8"/>
      <c r="FI405" s="29"/>
      <c r="FJ405" s="29"/>
      <c r="FK405" s="29"/>
      <c r="FL405" s="29"/>
      <c r="FM405" s="29"/>
      <c r="FN405" s="29"/>
      <c r="FO405" s="29"/>
      <c r="FP405" s="29"/>
      <c r="FQ405" s="29"/>
      <c r="FR405" s="29"/>
      <c r="FS405" s="4"/>
      <c r="FT405" s="4"/>
      <c r="FU405" s="4"/>
      <c r="FV405" s="4"/>
      <c r="FW405" s="4"/>
      <c r="FX405" s="29"/>
      <c r="FY405" s="29"/>
      <c r="FZ405" s="29"/>
      <c r="GA405" s="4"/>
      <c r="GB405" s="8"/>
      <c r="GC405" s="8"/>
      <c r="GD405" s="8"/>
      <c r="GE405" s="8"/>
      <c r="GF405" s="8"/>
      <c r="GG405" s="8"/>
      <c r="GH405" s="8"/>
      <c r="GI405" s="4"/>
      <c r="GJ405" s="29"/>
      <c r="GK405" s="8"/>
      <c r="GL405" s="29"/>
      <c r="GM405" s="8"/>
      <c r="GN405" s="29"/>
      <c r="GO405" s="29"/>
      <c r="GP405" s="8"/>
      <c r="HB405" s="29"/>
      <c r="HC405" s="29"/>
      <c r="HD405" s="29"/>
      <c r="HE405" s="29"/>
      <c r="HF405" s="29"/>
      <c r="HG405" s="29"/>
      <c r="HH405" s="29"/>
    </row>
    <row r="406" spans="1:216" ht="15.6" x14ac:dyDescent="0.3">
      <c r="A406" s="5"/>
      <c r="EH406" s="8"/>
      <c r="EL406" s="8"/>
      <c r="EM406" s="8"/>
      <c r="EN406" s="8"/>
      <c r="EO406" s="8"/>
      <c r="EP406" s="8"/>
      <c r="EQ406" s="8"/>
      <c r="ER406" s="8"/>
      <c r="ES406" s="8"/>
      <c r="ET406" s="8"/>
      <c r="EU406" s="8"/>
      <c r="EV406" s="8"/>
      <c r="EW406" s="8"/>
      <c r="EX406" s="29"/>
      <c r="EY406" s="29"/>
      <c r="EZ406" s="8"/>
      <c r="FA406" s="8"/>
      <c r="FB406" s="8"/>
      <c r="FC406" s="8"/>
      <c r="FD406" s="8"/>
      <c r="FE406" s="8"/>
      <c r="FF406" s="8"/>
      <c r="FG406" s="8"/>
      <c r="FH406" s="8"/>
      <c r="FI406" s="29"/>
      <c r="FJ406" s="29"/>
      <c r="FK406" s="29"/>
      <c r="FL406" s="29"/>
      <c r="FM406" s="29"/>
      <c r="FN406" s="29"/>
      <c r="FO406" s="29"/>
      <c r="FP406" s="29"/>
      <c r="FQ406" s="29"/>
      <c r="FR406" s="29"/>
      <c r="FS406" s="4"/>
      <c r="FT406" s="4"/>
      <c r="FU406" s="4"/>
      <c r="FV406" s="4"/>
      <c r="FW406" s="4"/>
      <c r="FX406" s="29"/>
      <c r="FY406" s="29"/>
      <c r="FZ406" s="29"/>
      <c r="GA406" s="4"/>
      <c r="GB406" s="8"/>
      <c r="GC406" s="8"/>
      <c r="GD406" s="8"/>
      <c r="GE406" s="8"/>
      <c r="GF406" s="8"/>
      <c r="GG406" s="8"/>
      <c r="GH406" s="8"/>
      <c r="GI406" s="4"/>
      <c r="GJ406" s="29"/>
      <c r="GK406" s="8"/>
      <c r="GL406" s="29"/>
      <c r="GM406" s="8"/>
      <c r="GN406" s="29"/>
      <c r="GO406" s="29"/>
      <c r="GP406" s="8"/>
      <c r="HB406" s="29"/>
      <c r="HC406" s="29"/>
      <c r="HD406" s="29"/>
      <c r="HE406" s="29"/>
      <c r="HF406" s="29"/>
      <c r="HG406" s="29"/>
      <c r="HH406" s="29"/>
    </row>
    <row r="407" spans="1:216" ht="15.6" x14ac:dyDescent="0.3">
      <c r="A407" s="5"/>
      <c r="EH407" s="8"/>
      <c r="EL407" s="8"/>
      <c r="EM407" s="8"/>
      <c r="EN407" s="8"/>
      <c r="EO407" s="8"/>
      <c r="EP407" s="8"/>
      <c r="EQ407" s="8"/>
      <c r="ER407" s="8"/>
      <c r="ES407" s="8"/>
      <c r="ET407" s="8"/>
      <c r="EU407" s="8"/>
      <c r="EV407" s="8"/>
      <c r="EW407" s="8"/>
      <c r="EX407" s="29"/>
      <c r="EY407" s="29"/>
      <c r="EZ407" s="8"/>
      <c r="FA407" s="8"/>
      <c r="FB407" s="8"/>
      <c r="FC407" s="8"/>
      <c r="FD407" s="8"/>
      <c r="FE407" s="8"/>
      <c r="FF407" s="8"/>
      <c r="FG407" s="8"/>
      <c r="FH407" s="8"/>
      <c r="FI407" s="29"/>
      <c r="FJ407" s="29"/>
      <c r="FK407" s="29"/>
      <c r="FL407" s="29"/>
      <c r="FM407" s="29"/>
      <c r="FN407" s="29"/>
      <c r="FO407" s="29"/>
      <c r="FP407" s="29"/>
      <c r="FQ407" s="29"/>
      <c r="FR407" s="29"/>
      <c r="FS407" s="4"/>
      <c r="FT407" s="4"/>
      <c r="FU407" s="4"/>
      <c r="FV407" s="4"/>
      <c r="FW407" s="4"/>
      <c r="FX407" s="29"/>
      <c r="FY407" s="29"/>
      <c r="FZ407" s="29"/>
      <c r="GA407" s="4"/>
      <c r="GB407" s="8"/>
      <c r="GC407" s="8"/>
      <c r="GD407" s="8"/>
      <c r="GE407" s="8"/>
      <c r="GF407" s="8"/>
      <c r="GG407" s="8"/>
      <c r="GH407" s="8"/>
      <c r="GI407" s="4"/>
      <c r="GJ407" s="29"/>
      <c r="GK407" s="8"/>
      <c r="GL407" s="29"/>
      <c r="GM407" s="8"/>
      <c r="GN407" s="29"/>
      <c r="GO407" s="29"/>
      <c r="GP407" s="8"/>
      <c r="HB407" s="29"/>
      <c r="HC407" s="29"/>
      <c r="HD407" s="29"/>
      <c r="HE407" s="29"/>
      <c r="HF407" s="29"/>
      <c r="HG407" s="29"/>
      <c r="HH407" s="29"/>
    </row>
    <row r="408" spans="1:216" ht="15.6" x14ac:dyDescent="0.3">
      <c r="A408" s="5"/>
      <c r="EH408" s="8"/>
      <c r="EL408" s="8"/>
      <c r="EM408" s="8"/>
      <c r="EN408" s="8"/>
      <c r="EO408" s="8"/>
      <c r="EP408" s="8"/>
      <c r="EQ408" s="8"/>
      <c r="ER408" s="8"/>
      <c r="ES408" s="8"/>
      <c r="ET408" s="8"/>
      <c r="EU408" s="8"/>
      <c r="EV408" s="8"/>
      <c r="EW408" s="8"/>
      <c r="EX408" s="29"/>
      <c r="EY408" s="29"/>
      <c r="EZ408" s="8"/>
      <c r="FA408" s="8"/>
      <c r="FB408" s="8"/>
      <c r="FC408" s="8"/>
      <c r="FD408" s="8"/>
      <c r="FE408" s="8"/>
      <c r="FF408" s="8"/>
      <c r="FG408" s="8"/>
      <c r="FH408" s="8"/>
      <c r="FI408" s="29"/>
      <c r="FJ408" s="29"/>
      <c r="FK408" s="29"/>
      <c r="FL408" s="29"/>
      <c r="FM408" s="29"/>
      <c r="FN408" s="29"/>
      <c r="FO408" s="29"/>
      <c r="FP408" s="29"/>
      <c r="FQ408" s="29"/>
      <c r="FR408" s="29"/>
      <c r="FS408" s="4"/>
      <c r="FT408" s="4"/>
      <c r="FU408" s="4"/>
      <c r="FV408" s="4"/>
      <c r="FW408" s="4"/>
      <c r="FX408" s="29"/>
      <c r="FY408" s="29"/>
      <c r="FZ408" s="29"/>
      <c r="GA408" s="4"/>
      <c r="GB408" s="8"/>
      <c r="GC408" s="8"/>
      <c r="GD408" s="8"/>
      <c r="GE408" s="8"/>
      <c r="GF408" s="8"/>
      <c r="GG408" s="8"/>
      <c r="GH408" s="8"/>
      <c r="GI408" s="4"/>
      <c r="GJ408" s="29"/>
      <c r="GK408" s="8"/>
      <c r="GL408" s="29"/>
      <c r="GM408" s="8"/>
      <c r="GN408" s="29"/>
      <c r="GO408" s="29"/>
      <c r="GP408" s="8"/>
      <c r="HB408" s="29"/>
      <c r="HC408" s="29"/>
      <c r="HD408" s="29"/>
      <c r="HE408" s="29"/>
      <c r="HF408" s="29"/>
      <c r="HG408" s="29"/>
      <c r="HH408" s="29"/>
    </row>
    <row r="409" spans="1:216" ht="15.6" x14ac:dyDescent="0.3">
      <c r="A409" s="5"/>
      <c r="EH409" s="8"/>
      <c r="EL409" s="8"/>
      <c r="EM409" s="8"/>
      <c r="EN409" s="8"/>
      <c r="EO409" s="8"/>
      <c r="EP409" s="8"/>
      <c r="EQ409" s="8"/>
      <c r="ER409" s="8"/>
      <c r="ES409" s="8"/>
      <c r="ET409" s="8"/>
      <c r="EU409" s="8"/>
      <c r="EV409" s="8"/>
      <c r="EW409" s="8"/>
      <c r="EX409" s="29"/>
      <c r="EY409" s="29"/>
      <c r="EZ409" s="8"/>
      <c r="FA409" s="8"/>
      <c r="FB409" s="8"/>
      <c r="FC409" s="8"/>
      <c r="FD409" s="8"/>
      <c r="FE409" s="8"/>
      <c r="FF409" s="8"/>
      <c r="FG409" s="8"/>
      <c r="FH409" s="8"/>
      <c r="FI409" s="29"/>
      <c r="FJ409" s="29"/>
      <c r="FK409" s="29"/>
      <c r="FL409" s="29"/>
      <c r="FM409" s="29"/>
      <c r="FN409" s="29"/>
      <c r="FO409" s="29"/>
      <c r="FP409" s="29"/>
      <c r="FQ409" s="29"/>
      <c r="FR409" s="29"/>
      <c r="FS409" s="4"/>
      <c r="FT409" s="4"/>
      <c r="FU409" s="4"/>
      <c r="FV409" s="4"/>
      <c r="FW409" s="4"/>
      <c r="FX409" s="29"/>
      <c r="FY409" s="29"/>
      <c r="FZ409" s="29"/>
      <c r="GA409" s="4"/>
      <c r="GB409" s="8"/>
      <c r="GC409" s="8"/>
      <c r="GD409" s="8"/>
      <c r="GE409" s="8"/>
      <c r="GF409" s="8"/>
      <c r="GG409" s="8"/>
      <c r="GH409" s="8"/>
      <c r="GI409" s="4"/>
      <c r="GJ409" s="29"/>
      <c r="GK409" s="8"/>
      <c r="GL409" s="29"/>
      <c r="GM409" s="8"/>
      <c r="GN409" s="29"/>
      <c r="GO409" s="29"/>
      <c r="GP409" s="8"/>
      <c r="HB409" s="29"/>
      <c r="HC409" s="29"/>
      <c r="HD409" s="29"/>
      <c r="HE409" s="29"/>
      <c r="HF409" s="29"/>
      <c r="HG409" s="29"/>
      <c r="HH409" s="29"/>
    </row>
    <row r="410" spans="1:216" ht="15.6" x14ac:dyDescent="0.3">
      <c r="A410" s="5"/>
      <c r="EH410" s="8"/>
      <c r="EL410" s="8"/>
      <c r="EM410" s="8"/>
      <c r="EN410" s="8"/>
      <c r="EO410" s="8"/>
      <c r="EP410" s="8"/>
      <c r="EQ410" s="8"/>
      <c r="ER410" s="8"/>
      <c r="ES410" s="8"/>
      <c r="ET410" s="8"/>
      <c r="EU410" s="8"/>
      <c r="EV410" s="8"/>
      <c r="EW410" s="8"/>
      <c r="EX410" s="29"/>
      <c r="EY410" s="29"/>
      <c r="EZ410" s="8"/>
      <c r="FA410" s="8"/>
      <c r="FB410" s="8"/>
      <c r="FC410" s="8"/>
      <c r="FD410" s="8"/>
      <c r="FE410" s="8"/>
      <c r="FF410" s="8"/>
      <c r="FG410" s="8"/>
      <c r="FH410" s="8"/>
      <c r="FI410" s="29"/>
      <c r="FJ410" s="29"/>
      <c r="FK410" s="29"/>
      <c r="FL410" s="29"/>
      <c r="FM410" s="29"/>
      <c r="FN410" s="29"/>
      <c r="FO410" s="29"/>
      <c r="FP410" s="29"/>
      <c r="FQ410" s="29"/>
      <c r="FR410" s="29"/>
      <c r="FS410" s="4"/>
      <c r="FT410" s="4"/>
      <c r="FU410" s="4"/>
      <c r="FV410" s="4"/>
      <c r="FW410" s="4"/>
      <c r="FX410" s="29"/>
      <c r="FY410" s="29"/>
      <c r="FZ410" s="29"/>
      <c r="GA410" s="4"/>
      <c r="GB410" s="8"/>
      <c r="GC410" s="8"/>
      <c r="GD410" s="8"/>
      <c r="GE410" s="8"/>
      <c r="GF410" s="8"/>
      <c r="GG410" s="8"/>
      <c r="GH410" s="8"/>
      <c r="GI410" s="4"/>
      <c r="GJ410" s="29"/>
      <c r="GK410" s="8"/>
      <c r="GL410" s="29"/>
      <c r="GM410" s="8"/>
      <c r="GN410" s="29"/>
      <c r="GO410" s="29"/>
      <c r="GP410" s="8"/>
      <c r="HB410" s="29"/>
      <c r="HC410" s="29"/>
      <c r="HD410" s="29"/>
      <c r="HE410" s="29"/>
      <c r="HF410" s="29"/>
      <c r="HG410" s="29"/>
      <c r="HH410" s="29"/>
    </row>
    <row r="411" spans="1:216" ht="15.6" x14ac:dyDescent="0.3">
      <c r="A411" s="5"/>
      <c r="EH411" s="8"/>
      <c r="EL411" s="8"/>
      <c r="EM411" s="8"/>
      <c r="EN411" s="8"/>
      <c r="EO411" s="8"/>
      <c r="EP411" s="8"/>
      <c r="EQ411" s="8"/>
      <c r="ER411" s="8"/>
      <c r="ES411" s="8"/>
      <c r="ET411" s="8"/>
      <c r="EU411" s="8"/>
      <c r="EV411" s="8"/>
      <c r="EW411" s="8"/>
      <c r="EX411" s="29"/>
      <c r="EY411" s="29"/>
      <c r="EZ411" s="8"/>
      <c r="FA411" s="8"/>
      <c r="FB411" s="8"/>
      <c r="FC411" s="8"/>
      <c r="FD411" s="8"/>
      <c r="FE411" s="8"/>
      <c r="FF411" s="8"/>
      <c r="FG411" s="8"/>
      <c r="FH411" s="8"/>
      <c r="FI411" s="29"/>
      <c r="FJ411" s="29"/>
      <c r="FK411" s="29"/>
      <c r="FL411" s="29"/>
      <c r="FM411" s="29"/>
      <c r="FN411" s="29"/>
      <c r="FO411" s="29"/>
      <c r="FP411" s="29"/>
      <c r="FQ411" s="29"/>
      <c r="FR411" s="29"/>
      <c r="FS411" s="4"/>
      <c r="FT411" s="4"/>
      <c r="FU411" s="4"/>
      <c r="FV411" s="4"/>
      <c r="FW411" s="4"/>
      <c r="FX411" s="29"/>
      <c r="FY411" s="29"/>
      <c r="FZ411" s="29"/>
      <c r="GA411" s="4"/>
      <c r="GB411" s="8"/>
      <c r="GC411" s="8"/>
      <c r="GD411" s="8"/>
      <c r="GE411" s="8"/>
      <c r="GF411" s="8"/>
      <c r="GG411" s="8"/>
      <c r="GH411" s="8"/>
      <c r="GI411" s="4"/>
      <c r="GJ411" s="29"/>
      <c r="GK411" s="8"/>
      <c r="GL411" s="29"/>
      <c r="GM411" s="8"/>
      <c r="GN411" s="29"/>
      <c r="GO411" s="29"/>
      <c r="GP411" s="8"/>
      <c r="HB411" s="29"/>
      <c r="HC411" s="29"/>
      <c r="HD411" s="29"/>
      <c r="HE411" s="29"/>
      <c r="HF411" s="29"/>
      <c r="HG411" s="29"/>
      <c r="HH411" s="29"/>
    </row>
    <row r="412" spans="1:216" ht="15.6" x14ac:dyDescent="0.3">
      <c r="A412" s="5"/>
      <c r="EH412" s="8"/>
      <c r="EL412" s="8"/>
      <c r="EM412" s="8"/>
      <c r="EN412" s="8"/>
      <c r="EO412" s="8"/>
      <c r="EP412" s="8"/>
      <c r="EQ412" s="8"/>
      <c r="ER412" s="8"/>
      <c r="ES412" s="8"/>
      <c r="ET412" s="8"/>
      <c r="EU412" s="8"/>
      <c r="EV412" s="8"/>
      <c r="EW412" s="8"/>
      <c r="EX412" s="29"/>
      <c r="EY412" s="29"/>
      <c r="EZ412" s="8"/>
      <c r="FA412" s="8"/>
      <c r="FB412" s="8"/>
      <c r="FC412" s="8"/>
      <c r="FD412" s="8"/>
      <c r="FE412" s="8"/>
      <c r="FF412" s="8"/>
      <c r="FG412" s="8"/>
      <c r="FH412" s="8"/>
      <c r="FI412" s="29"/>
      <c r="FJ412" s="29"/>
      <c r="FK412" s="29"/>
      <c r="FL412" s="29"/>
      <c r="FM412" s="29"/>
      <c r="FN412" s="29"/>
      <c r="FO412" s="29"/>
      <c r="FP412" s="29"/>
      <c r="FQ412" s="29"/>
      <c r="FR412" s="29"/>
      <c r="FS412" s="4"/>
      <c r="FT412" s="4"/>
      <c r="FU412" s="4"/>
      <c r="FV412" s="4"/>
      <c r="FW412" s="4"/>
      <c r="FX412" s="29"/>
      <c r="FY412" s="29"/>
      <c r="FZ412" s="29"/>
      <c r="GA412" s="4"/>
      <c r="GB412" s="8"/>
      <c r="GC412" s="8"/>
      <c r="GD412" s="8"/>
      <c r="GE412" s="8"/>
      <c r="GF412" s="8"/>
      <c r="GG412" s="8"/>
      <c r="GH412" s="8"/>
      <c r="GI412" s="4"/>
      <c r="GJ412" s="29"/>
      <c r="GK412" s="8"/>
      <c r="GL412" s="29"/>
      <c r="GM412" s="8"/>
      <c r="GN412" s="29"/>
      <c r="GO412" s="29"/>
      <c r="GP412" s="8"/>
      <c r="HB412" s="29"/>
      <c r="HC412" s="29"/>
      <c r="HD412" s="29"/>
      <c r="HE412" s="29"/>
      <c r="HF412" s="29"/>
      <c r="HG412" s="29"/>
      <c r="HH412" s="29"/>
    </row>
    <row r="413" spans="1:216" ht="15.6" x14ac:dyDescent="0.3">
      <c r="A413" s="5"/>
      <c r="EH413" s="8"/>
      <c r="EL413" s="8"/>
      <c r="EM413" s="8"/>
      <c r="EN413" s="8"/>
      <c r="EO413" s="8"/>
      <c r="EP413" s="8"/>
      <c r="EQ413" s="8"/>
      <c r="ER413" s="8"/>
      <c r="ES413" s="8"/>
      <c r="ET413" s="8"/>
      <c r="EU413" s="8"/>
      <c r="EV413" s="8"/>
      <c r="EW413" s="8"/>
      <c r="EX413" s="29"/>
      <c r="EY413" s="29"/>
      <c r="EZ413" s="8"/>
      <c r="FA413" s="8"/>
      <c r="FB413" s="8"/>
      <c r="FC413" s="8"/>
      <c r="FD413" s="8"/>
      <c r="FE413" s="8"/>
      <c r="FF413" s="8"/>
      <c r="FG413" s="8"/>
      <c r="FH413" s="8"/>
      <c r="FI413" s="29"/>
      <c r="FJ413" s="29"/>
      <c r="FK413" s="29"/>
      <c r="FL413" s="29"/>
      <c r="FM413" s="29"/>
      <c r="FN413" s="29"/>
      <c r="FO413" s="29"/>
      <c r="FP413" s="29"/>
      <c r="FQ413" s="29"/>
      <c r="FR413" s="29"/>
      <c r="FS413" s="4"/>
      <c r="FT413" s="4"/>
      <c r="FU413" s="4"/>
      <c r="FV413" s="4"/>
      <c r="FW413" s="4"/>
      <c r="FX413" s="29"/>
      <c r="FY413" s="29"/>
      <c r="FZ413" s="29"/>
      <c r="GA413" s="4"/>
      <c r="GB413" s="8"/>
      <c r="GC413" s="8"/>
      <c r="GD413" s="8"/>
      <c r="GE413" s="8"/>
      <c r="GF413" s="8"/>
      <c r="GG413" s="8"/>
      <c r="GH413" s="8"/>
      <c r="GI413" s="4"/>
      <c r="GJ413" s="29"/>
      <c r="GK413" s="8"/>
      <c r="GL413" s="29"/>
      <c r="GM413" s="8"/>
      <c r="GN413" s="29"/>
      <c r="GO413" s="29"/>
      <c r="GP413" s="8"/>
      <c r="HB413" s="29"/>
      <c r="HC413" s="29"/>
      <c r="HD413" s="29"/>
      <c r="HE413" s="29"/>
      <c r="HF413" s="29"/>
      <c r="HG413" s="29"/>
      <c r="HH413" s="29"/>
    </row>
    <row r="414" spans="1:216" ht="15.6" x14ac:dyDescent="0.3">
      <c r="A414" s="5"/>
      <c r="EH414" s="8"/>
      <c r="EL414" s="8"/>
      <c r="EM414" s="8"/>
      <c r="EN414" s="8"/>
      <c r="EO414" s="8"/>
      <c r="EP414" s="8"/>
      <c r="EQ414" s="8"/>
      <c r="ER414" s="8"/>
      <c r="ES414" s="8"/>
      <c r="ET414" s="8"/>
      <c r="EU414" s="8"/>
      <c r="EV414" s="8"/>
      <c r="EW414" s="8"/>
      <c r="EX414" s="29"/>
      <c r="EY414" s="29"/>
      <c r="EZ414" s="8"/>
      <c r="FA414" s="8"/>
      <c r="FB414" s="8"/>
      <c r="FC414" s="8"/>
      <c r="FD414" s="8"/>
      <c r="FE414" s="8"/>
      <c r="FF414" s="8"/>
      <c r="FG414" s="8"/>
      <c r="FH414" s="8"/>
      <c r="FI414" s="29"/>
      <c r="FJ414" s="29"/>
      <c r="FK414" s="29"/>
      <c r="FL414" s="29"/>
      <c r="FM414" s="29"/>
      <c r="FN414" s="29"/>
      <c r="FO414" s="29"/>
      <c r="FP414" s="29"/>
      <c r="FQ414" s="29"/>
      <c r="FR414" s="29"/>
      <c r="FS414" s="4"/>
      <c r="FT414" s="4"/>
      <c r="FU414" s="4"/>
      <c r="FV414" s="4"/>
      <c r="FW414" s="4"/>
      <c r="FX414" s="29"/>
      <c r="FY414" s="29"/>
      <c r="FZ414" s="29"/>
      <c r="GA414" s="4"/>
      <c r="GB414" s="8"/>
      <c r="GC414" s="8"/>
      <c r="GD414" s="8"/>
      <c r="GE414" s="8"/>
      <c r="GF414" s="8"/>
      <c r="GG414" s="8"/>
      <c r="GH414" s="8"/>
      <c r="GI414" s="4"/>
      <c r="GJ414" s="29"/>
      <c r="GK414" s="8"/>
      <c r="GL414" s="29"/>
      <c r="GM414" s="8"/>
      <c r="GN414" s="29"/>
      <c r="GO414" s="29"/>
      <c r="GP414" s="8"/>
      <c r="HB414" s="29"/>
      <c r="HC414" s="29"/>
      <c r="HD414" s="29"/>
      <c r="HE414" s="29"/>
      <c r="HF414" s="29"/>
      <c r="HG414" s="29"/>
      <c r="HH414" s="29"/>
    </row>
    <row r="415" spans="1:216" ht="15.6" x14ac:dyDescent="0.3">
      <c r="A415" s="5"/>
      <c r="EH415" s="8"/>
      <c r="EL415" s="8"/>
      <c r="EM415" s="8"/>
      <c r="EN415" s="8"/>
      <c r="EO415" s="8"/>
      <c r="EP415" s="8"/>
      <c r="EQ415" s="8"/>
      <c r="ER415" s="8"/>
      <c r="ES415" s="8"/>
      <c r="ET415" s="8"/>
      <c r="EU415" s="8"/>
      <c r="EV415" s="8"/>
      <c r="EW415" s="8"/>
      <c r="EX415" s="29"/>
      <c r="EY415" s="29"/>
      <c r="EZ415" s="8"/>
      <c r="FA415" s="8"/>
      <c r="FB415" s="8"/>
      <c r="FC415" s="8"/>
      <c r="FD415" s="8"/>
      <c r="FE415" s="8"/>
      <c r="FF415" s="8"/>
      <c r="FG415" s="8"/>
      <c r="FH415" s="8"/>
      <c r="FI415" s="29"/>
      <c r="FJ415" s="29"/>
      <c r="FK415" s="29"/>
      <c r="FL415" s="29"/>
      <c r="FM415" s="29"/>
      <c r="FN415" s="29"/>
      <c r="FO415" s="29"/>
      <c r="FP415" s="29"/>
      <c r="FQ415" s="29"/>
      <c r="FR415" s="29"/>
      <c r="FS415" s="4"/>
      <c r="FT415" s="4"/>
      <c r="FU415" s="4"/>
      <c r="FV415" s="4"/>
      <c r="FW415" s="4"/>
      <c r="FX415" s="29"/>
      <c r="FY415" s="29"/>
      <c r="FZ415" s="29"/>
      <c r="GA415" s="4"/>
      <c r="GB415" s="8"/>
      <c r="GC415" s="8"/>
      <c r="GD415" s="8"/>
      <c r="GE415" s="8"/>
      <c r="GF415" s="8"/>
      <c r="GG415" s="8"/>
      <c r="GH415" s="8"/>
      <c r="GI415" s="4"/>
      <c r="GJ415" s="29"/>
      <c r="GK415" s="8"/>
      <c r="GL415" s="29"/>
      <c r="GM415" s="8"/>
      <c r="GN415" s="29"/>
      <c r="GO415" s="29"/>
      <c r="GP415" s="8"/>
      <c r="HB415" s="29"/>
      <c r="HC415" s="29"/>
      <c r="HD415" s="29"/>
      <c r="HE415" s="29"/>
      <c r="HF415" s="29"/>
      <c r="HG415" s="29"/>
      <c r="HH415" s="29"/>
    </row>
    <row r="416" spans="1:216" ht="15.6" x14ac:dyDescent="0.3">
      <c r="A416" s="5"/>
      <c r="EH416" s="8"/>
      <c r="EL416" s="8"/>
      <c r="EM416" s="8"/>
      <c r="EN416" s="8"/>
      <c r="EO416" s="8"/>
      <c r="EP416" s="8"/>
      <c r="EQ416" s="8"/>
      <c r="ER416" s="8"/>
      <c r="ES416" s="8"/>
      <c r="ET416" s="8"/>
      <c r="EU416" s="8"/>
      <c r="EV416" s="8"/>
      <c r="EW416" s="8"/>
      <c r="EX416" s="29"/>
      <c r="EY416" s="29"/>
      <c r="EZ416" s="8"/>
      <c r="FA416" s="8"/>
      <c r="FB416" s="8"/>
      <c r="FC416" s="8"/>
      <c r="FD416" s="8"/>
      <c r="FE416" s="8"/>
      <c r="FF416" s="8"/>
      <c r="FG416" s="8"/>
      <c r="FH416" s="8"/>
      <c r="FI416" s="29"/>
      <c r="FJ416" s="29"/>
      <c r="FK416" s="29"/>
      <c r="FL416" s="29"/>
      <c r="FM416" s="29"/>
      <c r="FN416" s="29"/>
      <c r="FO416" s="29"/>
      <c r="FP416" s="29"/>
      <c r="FQ416" s="29"/>
      <c r="FR416" s="29"/>
      <c r="FS416" s="4"/>
      <c r="FT416" s="4"/>
      <c r="FU416" s="4"/>
      <c r="FV416" s="4"/>
      <c r="FW416" s="4"/>
      <c r="FX416" s="29"/>
      <c r="FY416" s="29"/>
      <c r="FZ416" s="29"/>
      <c r="GA416" s="4"/>
      <c r="GB416" s="8"/>
      <c r="GC416" s="8"/>
      <c r="GD416" s="8"/>
      <c r="GE416" s="8"/>
      <c r="GF416" s="8"/>
      <c r="GG416" s="8"/>
      <c r="GH416" s="8"/>
      <c r="GI416" s="4"/>
      <c r="GJ416" s="29"/>
      <c r="GK416" s="8"/>
      <c r="GL416" s="29"/>
      <c r="GM416" s="8"/>
      <c r="GN416" s="29"/>
      <c r="GO416" s="29"/>
      <c r="GP416" s="8"/>
      <c r="HB416" s="29"/>
      <c r="HC416" s="29"/>
      <c r="HD416" s="29"/>
      <c r="HE416" s="29"/>
      <c r="HF416" s="29"/>
      <c r="HG416" s="29"/>
      <c r="HH416" s="29"/>
    </row>
    <row r="417" spans="1:216" ht="15.6" x14ac:dyDescent="0.3">
      <c r="A417" s="5"/>
      <c r="EH417" s="8"/>
      <c r="EL417" s="8"/>
      <c r="EM417" s="8"/>
      <c r="EN417" s="8"/>
      <c r="EO417" s="8"/>
      <c r="EP417" s="8"/>
      <c r="EQ417" s="8"/>
      <c r="ER417" s="8"/>
      <c r="ES417" s="8"/>
      <c r="ET417" s="8"/>
      <c r="EU417" s="8"/>
      <c r="EV417" s="8"/>
      <c r="EW417" s="8"/>
      <c r="EX417" s="29"/>
      <c r="EY417" s="29"/>
      <c r="EZ417" s="8"/>
      <c r="FA417" s="8"/>
      <c r="FB417" s="8"/>
      <c r="FC417" s="8"/>
      <c r="FD417" s="8"/>
      <c r="FE417" s="8"/>
      <c r="FF417" s="8"/>
      <c r="FG417" s="8"/>
      <c r="FH417" s="8"/>
      <c r="FI417" s="29"/>
      <c r="FJ417" s="29"/>
      <c r="FK417" s="29"/>
      <c r="FL417" s="29"/>
      <c r="FM417" s="29"/>
      <c r="FN417" s="29"/>
      <c r="FO417" s="29"/>
      <c r="FP417" s="29"/>
      <c r="FQ417" s="29"/>
      <c r="FR417" s="29"/>
      <c r="FS417" s="4"/>
      <c r="FT417" s="4"/>
      <c r="FU417" s="4"/>
      <c r="FV417" s="4"/>
      <c r="FW417" s="4"/>
      <c r="FX417" s="29"/>
      <c r="FY417" s="29"/>
      <c r="FZ417" s="29"/>
      <c r="GA417" s="4"/>
      <c r="GB417" s="8"/>
      <c r="GC417" s="8"/>
      <c r="GD417" s="8"/>
      <c r="GE417" s="8"/>
      <c r="GF417" s="8"/>
      <c r="GG417" s="8"/>
      <c r="GH417" s="8"/>
      <c r="GI417" s="4"/>
      <c r="GJ417" s="29"/>
      <c r="GK417" s="8"/>
      <c r="GL417" s="29"/>
      <c r="GM417" s="8"/>
      <c r="GN417" s="29"/>
      <c r="GO417" s="29"/>
      <c r="GP417" s="8"/>
      <c r="HB417" s="29"/>
      <c r="HC417" s="29"/>
      <c r="HD417" s="29"/>
      <c r="HE417" s="29"/>
      <c r="HF417" s="29"/>
      <c r="HG417" s="29"/>
      <c r="HH417" s="29"/>
    </row>
    <row r="418" spans="1:216" ht="15.6" x14ac:dyDescent="0.3">
      <c r="A418" s="5"/>
      <c r="EH418" s="8"/>
      <c r="EL418" s="8"/>
      <c r="EM418" s="8"/>
      <c r="EN418" s="8"/>
      <c r="EO418" s="8"/>
      <c r="EP418" s="8"/>
      <c r="EQ418" s="8"/>
      <c r="ER418" s="8"/>
      <c r="ES418" s="8"/>
      <c r="ET418" s="8"/>
      <c r="EU418" s="8"/>
      <c r="EV418" s="8"/>
      <c r="EW418" s="8"/>
      <c r="EX418" s="29"/>
      <c r="EY418" s="29"/>
      <c r="EZ418" s="8"/>
      <c r="FA418" s="8"/>
      <c r="FB418" s="8"/>
      <c r="FC418" s="8"/>
      <c r="FD418" s="8"/>
      <c r="FE418" s="8"/>
      <c r="FF418" s="8"/>
      <c r="FG418" s="8"/>
      <c r="FH418" s="8"/>
      <c r="FI418" s="29"/>
      <c r="FJ418" s="29"/>
      <c r="FK418" s="29"/>
      <c r="FL418" s="29"/>
      <c r="FM418" s="29"/>
      <c r="FN418" s="29"/>
      <c r="FO418" s="29"/>
      <c r="FP418" s="29"/>
      <c r="FQ418" s="29"/>
      <c r="FR418" s="29"/>
      <c r="FS418" s="4"/>
      <c r="FT418" s="4"/>
      <c r="FU418" s="4"/>
      <c r="FV418" s="4"/>
      <c r="FW418" s="4"/>
      <c r="FX418" s="29"/>
      <c r="FY418" s="29"/>
      <c r="FZ418" s="29"/>
      <c r="GA418" s="4"/>
      <c r="GB418" s="8"/>
      <c r="GC418" s="8"/>
      <c r="GD418" s="8"/>
      <c r="GE418" s="8"/>
      <c r="GF418" s="8"/>
      <c r="GG418" s="8"/>
      <c r="GH418" s="8"/>
      <c r="GI418" s="4"/>
      <c r="GJ418" s="29"/>
      <c r="GK418" s="8"/>
      <c r="GL418" s="29"/>
      <c r="GM418" s="8"/>
      <c r="GN418" s="29"/>
      <c r="GO418" s="29"/>
      <c r="GP418" s="8"/>
      <c r="HB418" s="29"/>
      <c r="HC418" s="29"/>
      <c r="HD418" s="29"/>
      <c r="HE418" s="29"/>
      <c r="HF418" s="29"/>
      <c r="HG418" s="29"/>
      <c r="HH418" s="29"/>
    </row>
    <row r="419" spans="1:216" ht="15.6" x14ac:dyDescent="0.3">
      <c r="A419" s="5"/>
      <c r="EH419" s="8"/>
      <c r="EL419" s="8"/>
      <c r="EM419" s="8"/>
      <c r="EN419" s="8"/>
      <c r="EO419" s="8"/>
      <c r="EP419" s="8"/>
      <c r="EQ419" s="8"/>
      <c r="ER419" s="8"/>
      <c r="ES419" s="8"/>
      <c r="ET419" s="8"/>
      <c r="EU419" s="8"/>
      <c r="EV419" s="8"/>
      <c r="EW419" s="8"/>
      <c r="EX419" s="29"/>
      <c r="EY419" s="29"/>
      <c r="EZ419" s="8"/>
      <c r="FA419" s="8"/>
      <c r="FB419" s="8"/>
      <c r="FC419" s="8"/>
      <c r="FD419" s="8"/>
      <c r="FE419" s="8"/>
      <c r="FF419" s="8"/>
      <c r="FG419" s="8"/>
      <c r="FH419" s="8"/>
      <c r="FI419" s="29"/>
      <c r="FJ419" s="29"/>
      <c r="FK419" s="29"/>
      <c r="FL419" s="29"/>
      <c r="FM419" s="29"/>
      <c r="FN419" s="29"/>
      <c r="FO419" s="29"/>
      <c r="FP419" s="29"/>
      <c r="FQ419" s="29"/>
      <c r="FR419" s="29"/>
      <c r="FS419" s="4"/>
      <c r="FT419" s="4"/>
      <c r="FU419" s="4"/>
      <c r="FV419" s="4"/>
      <c r="FW419" s="4"/>
      <c r="FX419" s="29"/>
      <c r="FY419" s="29"/>
      <c r="FZ419" s="29"/>
      <c r="GA419" s="4"/>
      <c r="GB419" s="8"/>
      <c r="GC419" s="8"/>
      <c r="GD419" s="8"/>
      <c r="GE419" s="8"/>
      <c r="GF419" s="8"/>
      <c r="GG419" s="8"/>
      <c r="GH419" s="8"/>
      <c r="GI419" s="4"/>
      <c r="GJ419" s="29"/>
      <c r="GK419" s="8"/>
      <c r="GL419" s="29"/>
      <c r="GM419" s="8"/>
      <c r="GN419" s="29"/>
      <c r="GO419" s="29"/>
      <c r="GP419" s="8"/>
      <c r="HB419" s="29"/>
      <c r="HC419" s="29"/>
      <c r="HD419" s="29"/>
      <c r="HE419" s="29"/>
      <c r="HF419" s="29"/>
      <c r="HG419" s="29"/>
      <c r="HH419" s="29"/>
    </row>
    <row r="420" spans="1:216" ht="15.6" x14ac:dyDescent="0.3">
      <c r="A420" s="5"/>
      <c r="EH420" s="8"/>
      <c r="EL420" s="8"/>
      <c r="EM420" s="8"/>
      <c r="EN420" s="8"/>
      <c r="EO420" s="8"/>
      <c r="EP420" s="8"/>
      <c r="EQ420" s="8"/>
      <c r="ER420" s="8"/>
      <c r="ES420" s="8"/>
      <c r="ET420" s="8"/>
      <c r="EU420" s="8"/>
      <c r="EV420" s="8"/>
      <c r="EW420" s="8"/>
      <c r="EX420" s="29"/>
      <c r="EY420" s="29"/>
      <c r="EZ420" s="8"/>
      <c r="FA420" s="8"/>
      <c r="FB420" s="8"/>
      <c r="FC420" s="8"/>
      <c r="FD420" s="8"/>
      <c r="FE420" s="8"/>
      <c r="FF420" s="8"/>
      <c r="FG420" s="8"/>
      <c r="FH420" s="8"/>
      <c r="FI420" s="29"/>
      <c r="FJ420" s="29"/>
      <c r="FK420" s="29"/>
      <c r="FL420" s="29"/>
      <c r="FM420" s="29"/>
      <c r="FN420" s="29"/>
      <c r="FO420" s="29"/>
      <c r="FP420" s="29"/>
      <c r="FQ420" s="29"/>
      <c r="FR420" s="29"/>
      <c r="FS420" s="4"/>
      <c r="FT420" s="4"/>
      <c r="FU420" s="4"/>
      <c r="FV420" s="4"/>
      <c r="FW420" s="4"/>
      <c r="FX420" s="29"/>
      <c r="FY420" s="29"/>
      <c r="FZ420" s="29"/>
      <c r="GA420" s="4"/>
      <c r="GB420" s="8"/>
      <c r="GC420" s="8"/>
      <c r="GD420" s="8"/>
      <c r="GE420" s="8"/>
      <c r="GF420" s="8"/>
      <c r="GG420" s="8"/>
      <c r="GH420" s="8"/>
      <c r="GI420" s="4"/>
      <c r="GJ420" s="29"/>
      <c r="GK420" s="8"/>
      <c r="GL420" s="29"/>
      <c r="GM420" s="8"/>
      <c r="GN420" s="29"/>
      <c r="GO420" s="29"/>
      <c r="GP420" s="8"/>
      <c r="HB420" s="29"/>
      <c r="HC420" s="29"/>
      <c r="HD420" s="29"/>
      <c r="HE420" s="29"/>
      <c r="HF420" s="29"/>
      <c r="HG420" s="29"/>
      <c r="HH420" s="29"/>
    </row>
    <row r="421" spans="1:216" ht="15.6" x14ac:dyDescent="0.3">
      <c r="A421" s="5"/>
      <c r="EH421" s="8"/>
      <c r="EL421" s="8"/>
      <c r="EM421" s="8"/>
      <c r="EN421" s="8"/>
      <c r="EO421" s="8"/>
      <c r="EP421" s="8"/>
      <c r="EQ421" s="8"/>
      <c r="ER421" s="8"/>
      <c r="ES421" s="8"/>
      <c r="ET421" s="8"/>
      <c r="EU421" s="8"/>
      <c r="EV421" s="8"/>
      <c r="EW421" s="8"/>
      <c r="EX421" s="29"/>
      <c r="EY421" s="29"/>
      <c r="EZ421" s="8"/>
      <c r="FA421" s="8"/>
      <c r="FB421" s="8"/>
      <c r="FC421" s="8"/>
      <c r="FD421" s="8"/>
      <c r="FE421" s="8"/>
      <c r="FF421" s="8"/>
      <c r="FG421" s="8"/>
      <c r="FH421" s="8"/>
      <c r="FI421" s="29"/>
      <c r="FJ421" s="29"/>
      <c r="FK421" s="29"/>
      <c r="FL421" s="29"/>
      <c r="FM421" s="29"/>
      <c r="FN421" s="29"/>
      <c r="FO421" s="29"/>
      <c r="FP421" s="29"/>
      <c r="FQ421" s="29"/>
      <c r="FR421" s="29"/>
      <c r="FS421" s="4"/>
      <c r="FT421" s="4"/>
      <c r="FU421" s="4"/>
      <c r="FV421" s="4"/>
      <c r="FW421" s="4"/>
      <c r="FX421" s="29"/>
      <c r="FY421" s="29"/>
      <c r="FZ421" s="29"/>
      <c r="GA421" s="4"/>
      <c r="GB421" s="8"/>
      <c r="GC421" s="8"/>
      <c r="GD421" s="8"/>
      <c r="GE421" s="8"/>
      <c r="GF421" s="8"/>
      <c r="GG421" s="8"/>
      <c r="GH421" s="8"/>
      <c r="GI421" s="4"/>
      <c r="GJ421" s="29"/>
      <c r="GK421" s="8"/>
      <c r="GL421" s="29"/>
      <c r="GM421" s="8"/>
      <c r="GN421" s="29"/>
      <c r="GO421" s="29"/>
      <c r="GP421" s="8"/>
      <c r="HB421" s="29"/>
      <c r="HC421" s="29"/>
      <c r="HD421" s="29"/>
      <c r="HE421" s="29"/>
      <c r="HF421" s="29"/>
      <c r="HG421" s="29"/>
      <c r="HH421" s="29"/>
    </row>
    <row r="422" spans="1:216" ht="15.6" x14ac:dyDescent="0.3">
      <c r="A422" s="5"/>
      <c r="EH422" s="8"/>
      <c r="EL422" s="8"/>
      <c r="EM422" s="8"/>
      <c r="EN422" s="8"/>
      <c r="EO422" s="8"/>
      <c r="EP422" s="8"/>
      <c r="EQ422" s="8"/>
      <c r="ER422" s="8"/>
      <c r="ES422" s="8"/>
      <c r="ET422" s="8"/>
      <c r="EU422" s="8"/>
      <c r="EV422" s="8"/>
      <c r="EW422" s="8"/>
      <c r="EX422" s="29"/>
      <c r="EY422" s="29"/>
      <c r="EZ422" s="8"/>
      <c r="FA422" s="8"/>
      <c r="FB422" s="8"/>
      <c r="FC422" s="8"/>
      <c r="FD422" s="8"/>
      <c r="FE422" s="8"/>
      <c r="FF422" s="8"/>
      <c r="FG422" s="8"/>
      <c r="FH422" s="8"/>
      <c r="FI422" s="29"/>
      <c r="FJ422" s="29"/>
      <c r="FK422" s="29"/>
      <c r="FL422" s="29"/>
      <c r="FM422" s="29"/>
      <c r="FN422" s="29"/>
      <c r="FO422" s="29"/>
      <c r="FP422" s="29"/>
      <c r="FQ422" s="29"/>
      <c r="FR422" s="29"/>
      <c r="FS422" s="4"/>
      <c r="FT422" s="4"/>
      <c r="FU422" s="4"/>
      <c r="FV422" s="4"/>
      <c r="FW422" s="4"/>
      <c r="FX422" s="29"/>
      <c r="FY422" s="29"/>
      <c r="FZ422" s="29"/>
      <c r="GA422" s="4"/>
      <c r="GB422" s="8"/>
      <c r="GC422" s="8"/>
      <c r="GD422" s="8"/>
      <c r="GE422" s="8"/>
      <c r="GF422" s="8"/>
      <c r="GG422" s="8"/>
      <c r="GH422" s="8"/>
      <c r="GI422" s="4"/>
      <c r="GJ422" s="29"/>
      <c r="GK422" s="8"/>
      <c r="GL422" s="29"/>
      <c r="GM422" s="8"/>
      <c r="GN422" s="29"/>
      <c r="GO422" s="29"/>
      <c r="GP422" s="8"/>
      <c r="HB422" s="29"/>
      <c r="HC422" s="29"/>
      <c r="HD422" s="29"/>
      <c r="HE422" s="29"/>
      <c r="HF422" s="29"/>
      <c r="HG422" s="29"/>
      <c r="HH422" s="29"/>
    </row>
    <row r="423" spans="1:216" ht="15.6" x14ac:dyDescent="0.3">
      <c r="A423" s="5"/>
      <c r="EH423" s="8"/>
      <c r="EL423" s="8"/>
      <c r="EM423" s="8"/>
      <c r="EN423" s="8"/>
      <c r="EO423" s="8"/>
      <c r="EP423" s="8"/>
      <c r="EQ423" s="8"/>
      <c r="ER423" s="8"/>
      <c r="ES423" s="8"/>
      <c r="ET423" s="8"/>
      <c r="EU423" s="8"/>
      <c r="EV423" s="8"/>
      <c r="EW423" s="8"/>
      <c r="EX423" s="29"/>
      <c r="EY423" s="29"/>
      <c r="EZ423" s="8"/>
      <c r="FA423" s="8"/>
      <c r="FB423" s="8"/>
      <c r="FC423" s="8"/>
      <c r="FD423" s="8"/>
      <c r="FE423" s="8"/>
      <c r="FF423" s="8"/>
      <c r="FG423" s="8"/>
      <c r="FH423" s="8"/>
      <c r="FI423" s="29"/>
      <c r="FJ423" s="29"/>
      <c r="FK423" s="29"/>
      <c r="FL423" s="29"/>
      <c r="FM423" s="29"/>
      <c r="FN423" s="29"/>
      <c r="FO423" s="29"/>
      <c r="FP423" s="29"/>
      <c r="FQ423" s="29"/>
      <c r="FR423" s="29"/>
      <c r="FS423" s="4"/>
      <c r="FT423" s="4"/>
      <c r="FU423" s="4"/>
      <c r="FV423" s="4"/>
      <c r="FW423" s="4"/>
      <c r="FX423" s="29"/>
      <c r="FY423" s="29"/>
      <c r="FZ423" s="29"/>
      <c r="GA423" s="4"/>
      <c r="GB423" s="8"/>
      <c r="GC423" s="8"/>
      <c r="GD423" s="8"/>
      <c r="GE423" s="8"/>
      <c r="GF423" s="8"/>
      <c r="GG423" s="8"/>
      <c r="GH423" s="8"/>
      <c r="GI423" s="4"/>
      <c r="GJ423" s="29"/>
      <c r="GK423" s="8"/>
      <c r="GL423" s="29"/>
      <c r="GM423" s="8"/>
      <c r="GN423" s="29"/>
      <c r="GO423" s="29"/>
      <c r="GP423" s="8"/>
      <c r="HB423" s="29"/>
      <c r="HC423" s="29"/>
      <c r="HD423" s="29"/>
      <c r="HE423" s="29"/>
      <c r="HF423" s="29"/>
      <c r="HG423" s="29"/>
      <c r="HH423" s="29"/>
    </row>
    <row r="424" spans="1:216" ht="15.6" x14ac:dyDescent="0.3">
      <c r="A424" s="5"/>
      <c r="EH424" s="8"/>
      <c r="EL424" s="8"/>
      <c r="EM424" s="8"/>
      <c r="EN424" s="8"/>
      <c r="EO424" s="8"/>
      <c r="EP424" s="8"/>
      <c r="EQ424" s="8"/>
      <c r="ER424" s="8"/>
      <c r="ES424" s="8"/>
      <c r="ET424" s="8"/>
      <c r="EU424" s="8"/>
      <c r="EV424" s="8"/>
      <c r="EW424" s="8"/>
      <c r="EX424" s="29"/>
      <c r="EY424" s="29"/>
      <c r="EZ424" s="8"/>
      <c r="FA424" s="8"/>
      <c r="FB424" s="8"/>
      <c r="FC424" s="8"/>
      <c r="FD424" s="8"/>
      <c r="FE424" s="8"/>
      <c r="FF424" s="8"/>
      <c r="FG424" s="8"/>
      <c r="FH424" s="8"/>
      <c r="FI424" s="29"/>
      <c r="FJ424" s="29"/>
      <c r="FK424" s="29"/>
      <c r="FL424" s="29"/>
      <c r="FM424" s="29"/>
      <c r="FN424" s="29"/>
      <c r="FO424" s="29"/>
      <c r="FP424" s="29"/>
      <c r="FQ424" s="29"/>
      <c r="FR424" s="29"/>
      <c r="FS424" s="4"/>
      <c r="FT424" s="4"/>
      <c r="FU424" s="4"/>
      <c r="FV424" s="4"/>
      <c r="FW424" s="4"/>
      <c r="FX424" s="29"/>
      <c r="FY424" s="29"/>
      <c r="FZ424" s="29"/>
      <c r="GA424" s="4"/>
      <c r="GB424" s="8"/>
      <c r="GC424" s="8"/>
      <c r="GD424" s="8"/>
      <c r="GE424" s="8"/>
      <c r="GF424" s="8"/>
      <c r="GG424" s="8"/>
      <c r="GH424" s="8"/>
      <c r="GI424" s="4"/>
      <c r="GJ424" s="29"/>
      <c r="GK424" s="8"/>
      <c r="GL424" s="29"/>
      <c r="GM424" s="8"/>
      <c r="GN424" s="29"/>
      <c r="GO424" s="29"/>
      <c r="GP424" s="8"/>
      <c r="HB424" s="29"/>
      <c r="HC424" s="29"/>
      <c r="HD424" s="29"/>
      <c r="HE424" s="29"/>
      <c r="HF424" s="29"/>
      <c r="HG424" s="29"/>
      <c r="HH424" s="29"/>
    </row>
    <row r="425" spans="1:216" ht="15.6" x14ac:dyDescent="0.3">
      <c r="A425" s="5"/>
      <c r="EH425" s="8"/>
      <c r="EL425" s="8"/>
      <c r="EM425" s="8"/>
      <c r="EN425" s="8"/>
      <c r="EO425" s="8"/>
      <c r="EP425" s="8"/>
      <c r="EQ425" s="8"/>
      <c r="ER425" s="8"/>
      <c r="ES425" s="8"/>
      <c r="ET425" s="8"/>
      <c r="EU425" s="8"/>
      <c r="EV425" s="8"/>
      <c r="EW425" s="8"/>
      <c r="EX425" s="29"/>
      <c r="EY425" s="29"/>
      <c r="EZ425" s="8"/>
      <c r="FA425" s="8"/>
      <c r="FB425" s="8"/>
      <c r="FC425" s="8"/>
      <c r="FD425" s="8"/>
      <c r="FE425" s="8"/>
      <c r="FF425" s="8"/>
      <c r="FG425" s="8"/>
      <c r="FH425" s="8"/>
      <c r="FI425" s="29"/>
      <c r="FJ425" s="29"/>
      <c r="FK425" s="29"/>
      <c r="FL425" s="29"/>
      <c r="FM425" s="29"/>
      <c r="FN425" s="29"/>
      <c r="FO425" s="29"/>
      <c r="FP425" s="29"/>
      <c r="FQ425" s="29"/>
      <c r="FR425" s="29"/>
      <c r="FS425" s="4"/>
      <c r="FT425" s="4"/>
      <c r="FU425" s="4"/>
      <c r="FV425" s="4"/>
      <c r="FW425" s="4"/>
      <c r="FX425" s="29"/>
      <c r="FY425" s="29"/>
      <c r="FZ425" s="29"/>
      <c r="GA425" s="4"/>
      <c r="GB425" s="8"/>
      <c r="GC425" s="8"/>
      <c r="GD425" s="8"/>
      <c r="GE425" s="8"/>
      <c r="GF425" s="8"/>
      <c r="GG425" s="8"/>
      <c r="GH425" s="8"/>
      <c r="GI425" s="4"/>
      <c r="GJ425" s="29"/>
      <c r="GK425" s="8"/>
      <c r="GL425" s="29"/>
      <c r="GM425" s="8"/>
      <c r="GN425" s="29"/>
      <c r="GO425" s="29"/>
      <c r="GP425" s="8"/>
      <c r="HB425" s="29"/>
      <c r="HC425" s="29"/>
      <c r="HD425" s="29"/>
      <c r="HE425" s="29"/>
      <c r="HF425" s="29"/>
      <c r="HG425" s="29"/>
      <c r="HH425" s="29"/>
    </row>
    <row r="426" spans="1:216" ht="15.6" x14ac:dyDescent="0.3">
      <c r="A426" s="5"/>
      <c r="EH426" s="8"/>
      <c r="EL426" s="8"/>
      <c r="EM426" s="8"/>
      <c r="EN426" s="8"/>
      <c r="EO426" s="8"/>
      <c r="EP426" s="8"/>
      <c r="EQ426" s="8"/>
      <c r="ER426" s="8"/>
      <c r="ES426" s="8"/>
      <c r="ET426" s="8"/>
      <c r="EU426" s="8"/>
      <c r="EV426" s="8"/>
      <c r="EW426" s="8"/>
      <c r="EX426" s="29"/>
      <c r="EY426" s="29"/>
      <c r="EZ426" s="8"/>
      <c r="FA426" s="8"/>
      <c r="FB426" s="8"/>
      <c r="FC426" s="8"/>
      <c r="FD426" s="8"/>
      <c r="FE426" s="8"/>
      <c r="FF426" s="8"/>
      <c r="FG426" s="8"/>
      <c r="FH426" s="8"/>
      <c r="FI426" s="29"/>
      <c r="FJ426" s="29"/>
      <c r="FK426" s="29"/>
      <c r="FL426" s="29"/>
      <c r="FM426" s="29"/>
      <c r="FN426" s="29"/>
      <c r="FO426" s="29"/>
      <c r="FP426" s="29"/>
      <c r="FQ426" s="29"/>
      <c r="FR426" s="29"/>
      <c r="FS426" s="4"/>
      <c r="FT426" s="4"/>
      <c r="FU426" s="4"/>
      <c r="FV426" s="4"/>
      <c r="FW426" s="4"/>
      <c r="FX426" s="29"/>
      <c r="FY426" s="29"/>
      <c r="FZ426" s="29"/>
      <c r="GA426" s="4"/>
      <c r="GB426" s="8"/>
      <c r="GC426" s="8"/>
      <c r="GD426" s="8"/>
      <c r="GE426" s="8"/>
      <c r="GF426" s="8"/>
      <c r="GG426" s="8"/>
      <c r="GH426" s="8"/>
      <c r="GI426" s="4"/>
      <c r="GJ426" s="29"/>
      <c r="GK426" s="8"/>
      <c r="GL426" s="29"/>
      <c r="GM426" s="8"/>
      <c r="GN426" s="29"/>
      <c r="GO426" s="29"/>
      <c r="GP426" s="8"/>
      <c r="HB426" s="29"/>
      <c r="HC426" s="29"/>
      <c r="HD426" s="29"/>
      <c r="HE426" s="29"/>
      <c r="HF426" s="29"/>
      <c r="HG426" s="29"/>
      <c r="HH426" s="29"/>
    </row>
    <row r="427" spans="1:216" ht="15.6" x14ac:dyDescent="0.3">
      <c r="A427" s="5"/>
      <c r="EH427" s="8"/>
      <c r="EL427" s="8"/>
      <c r="EM427" s="8"/>
      <c r="EN427" s="8"/>
      <c r="EO427" s="8"/>
      <c r="EP427" s="8"/>
      <c r="EQ427" s="8"/>
      <c r="ER427" s="8"/>
      <c r="ES427" s="8"/>
      <c r="ET427" s="8"/>
      <c r="EU427" s="8"/>
      <c r="EV427" s="8"/>
      <c r="EW427" s="8"/>
      <c r="EX427" s="29"/>
      <c r="EY427" s="29"/>
      <c r="EZ427" s="8"/>
      <c r="FA427" s="8"/>
      <c r="FB427" s="8"/>
      <c r="FC427" s="8"/>
      <c r="FD427" s="8"/>
      <c r="FE427" s="8"/>
      <c r="FF427" s="8"/>
      <c r="FG427" s="8"/>
      <c r="FH427" s="8"/>
      <c r="FI427" s="29"/>
      <c r="FJ427" s="29"/>
      <c r="FK427" s="29"/>
      <c r="FL427" s="29"/>
      <c r="FM427" s="29"/>
      <c r="FN427" s="29"/>
      <c r="FO427" s="29"/>
      <c r="FP427" s="29"/>
      <c r="FQ427" s="29"/>
      <c r="FR427" s="29"/>
      <c r="FS427" s="4"/>
      <c r="FT427" s="4"/>
      <c r="FU427" s="4"/>
      <c r="FV427" s="4"/>
      <c r="FW427" s="4"/>
      <c r="FX427" s="29"/>
      <c r="FY427" s="29"/>
      <c r="FZ427" s="29"/>
      <c r="GA427" s="4"/>
      <c r="GB427" s="8"/>
      <c r="GC427" s="8"/>
      <c r="GD427" s="8"/>
      <c r="GE427" s="8"/>
      <c r="GF427" s="8"/>
      <c r="GG427" s="8"/>
      <c r="GH427" s="8"/>
      <c r="GI427" s="4"/>
      <c r="GJ427" s="29"/>
      <c r="GK427" s="8"/>
      <c r="GL427" s="29"/>
      <c r="GM427" s="8"/>
      <c r="GN427" s="29"/>
      <c r="GO427" s="29"/>
      <c r="GP427" s="8"/>
      <c r="HB427" s="29"/>
      <c r="HC427" s="29"/>
      <c r="HD427" s="29"/>
      <c r="HE427" s="29"/>
      <c r="HF427" s="29"/>
      <c r="HG427" s="29"/>
      <c r="HH427" s="29"/>
    </row>
    <row r="428" spans="1:216" ht="15.6" x14ac:dyDescent="0.3">
      <c r="A428" s="5"/>
      <c r="EH428" s="8"/>
      <c r="EL428" s="8"/>
      <c r="EM428" s="8"/>
      <c r="EN428" s="8"/>
      <c r="EO428" s="8"/>
      <c r="EP428" s="8"/>
      <c r="EQ428" s="8"/>
      <c r="ER428" s="8"/>
      <c r="ES428" s="8"/>
      <c r="ET428" s="8"/>
      <c r="EU428" s="8"/>
      <c r="EV428" s="8"/>
      <c r="EW428" s="8"/>
      <c r="EX428" s="29"/>
      <c r="EY428" s="29"/>
      <c r="EZ428" s="8"/>
      <c r="FA428" s="8"/>
      <c r="FB428" s="8"/>
      <c r="FC428" s="8"/>
      <c r="FD428" s="8"/>
      <c r="FE428" s="8"/>
      <c r="FF428" s="8"/>
      <c r="FG428" s="8"/>
      <c r="FH428" s="8"/>
      <c r="FI428" s="29"/>
      <c r="FJ428" s="29"/>
      <c r="FK428" s="29"/>
      <c r="FL428" s="29"/>
      <c r="FM428" s="29"/>
      <c r="FN428" s="29"/>
      <c r="FO428" s="29"/>
      <c r="FP428" s="29"/>
      <c r="FQ428" s="29"/>
      <c r="FR428" s="29"/>
      <c r="FS428" s="4"/>
      <c r="FT428" s="4"/>
      <c r="FU428" s="4"/>
      <c r="FV428" s="4"/>
      <c r="FW428" s="4"/>
      <c r="FX428" s="29"/>
      <c r="FY428" s="29"/>
      <c r="FZ428" s="29"/>
      <c r="GA428" s="4"/>
      <c r="GB428" s="8"/>
      <c r="GC428" s="8"/>
      <c r="GD428" s="8"/>
      <c r="GE428" s="8"/>
      <c r="GF428" s="8"/>
      <c r="GG428" s="8"/>
      <c r="GH428" s="8"/>
      <c r="GI428" s="4"/>
      <c r="GJ428" s="29"/>
      <c r="GK428" s="8"/>
      <c r="GL428" s="29"/>
      <c r="GM428" s="8"/>
      <c r="GN428" s="29"/>
      <c r="GO428" s="29"/>
      <c r="GP428" s="8"/>
      <c r="HB428" s="29"/>
      <c r="HC428" s="29"/>
      <c r="HD428" s="29"/>
      <c r="HE428" s="29"/>
      <c r="HF428" s="29"/>
      <c r="HG428" s="29"/>
      <c r="HH428" s="29"/>
    </row>
    <row r="429" spans="1:216" ht="15.6" x14ac:dyDescent="0.3">
      <c r="A429" s="5"/>
      <c r="EH429" s="8"/>
      <c r="EL429" s="8"/>
      <c r="EM429" s="8"/>
      <c r="EN429" s="8"/>
      <c r="EO429" s="8"/>
      <c r="EP429" s="8"/>
      <c r="EQ429" s="8"/>
      <c r="ER429" s="8"/>
      <c r="ES429" s="8"/>
      <c r="ET429" s="8"/>
      <c r="EU429" s="8"/>
      <c r="EV429" s="8"/>
      <c r="EW429" s="8"/>
      <c r="EX429" s="29"/>
      <c r="EY429" s="29"/>
      <c r="EZ429" s="8"/>
      <c r="FA429" s="8"/>
      <c r="FB429" s="8"/>
      <c r="FC429" s="8"/>
      <c r="FD429" s="8"/>
      <c r="FE429" s="8"/>
      <c r="FF429" s="8"/>
      <c r="FG429" s="8"/>
      <c r="FH429" s="8"/>
      <c r="FI429" s="29"/>
      <c r="FJ429" s="29"/>
      <c r="FK429" s="29"/>
      <c r="FL429" s="29"/>
      <c r="FM429" s="29"/>
      <c r="FN429" s="29"/>
      <c r="FO429" s="29"/>
      <c r="FP429" s="29"/>
      <c r="FQ429" s="29"/>
      <c r="FR429" s="29"/>
      <c r="FS429" s="4"/>
      <c r="FT429" s="4"/>
      <c r="FU429" s="4"/>
      <c r="FV429" s="4"/>
      <c r="FW429" s="4"/>
      <c r="FX429" s="29"/>
      <c r="FY429" s="29"/>
      <c r="FZ429" s="29"/>
      <c r="GA429" s="4"/>
      <c r="GB429" s="8"/>
      <c r="GC429" s="8"/>
      <c r="GD429" s="8"/>
      <c r="GE429" s="8"/>
      <c r="GF429" s="8"/>
      <c r="GG429" s="8"/>
      <c r="GH429" s="8"/>
      <c r="GI429" s="4"/>
      <c r="GJ429" s="29"/>
      <c r="GK429" s="8"/>
      <c r="GL429" s="29"/>
      <c r="GM429" s="8"/>
      <c r="GN429" s="29"/>
      <c r="GO429" s="29"/>
      <c r="GP429" s="8"/>
      <c r="HB429" s="29"/>
      <c r="HC429" s="29"/>
      <c r="HD429" s="29"/>
      <c r="HE429" s="29"/>
      <c r="HF429" s="29"/>
      <c r="HG429" s="29"/>
      <c r="HH429" s="29"/>
    </row>
    <row r="430" spans="1:216" ht="15.6" x14ac:dyDescent="0.3">
      <c r="A430" s="5"/>
      <c r="EH430" s="8"/>
      <c r="EL430" s="8"/>
      <c r="EM430" s="8"/>
      <c r="EN430" s="8"/>
      <c r="EO430" s="8"/>
      <c r="EP430" s="8"/>
      <c r="EQ430" s="8"/>
      <c r="ER430" s="8"/>
      <c r="ES430" s="8"/>
      <c r="ET430" s="8"/>
      <c r="EU430" s="8"/>
      <c r="EV430" s="8"/>
      <c r="EW430" s="8"/>
      <c r="EX430" s="29"/>
      <c r="EY430" s="29"/>
      <c r="EZ430" s="8"/>
      <c r="FA430" s="8"/>
      <c r="FB430" s="8"/>
      <c r="FC430" s="8"/>
      <c r="FD430" s="8"/>
      <c r="FE430" s="8"/>
      <c r="FF430" s="8"/>
      <c r="FG430" s="8"/>
      <c r="FH430" s="8"/>
      <c r="FI430" s="29"/>
      <c r="FJ430" s="29"/>
      <c r="FK430" s="29"/>
      <c r="FL430" s="29"/>
      <c r="FM430" s="29"/>
      <c r="FN430" s="29"/>
      <c r="FO430" s="29"/>
      <c r="FP430" s="29"/>
      <c r="FQ430" s="29"/>
      <c r="FR430" s="29"/>
      <c r="FS430" s="4"/>
      <c r="FT430" s="4"/>
      <c r="FU430" s="4"/>
      <c r="FV430" s="4"/>
      <c r="FW430" s="4"/>
      <c r="FX430" s="29"/>
      <c r="FY430" s="29"/>
      <c r="FZ430" s="29"/>
      <c r="GA430" s="4"/>
      <c r="GB430" s="8"/>
      <c r="GC430" s="8"/>
      <c r="GD430" s="8"/>
      <c r="GE430" s="8"/>
      <c r="GF430" s="8"/>
      <c r="GG430" s="8"/>
      <c r="GH430" s="8"/>
      <c r="GI430" s="4"/>
      <c r="GJ430" s="29"/>
      <c r="GK430" s="8"/>
      <c r="GL430" s="29"/>
      <c r="GM430" s="8"/>
      <c r="GN430" s="29"/>
      <c r="GO430" s="29"/>
      <c r="GP430" s="8"/>
      <c r="HB430" s="29"/>
      <c r="HC430" s="29"/>
      <c r="HD430" s="29"/>
      <c r="HE430" s="29"/>
      <c r="HF430" s="29"/>
      <c r="HG430" s="29"/>
      <c r="HH430" s="29"/>
    </row>
    <row r="431" spans="1:216" ht="15.6" x14ac:dyDescent="0.3">
      <c r="A431" s="5"/>
      <c r="EH431" s="8"/>
      <c r="EL431" s="8"/>
      <c r="EM431" s="8"/>
      <c r="EN431" s="8"/>
      <c r="EO431" s="8"/>
      <c r="EP431" s="8"/>
      <c r="EQ431" s="8"/>
      <c r="ER431" s="8"/>
      <c r="ES431" s="8"/>
      <c r="ET431" s="8"/>
      <c r="EU431" s="8"/>
      <c r="EV431" s="8"/>
      <c r="EW431" s="8"/>
      <c r="EX431" s="29"/>
      <c r="EY431" s="29"/>
      <c r="EZ431" s="8"/>
      <c r="FA431" s="8"/>
      <c r="FB431" s="8"/>
      <c r="FC431" s="8"/>
      <c r="FD431" s="8"/>
      <c r="FE431" s="8"/>
      <c r="FF431" s="8"/>
      <c r="FG431" s="8"/>
      <c r="FH431" s="8"/>
      <c r="FI431" s="29"/>
      <c r="FJ431" s="29"/>
      <c r="FK431" s="29"/>
      <c r="FL431" s="29"/>
      <c r="FM431" s="29"/>
      <c r="FN431" s="29"/>
      <c r="FO431" s="29"/>
      <c r="FP431" s="29"/>
      <c r="FQ431" s="29"/>
      <c r="FR431" s="29"/>
      <c r="FS431" s="4"/>
      <c r="FT431" s="4"/>
      <c r="FU431" s="4"/>
      <c r="FV431" s="4"/>
      <c r="FW431" s="4"/>
      <c r="FX431" s="29"/>
      <c r="FY431" s="29"/>
      <c r="FZ431" s="29"/>
      <c r="GA431" s="4"/>
      <c r="GB431" s="8"/>
      <c r="GC431" s="8"/>
      <c r="GD431" s="8"/>
      <c r="GE431" s="8"/>
      <c r="GF431" s="8"/>
      <c r="GG431" s="8"/>
      <c r="GH431" s="8"/>
      <c r="GI431" s="4"/>
      <c r="GJ431" s="29"/>
      <c r="GK431" s="8"/>
      <c r="GL431" s="29"/>
      <c r="GM431" s="8"/>
      <c r="GN431" s="29"/>
      <c r="GO431" s="29"/>
      <c r="GP431" s="8"/>
      <c r="HB431" s="29"/>
      <c r="HC431" s="29"/>
      <c r="HD431" s="29"/>
      <c r="HE431" s="29"/>
      <c r="HF431" s="29"/>
      <c r="HG431" s="29"/>
      <c r="HH431" s="29"/>
    </row>
    <row r="432" spans="1:216" ht="15.6" x14ac:dyDescent="0.3">
      <c r="A432" s="5"/>
      <c r="EH432" s="8"/>
      <c r="EL432" s="8"/>
      <c r="EM432" s="8"/>
      <c r="EN432" s="8"/>
      <c r="EO432" s="8"/>
      <c r="EP432" s="8"/>
      <c r="EQ432" s="8"/>
      <c r="ER432" s="8"/>
      <c r="ES432" s="8"/>
      <c r="ET432" s="8"/>
      <c r="EU432" s="8"/>
      <c r="EV432" s="8"/>
      <c r="EW432" s="8"/>
      <c r="EX432" s="29"/>
      <c r="EY432" s="29"/>
      <c r="EZ432" s="8"/>
      <c r="FA432" s="8"/>
      <c r="FB432" s="8"/>
      <c r="FC432" s="8"/>
      <c r="FD432" s="8"/>
      <c r="FE432" s="8"/>
      <c r="FF432" s="8"/>
      <c r="FG432" s="8"/>
      <c r="FH432" s="8"/>
      <c r="FI432" s="29"/>
      <c r="FJ432" s="29"/>
      <c r="FK432" s="29"/>
      <c r="FL432" s="29"/>
      <c r="FM432" s="29"/>
      <c r="FN432" s="29"/>
      <c r="FO432" s="29"/>
      <c r="FP432" s="29"/>
      <c r="FQ432" s="29"/>
      <c r="FR432" s="29"/>
      <c r="FS432" s="4"/>
      <c r="FT432" s="4"/>
      <c r="FU432" s="4"/>
      <c r="FV432" s="4"/>
      <c r="FW432" s="4"/>
      <c r="FX432" s="29"/>
      <c r="FY432" s="29"/>
      <c r="FZ432" s="29"/>
      <c r="GA432" s="4"/>
      <c r="GB432" s="8"/>
      <c r="GC432" s="8"/>
      <c r="GD432" s="8"/>
      <c r="GE432" s="8"/>
      <c r="GF432" s="8"/>
      <c r="GG432" s="8"/>
      <c r="GH432" s="8"/>
      <c r="GI432" s="4"/>
      <c r="GJ432" s="29"/>
      <c r="GK432" s="8"/>
      <c r="GL432" s="29"/>
      <c r="GM432" s="8"/>
      <c r="GN432" s="29"/>
      <c r="GO432" s="29"/>
      <c r="GP432" s="8"/>
      <c r="HB432" s="29"/>
      <c r="HC432" s="29"/>
      <c r="HD432" s="29"/>
      <c r="HE432" s="29"/>
      <c r="HF432" s="29"/>
      <c r="HG432" s="29"/>
      <c r="HH432" s="29"/>
    </row>
    <row r="433" spans="1:216" ht="15.6" x14ac:dyDescent="0.3">
      <c r="A433" s="5"/>
      <c r="EH433" s="8"/>
      <c r="EL433" s="8"/>
      <c r="EM433" s="8"/>
      <c r="EN433" s="8"/>
      <c r="EO433" s="8"/>
      <c r="EP433" s="8"/>
      <c r="EQ433" s="8"/>
      <c r="ER433" s="8"/>
      <c r="ES433" s="8"/>
      <c r="ET433" s="8"/>
      <c r="EU433" s="8"/>
      <c r="EV433" s="8"/>
      <c r="EW433" s="8"/>
      <c r="EX433" s="29"/>
      <c r="EY433" s="29"/>
      <c r="EZ433" s="8"/>
      <c r="FA433" s="8"/>
      <c r="FB433" s="8"/>
      <c r="FC433" s="8"/>
      <c r="FD433" s="8"/>
      <c r="FE433" s="8"/>
      <c r="FF433" s="8"/>
      <c r="FG433" s="8"/>
      <c r="FH433" s="8"/>
      <c r="FI433" s="29"/>
      <c r="FJ433" s="29"/>
      <c r="FK433" s="29"/>
      <c r="FL433" s="29"/>
      <c r="FM433" s="29"/>
      <c r="FN433" s="29"/>
      <c r="FO433" s="29"/>
      <c r="FP433" s="29"/>
      <c r="FQ433" s="29"/>
      <c r="FR433" s="29"/>
      <c r="FS433" s="4"/>
      <c r="FT433" s="4"/>
      <c r="FU433" s="4"/>
      <c r="FV433" s="4"/>
      <c r="FW433" s="4"/>
      <c r="FX433" s="29"/>
      <c r="FY433" s="29"/>
      <c r="FZ433" s="29"/>
      <c r="GA433" s="4"/>
      <c r="GB433" s="8"/>
      <c r="GC433" s="8"/>
      <c r="GD433" s="8"/>
      <c r="GE433" s="8"/>
      <c r="GF433" s="8"/>
      <c r="GG433" s="8"/>
      <c r="GH433" s="8"/>
      <c r="GI433" s="4"/>
      <c r="GJ433" s="29"/>
      <c r="GK433" s="8"/>
      <c r="GL433" s="29"/>
      <c r="GM433" s="8"/>
      <c r="GN433" s="29"/>
      <c r="GO433" s="29"/>
      <c r="GP433" s="8"/>
      <c r="HB433" s="29"/>
      <c r="HC433" s="29"/>
      <c r="HD433" s="29"/>
      <c r="HE433" s="29"/>
      <c r="HF433" s="29"/>
      <c r="HG433" s="29"/>
      <c r="HH433" s="29"/>
    </row>
    <row r="434" spans="1:216" ht="15.6" x14ac:dyDescent="0.3">
      <c r="A434" s="5"/>
      <c r="EH434" s="8"/>
      <c r="EL434" s="8"/>
      <c r="EM434" s="8"/>
      <c r="EN434" s="8"/>
      <c r="EO434" s="8"/>
      <c r="EP434" s="8"/>
      <c r="EQ434" s="8"/>
      <c r="ER434" s="8"/>
      <c r="ES434" s="8"/>
      <c r="ET434" s="8"/>
      <c r="EU434" s="8"/>
      <c r="EV434" s="8"/>
      <c r="EW434" s="8"/>
      <c r="EX434" s="29"/>
      <c r="EY434" s="29"/>
      <c r="EZ434" s="8"/>
      <c r="FA434" s="8"/>
      <c r="FB434" s="8"/>
      <c r="FC434" s="8"/>
      <c r="FD434" s="8"/>
      <c r="FE434" s="8"/>
      <c r="FF434" s="8"/>
      <c r="FG434" s="8"/>
      <c r="FH434" s="8"/>
      <c r="FI434" s="29"/>
      <c r="FJ434" s="29"/>
      <c r="FK434" s="29"/>
      <c r="FL434" s="29"/>
      <c r="FM434" s="29"/>
      <c r="FN434" s="29"/>
      <c r="FO434" s="29"/>
      <c r="FP434" s="29"/>
      <c r="FQ434" s="29"/>
      <c r="FR434" s="29"/>
      <c r="FS434" s="4"/>
      <c r="FT434" s="4"/>
      <c r="FU434" s="4"/>
      <c r="FV434" s="4"/>
      <c r="FW434" s="4"/>
      <c r="FX434" s="29"/>
      <c r="FY434" s="29"/>
      <c r="FZ434" s="29"/>
      <c r="GA434" s="4"/>
      <c r="GB434" s="8"/>
      <c r="GC434" s="8"/>
      <c r="GD434" s="8"/>
      <c r="GE434" s="8"/>
      <c r="GF434" s="8"/>
      <c r="GG434" s="8"/>
      <c r="GH434" s="8"/>
      <c r="GI434" s="4"/>
      <c r="GJ434" s="29"/>
      <c r="GK434" s="8"/>
      <c r="GL434" s="29"/>
      <c r="GM434" s="8"/>
      <c r="GN434" s="29"/>
      <c r="GO434" s="29"/>
      <c r="GP434" s="8"/>
      <c r="HB434" s="29"/>
      <c r="HC434" s="29"/>
      <c r="HD434" s="29"/>
      <c r="HE434" s="29"/>
      <c r="HF434" s="29"/>
      <c r="HG434" s="29"/>
      <c r="HH434" s="29"/>
    </row>
    <row r="435" spans="1:216" ht="15.6" x14ac:dyDescent="0.3">
      <c r="A435" s="5"/>
      <c r="EH435" s="8"/>
      <c r="EL435" s="8"/>
      <c r="EM435" s="8"/>
      <c r="EN435" s="8"/>
      <c r="EO435" s="8"/>
      <c r="EP435" s="8"/>
      <c r="EQ435" s="8"/>
      <c r="ER435" s="8"/>
      <c r="ES435" s="8"/>
      <c r="ET435" s="8"/>
      <c r="EU435" s="8"/>
      <c r="EV435" s="8"/>
      <c r="EW435" s="8"/>
      <c r="EX435" s="29"/>
      <c r="EY435" s="29"/>
      <c r="EZ435" s="8"/>
      <c r="FA435" s="8"/>
      <c r="FB435" s="8"/>
      <c r="FC435" s="8"/>
      <c r="FD435" s="8"/>
      <c r="FE435" s="8"/>
      <c r="FF435" s="8"/>
      <c r="FG435" s="8"/>
      <c r="FH435" s="8"/>
      <c r="FI435" s="29"/>
      <c r="FJ435" s="29"/>
      <c r="FK435" s="29"/>
      <c r="FL435" s="29"/>
      <c r="FM435" s="29"/>
      <c r="FN435" s="29"/>
      <c r="FO435" s="29"/>
      <c r="FP435" s="29"/>
      <c r="FQ435" s="29"/>
      <c r="FR435" s="29"/>
      <c r="FS435" s="4"/>
      <c r="FT435" s="4"/>
      <c r="FU435" s="4"/>
      <c r="FV435" s="4"/>
      <c r="FW435" s="4"/>
      <c r="FX435" s="29"/>
      <c r="FY435" s="29"/>
      <c r="FZ435" s="29"/>
      <c r="GA435" s="4"/>
      <c r="GB435" s="8"/>
      <c r="GC435" s="8"/>
      <c r="GD435" s="8"/>
      <c r="GE435" s="8"/>
      <c r="GF435" s="8"/>
      <c r="GG435" s="8"/>
      <c r="GH435" s="8"/>
      <c r="GI435" s="4"/>
      <c r="GJ435" s="29"/>
      <c r="GK435" s="8"/>
      <c r="GL435" s="29"/>
      <c r="GM435" s="8"/>
      <c r="GN435" s="29"/>
      <c r="GO435" s="29"/>
      <c r="GP435" s="8"/>
      <c r="HB435" s="29"/>
      <c r="HC435" s="29"/>
      <c r="HD435" s="29"/>
      <c r="HE435" s="29"/>
      <c r="HF435" s="29"/>
      <c r="HG435" s="29"/>
      <c r="HH435" s="29"/>
    </row>
    <row r="436" spans="1:216" ht="15.6" x14ac:dyDescent="0.3">
      <c r="A436" s="5"/>
      <c r="EH436" s="8"/>
      <c r="EL436" s="8"/>
      <c r="EM436" s="8"/>
      <c r="EN436" s="8"/>
      <c r="EO436" s="8"/>
      <c r="EP436" s="8"/>
      <c r="EQ436" s="8"/>
      <c r="ER436" s="8"/>
      <c r="ES436" s="8"/>
      <c r="ET436" s="8"/>
      <c r="EU436" s="8"/>
      <c r="EV436" s="8"/>
      <c r="EW436" s="8"/>
      <c r="EX436" s="29"/>
      <c r="EY436" s="29"/>
      <c r="EZ436" s="8"/>
      <c r="FA436" s="8"/>
      <c r="FB436" s="8"/>
      <c r="FC436" s="8"/>
      <c r="FD436" s="8"/>
      <c r="FE436" s="8"/>
      <c r="FF436" s="8"/>
      <c r="FG436" s="8"/>
      <c r="FH436" s="8"/>
      <c r="FI436" s="29"/>
      <c r="FJ436" s="29"/>
      <c r="FK436" s="29"/>
      <c r="FL436" s="29"/>
      <c r="FM436" s="29"/>
      <c r="FN436" s="29"/>
      <c r="FO436" s="29"/>
      <c r="FP436" s="29"/>
      <c r="FQ436" s="29"/>
      <c r="FR436" s="29"/>
      <c r="FS436" s="4"/>
      <c r="FT436" s="4"/>
      <c r="FU436" s="4"/>
      <c r="FV436" s="4"/>
      <c r="FW436" s="4"/>
      <c r="FX436" s="29"/>
      <c r="FY436" s="29"/>
      <c r="FZ436" s="29"/>
      <c r="GA436" s="4"/>
      <c r="GB436" s="8"/>
      <c r="GC436" s="8"/>
      <c r="GD436" s="8"/>
      <c r="GE436" s="8"/>
      <c r="GF436" s="8"/>
      <c r="GG436" s="8"/>
      <c r="GH436" s="8"/>
      <c r="GI436" s="4"/>
      <c r="GJ436" s="29"/>
      <c r="GK436" s="8"/>
      <c r="GL436" s="29"/>
      <c r="GM436" s="8"/>
      <c r="GN436" s="29"/>
      <c r="GO436" s="29"/>
      <c r="GP436" s="8"/>
      <c r="HB436" s="29"/>
      <c r="HC436" s="29"/>
      <c r="HD436" s="29"/>
      <c r="HE436" s="29"/>
      <c r="HF436" s="29"/>
      <c r="HG436" s="29"/>
      <c r="HH436" s="29"/>
    </row>
    <row r="437" spans="1:216" ht="15.6" x14ac:dyDescent="0.3">
      <c r="A437" s="5"/>
      <c r="EH437" s="8"/>
      <c r="EL437" s="8"/>
      <c r="EM437" s="8"/>
      <c r="EN437" s="8"/>
      <c r="EO437" s="8"/>
      <c r="EP437" s="8"/>
      <c r="EQ437" s="8"/>
      <c r="ER437" s="8"/>
      <c r="ES437" s="8"/>
      <c r="ET437" s="8"/>
      <c r="EU437" s="8"/>
      <c r="EV437" s="8"/>
      <c r="EW437" s="8"/>
      <c r="EX437" s="29"/>
      <c r="EY437" s="29"/>
      <c r="EZ437" s="8"/>
      <c r="FA437" s="8"/>
      <c r="FB437" s="8"/>
      <c r="FC437" s="8"/>
      <c r="FD437" s="8"/>
      <c r="FE437" s="8"/>
      <c r="FF437" s="8"/>
      <c r="FG437" s="8"/>
      <c r="FH437" s="8"/>
      <c r="FI437" s="29"/>
      <c r="FJ437" s="29"/>
      <c r="FK437" s="29"/>
      <c r="FL437" s="29"/>
      <c r="FM437" s="29"/>
      <c r="FN437" s="29"/>
      <c r="FO437" s="29"/>
      <c r="FP437" s="29"/>
      <c r="FQ437" s="29"/>
      <c r="FR437" s="29"/>
      <c r="FS437" s="4"/>
      <c r="FT437" s="4"/>
      <c r="FU437" s="4"/>
      <c r="FV437" s="4"/>
      <c r="FW437" s="4"/>
      <c r="FX437" s="29"/>
      <c r="FY437" s="29"/>
      <c r="FZ437" s="29"/>
      <c r="GA437" s="4"/>
      <c r="GB437" s="8"/>
      <c r="GC437" s="8"/>
      <c r="GD437" s="8"/>
      <c r="GE437" s="8"/>
      <c r="GF437" s="8"/>
      <c r="GG437" s="8"/>
      <c r="GH437" s="8"/>
      <c r="GI437" s="4"/>
      <c r="GJ437" s="29"/>
      <c r="GK437" s="8"/>
      <c r="GL437" s="29"/>
      <c r="GM437" s="8"/>
      <c r="GN437" s="29"/>
      <c r="GO437" s="29"/>
      <c r="GP437" s="8"/>
      <c r="HB437" s="29"/>
      <c r="HC437" s="29"/>
      <c r="HD437" s="29"/>
      <c r="HE437" s="29"/>
      <c r="HF437" s="29"/>
      <c r="HG437" s="29"/>
      <c r="HH437" s="29"/>
    </row>
    <row r="438" spans="1:216" ht="15.6" x14ac:dyDescent="0.3">
      <c r="A438" s="5"/>
      <c r="EH438" s="8"/>
      <c r="EL438" s="8"/>
      <c r="EM438" s="8"/>
      <c r="EN438" s="8"/>
      <c r="EO438" s="8"/>
      <c r="EP438" s="8"/>
      <c r="EQ438" s="8"/>
      <c r="ER438" s="8"/>
      <c r="ES438" s="8"/>
      <c r="ET438" s="8"/>
      <c r="EU438" s="8"/>
      <c r="EV438" s="8"/>
      <c r="EW438" s="8"/>
      <c r="EX438" s="29"/>
      <c r="EY438" s="29"/>
      <c r="EZ438" s="8"/>
      <c r="FA438" s="8"/>
      <c r="FB438" s="8"/>
      <c r="FC438" s="8"/>
      <c r="FD438" s="8"/>
      <c r="FE438" s="8"/>
      <c r="FF438" s="8"/>
      <c r="FG438" s="8"/>
      <c r="FH438" s="8"/>
      <c r="FI438" s="29"/>
      <c r="FJ438" s="29"/>
      <c r="FK438" s="29"/>
      <c r="FL438" s="29"/>
      <c r="FM438" s="29"/>
      <c r="FN438" s="29"/>
      <c r="FO438" s="29"/>
      <c r="FP438" s="29"/>
      <c r="FQ438" s="29"/>
      <c r="FR438" s="29"/>
      <c r="FS438" s="4"/>
      <c r="FT438" s="4"/>
      <c r="FU438" s="4"/>
      <c r="FV438" s="4"/>
      <c r="FW438" s="4"/>
      <c r="FX438" s="29"/>
      <c r="FY438" s="29"/>
      <c r="FZ438" s="29"/>
      <c r="GA438" s="4"/>
      <c r="GB438" s="8"/>
      <c r="GC438" s="8"/>
      <c r="GD438" s="8"/>
      <c r="GE438" s="8"/>
      <c r="GF438" s="8"/>
      <c r="GG438" s="8"/>
      <c r="GH438" s="8"/>
      <c r="GI438" s="4"/>
      <c r="GJ438" s="29"/>
      <c r="GK438" s="8"/>
      <c r="GL438" s="29"/>
      <c r="GM438" s="8"/>
      <c r="GN438" s="29"/>
      <c r="GO438" s="29"/>
      <c r="GP438" s="8"/>
      <c r="HB438" s="29"/>
      <c r="HC438" s="29"/>
      <c r="HD438" s="29"/>
      <c r="HE438" s="29"/>
      <c r="HF438" s="29"/>
      <c r="HG438" s="29"/>
      <c r="HH438" s="29"/>
    </row>
    <row r="439" spans="1:216" ht="15.6" x14ac:dyDescent="0.3">
      <c r="A439" s="5"/>
      <c r="EH439" s="8"/>
      <c r="EL439" s="8"/>
      <c r="EM439" s="8"/>
      <c r="EN439" s="8"/>
      <c r="EO439" s="8"/>
      <c r="EP439" s="8"/>
      <c r="EQ439" s="8"/>
      <c r="ER439" s="8"/>
      <c r="ES439" s="8"/>
      <c r="ET439" s="8"/>
      <c r="EU439" s="8"/>
      <c r="EV439" s="8"/>
      <c r="EW439" s="8"/>
      <c r="EX439" s="29"/>
      <c r="EY439" s="29"/>
      <c r="EZ439" s="8"/>
      <c r="FA439" s="8"/>
      <c r="FB439" s="8"/>
      <c r="FC439" s="8"/>
      <c r="FD439" s="8"/>
      <c r="FE439" s="8"/>
      <c r="FF439" s="8"/>
      <c r="FG439" s="8"/>
      <c r="FH439" s="8"/>
      <c r="FI439" s="29"/>
      <c r="FJ439" s="29"/>
      <c r="FK439" s="29"/>
      <c r="FL439" s="29"/>
      <c r="FM439" s="29"/>
      <c r="FN439" s="29"/>
      <c r="FO439" s="29"/>
      <c r="FP439" s="29"/>
      <c r="FQ439" s="29"/>
      <c r="FR439" s="29"/>
      <c r="FS439" s="4"/>
      <c r="FT439" s="4"/>
      <c r="FU439" s="4"/>
      <c r="FV439" s="4"/>
      <c r="FW439" s="4"/>
      <c r="FX439" s="29"/>
      <c r="FY439" s="29"/>
      <c r="FZ439" s="29"/>
      <c r="GA439" s="4"/>
      <c r="GB439" s="8"/>
      <c r="GC439" s="8"/>
      <c r="GD439" s="8"/>
      <c r="GE439" s="8"/>
      <c r="GF439" s="8"/>
      <c r="GG439" s="8"/>
      <c r="GH439" s="8"/>
      <c r="GI439" s="4"/>
      <c r="GJ439" s="29"/>
      <c r="GK439" s="8"/>
      <c r="GL439" s="29"/>
      <c r="GM439" s="8"/>
      <c r="GN439" s="29"/>
      <c r="GO439" s="29"/>
      <c r="GP439" s="8"/>
      <c r="HB439" s="29"/>
      <c r="HC439" s="29"/>
      <c r="HD439" s="29"/>
      <c r="HE439" s="29"/>
      <c r="HF439" s="29"/>
      <c r="HG439" s="29"/>
      <c r="HH439" s="29"/>
    </row>
    <row r="440" spans="1:216" ht="15.6" x14ac:dyDescent="0.3">
      <c r="A440" s="5"/>
      <c r="EH440" s="8"/>
      <c r="EL440" s="8"/>
      <c r="EM440" s="8"/>
      <c r="EN440" s="8"/>
      <c r="EO440" s="8"/>
      <c r="EP440" s="8"/>
      <c r="EQ440" s="8"/>
      <c r="ER440" s="8"/>
      <c r="ES440" s="8"/>
      <c r="ET440" s="8"/>
      <c r="EU440" s="8"/>
      <c r="EV440" s="8"/>
      <c r="EW440" s="8"/>
      <c r="EX440" s="29"/>
      <c r="EY440" s="29"/>
      <c r="EZ440" s="8"/>
      <c r="FA440" s="8"/>
      <c r="FB440" s="8"/>
      <c r="FC440" s="8"/>
      <c r="FD440" s="8"/>
      <c r="FE440" s="8"/>
      <c r="FF440" s="8"/>
      <c r="FG440" s="8"/>
      <c r="FH440" s="8"/>
      <c r="FI440" s="29"/>
      <c r="FJ440" s="29"/>
      <c r="FK440" s="29"/>
      <c r="FL440" s="29"/>
      <c r="FM440" s="29"/>
      <c r="FN440" s="29"/>
      <c r="FO440" s="29"/>
      <c r="FP440" s="29"/>
      <c r="FQ440" s="29"/>
      <c r="FR440" s="29"/>
      <c r="FS440" s="4"/>
      <c r="FT440" s="4"/>
      <c r="FU440" s="4"/>
      <c r="FV440" s="4"/>
      <c r="FW440" s="4"/>
      <c r="FX440" s="29"/>
      <c r="FY440" s="29"/>
      <c r="FZ440" s="29"/>
      <c r="GA440" s="4"/>
      <c r="GB440" s="8"/>
      <c r="GC440" s="8"/>
      <c r="GD440" s="8"/>
      <c r="GE440" s="8"/>
      <c r="GF440" s="8"/>
      <c r="GG440" s="8"/>
      <c r="GH440" s="8"/>
      <c r="GI440" s="4"/>
      <c r="GJ440" s="29"/>
      <c r="GK440" s="8"/>
      <c r="GL440" s="29"/>
      <c r="GM440" s="8"/>
      <c r="GN440" s="29"/>
      <c r="GO440" s="29"/>
      <c r="GP440" s="8"/>
      <c r="HB440" s="29"/>
      <c r="HC440" s="29"/>
      <c r="HD440" s="29"/>
      <c r="HE440" s="29"/>
      <c r="HF440" s="29"/>
      <c r="HG440" s="29"/>
      <c r="HH440" s="29"/>
    </row>
    <row r="441" spans="1:216" ht="15.6" x14ac:dyDescent="0.3">
      <c r="A441" s="5"/>
      <c r="EH441" s="8"/>
      <c r="EL441" s="8"/>
      <c r="EM441" s="8"/>
      <c r="EN441" s="8"/>
      <c r="EO441" s="8"/>
      <c r="EP441" s="8"/>
      <c r="EQ441" s="8"/>
      <c r="ER441" s="8"/>
      <c r="ES441" s="8"/>
      <c r="ET441" s="8"/>
      <c r="EU441" s="8"/>
      <c r="EV441" s="8"/>
      <c r="EW441" s="8"/>
      <c r="EX441" s="29"/>
      <c r="EY441" s="29"/>
      <c r="EZ441" s="8"/>
      <c r="FA441" s="8"/>
      <c r="FB441" s="8"/>
      <c r="FC441" s="8"/>
      <c r="FD441" s="8"/>
      <c r="FE441" s="8"/>
      <c r="FF441" s="8"/>
      <c r="FG441" s="8"/>
      <c r="FH441" s="8"/>
      <c r="FI441" s="29"/>
      <c r="FJ441" s="29"/>
      <c r="FK441" s="29"/>
      <c r="FL441" s="29"/>
      <c r="FM441" s="29"/>
      <c r="FN441" s="29"/>
      <c r="FO441" s="29"/>
      <c r="FP441" s="29"/>
      <c r="FQ441" s="29"/>
      <c r="FR441" s="29"/>
      <c r="FS441" s="4"/>
      <c r="FT441" s="4"/>
      <c r="FU441" s="4"/>
      <c r="FV441" s="4"/>
      <c r="FW441" s="4"/>
      <c r="FX441" s="29"/>
      <c r="FY441" s="29"/>
      <c r="FZ441" s="29"/>
      <c r="GA441" s="4"/>
      <c r="GB441" s="8"/>
      <c r="GC441" s="8"/>
      <c r="GD441" s="8"/>
      <c r="GE441" s="8"/>
      <c r="GF441" s="8"/>
      <c r="GG441" s="8"/>
      <c r="GH441" s="8"/>
      <c r="GI441" s="4"/>
      <c r="GJ441" s="29"/>
      <c r="GK441" s="8"/>
      <c r="GL441" s="29"/>
      <c r="GM441" s="8"/>
      <c r="GN441" s="29"/>
      <c r="GO441" s="29"/>
      <c r="GP441" s="8"/>
      <c r="HB441" s="29"/>
      <c r="HC441" s="29"/>
      <c r="HD441" s="29"/>
      <c r="HE441" s="29"/>
      <c r="HF441" s="29"/>
      <c r="HG441" s="29"/>
      <c r="HH441" s="29"/>
    </row>
    <row r="442" spans="1:216" ht="15.6" x14ac:dyDescent="0.3">
      <c r="A442" s="5"/>
      <c r="EH442" s="8"/>
      <c r="EL442" s="8"/>
      <c r="EM442" s="8"/>
      <c r="EN442" s="8"/>
      <c r="EO442" s="8"/>
      <c r="EP442" s="8"/>
      <c r="EQ442" s="8"/>
      <c r="ER442" s="8"/>
      <c r="ES442" s="8"/>
      <c r="ET442" s="8"/>
      <c r="EU442" s="8"/>
      <c r="EV442" s="8"/>
      <c r="EW442" s="8"/>
      <c r="EX442" s="29"/>
      <c r="EY442" s="29"/>
      <c r="EZ442" s="8"/>
      <c r="FA442" s="8"/>
      <c r="FB442" s="8"/>
      <c r="FC442" s="8"/>
      <c r="FD442" s="8"/>
      <c r="FE442" s="8"/>
      <c r="FF442" s="8"/>
      <c r="FG442" s="8"/>
      <c r="FH442" s="8"/>
      <c r="FI442" s="29"/>
      <c r="FJ442" s="29"/>
      <c r="FK442" s="29"/>
      <c r="FL442" s="29"/>
      <c r="FM442" s="29"/>
      <c r="FN442" s="29"/>
      <c r="FO442" s="29"/>
      <c r="FP442" s="29"/>
      <c r="FQ442" s="29"/>
      <c r="FR442" s="29"/>
      <c r="FS442" s="4"/>
      <c r="FT442" s="4"/>
      <c r="FU442" s="4"/>
      <c r="FV442" s="4"/>
      <c r="FW442" s="4"/>
      <c r="FX442" s="29"/>
      <c r="FY442" s="29"/>
      <c r="FZ442" s="29"/>
      <c r="GA442" s="4"/>
      <c r="GB442" s="8"/>
      <c r="GC442" s="8"/>
      <c r="GD442" s="8"/>
      <c r="GE442" s="8"/>
      <c r="GF442" s="8"/>
      <c r="GG442" s="8"/>
      <c r="GH442" s="8"/>
      <c r="GI442" s="4"/>
      <c r="GJ442" s="29"/>
      <c r="GK442" s="8"/>
      <c r="GL442" s="29"/>
      <c r="GM442" s="8"/>
      <c r="GN442" s="29"/>
      <c r="GO442" s="29"/>
      <c r="GP442" s="8"/>
      <c r="HB442" s="29"/>
      <c r="HC442" s="29"/>
      <c r="HD442" s="29"/>
      <c r="HE442" s="29"/>
      <c r="HF442" s="29"/>
      <c r="HG442" s="29"/>
      <c r="HH442" s="29"/>
    </row>
    <row r="443" spans="1:216" ht="15.6" x14ac:dyDescent="0.3">
      <c r="A443" s="5"/>
      <c r="EH443" s="8"/>
      <c r="EL443" s="8"/>
      <c r="EM443" s="8"/>
      <c r="EN443" s="8"/>
      <c r="EO443" s="8"/>
      <c r="EP443" s="8"/>
      <c r="EQ443" s="8"/>
      <c r="ER443" s="8"/>
      <c r="ES443" s="8"/>
      <c r="ET443" s="8"/>
      <c r="EU443" s="8"/>
      <c r="EV443" s="8"/>
      <c r="EW443" s="8"/>
      <c r="EX443" s="29"/>
      <c r="EY443" s="29"/>
      <c r="EZ443" s="8"/>
      <c r="FA443" s="8"/>
      <c r="FB443" s="8"/>
      <c r="FC443" s="8"/>
      <c r="FD443" s="8"/>
      <c r="FE443" s="8"/>
      <c r="FF443" s="8"/>
      <c r="FG443" s="8"/>
      <c r="FH443" s="8"/>
      <c r="FI443" s="29"/>
      <c r="FJ443" s="29"/>
      <c r="FK443" s="29"/>
      <c r="FL443" s="29"/>
      <c r="FM443" s="29"/>
      <c r="FN443" s="29"/>
      <c r="FO443" s="29"/>
      <c r="FP443" s="29"/>
      <c r="FQ443" s="29"/>
      <c r="FR443" s="29"/>
      <c r="FS443" s="4"/>
      <c r="FT443" s="4"/>
      <c r="FU443" s="4"/>
      <c r="FV443" s="4"/>
      <c r="FW443" s="4"/>
      <c r="FX443" s="29"/>
      <c r="FY443" s="29"/>
      <c r="FZ443" s="29"/>
      <c r="GA443" s="4"/>
      <c r="GB443" s="8"/>
      <c r="GC443" s="8"/>
      <c r="GD443" s="8"/>
      <c r="GE443" s="8"/>
      <c r="GF443" s="8"/>
      <c r="GG443" s="8"/>
      <c r="GH443" s="8"/>
      <c r="GI443" s="4"/>
      <c r="GJ443" s="29"/>
      <c r="GK443" s="8"/>
      <c r="GL443" s="29"/>
      <c r="GM443" s="8"/>
      <c r="GN443" s="29"/>
      <c r="GO443" s="29"/>
      <c r="GP443" s="8"/>
      <c r="HB443" s="29"/>
      <c r="HC443" s="29"/>
      <c r="HD443" s="29"/>
      <c r="HE443" s="29"/>
      <c r="HF443" s="29"/>
      <c r="HG443" s="29"/>
      <c r="HH443" s="29"/>
    </row>
    <row r="444" spans="1:216" ht="15.6" x14ac:dyDescent="0.3">
      <c r="A444" s="5"/>
      <c r="EH444" s="8"/>
      <c r="EL444" s="8"/>
      <c r="EM444" s="8"/>
      <c r="EN444" s="8"/>
      <c r="EO444" s="8"/>
      <c r="EP444" s="8"/>
      <c r="EQ444" s="8"/>
      <c r="ER444" s="8"/>
      <c r="ES444" s="8"/>
      <c r="ET444" s="8"/>
      <c r="EU444" s="8"/>
      <c r="EV444" s="8"/>
      <c r="EW444" s="8"/>
      <c r="EX444" s="29"/>
      <c r="EY444" s="29"/>
      <c r="EZ444" s="8"/>
      <c r="FA444" s="8"/>
      <c r="FB444" s="8"/>
      <c r="FC444" s="8"/>
      <c r="FD444" s="8"/>
      <c r="FE444" s="8"/>
      <c r="FF444" s="8"/>
      <c r="FG444" s="8"/>
      <c r="FH444" s="8"/>
      <c r="FI444" s="29"/>
      <c r="FJ444" s="29"/>
      <c r="FK444" s="29"/>
      <c r="FL444" s="29"/>
      <c r="FM444" s="29"/>
      <c r="FN444" s="29"/>
      <c r="FO444" s="29"/>
      <c r="FP444" s="29"/>
      <c r="FQ444" s="29"/>
      <c r="FR444" s="29"/>
      <c r="FS444" s="4"/>
      <c r="FT444" s="4"/>
      <c r="FU444" s="4"/>
      <c r="FV444" s="4"/>
      <c r="FW444" s="4"/>
      <c r="FX444" s="29"/>
      <c r="FY444" s="29"/>
      <c r="FZ444" s="29"/>
      <c r="GA444" s="4"/>
      <c r="GB444" s="8"/>
      <c r="GC444" s="8"/>
      <c r="GD444" s="8"/>
      <c r="GE444" s="8"/>
      <c r="GF444" s="8"/>
      <c r="GG444" s="8"/>
      <c r="GH444" s="8"/>
      <c r="GI444" s="4"/>
      <c r="GJ444" s="29"/>
      <c r="GK444" s="8"/>
      <c r="GL444" s="29"/>
      <c r="GM444" s="8"/>
      <c r="GN444" s="29"/>
      <c r="GO444" s="29"/>
      <c r="GP444" s="8"/>
      <c r="HB444" s="29"/>
      <c r="HC444" s="29"/>
      <c r="HD444" s="29"/>
      <c r="HE444" s="29"/>
      <c r="HF444" s="29"/>
      <c r="HG444" s="29"/>
      <c r="HH444" s="29"/>
    </row>
    <row r="445" spans="1:216" ht="15.6" x14ac:dyDescent="0.3">
      <c r="A445" s="5"/>
      <c r="EH445" s="8"/>
      <c r="EL445" s="8"/>
      <c r="EM445" s="8"/>
      <c r="EN445" s="8"/>
      <c r="EO445" s="8"/>
      <c r="EP445" s="8"/>
      <c r="EQ445" s="8"/>
      <c r="ER445" s="8"/>
      <c r="ES445" s="8"/>
      <c r="ET445" s="8"/>
      <c r="EU445" s="8"/>
      <c r="EV445" s="8"/>
      <c r="EW445" s="8"/>
      <c r="EX445" s="29"/>
      <c r="EY445" s="29"/>
      <c r="EZ445" s="8"/>
      <c r="FA445" s="8"/>
      <c r="FB445" s="8"/>
      <c r="FC445" s="8"/>
      <c r="FD445" s="8"/>
      <c r="FE445" s="8"/>
      <c r="FF445" s="8"/>
      <c r="FG445" s="8"/>
      <c r="FH445" s="8"/>
      <c r="FI445" s="29"/>
      <c r="FJ445" s="29"/>
      <c r="FK445" s="29"/>
      <c r="FL445" s="29"/>
      <c r="FM445" s="29"/>
      <c r="FN445" s="29"/>
      <c r="FO445" s="29"/>
      <c r="FP445" s="29"/>
      <c r="FQ445" s="29"/>
      <c r="FR445" s="29"/>
      <c r="FS445" s="4"/>
      <c r="FT445" s="4"/>
      <c r="FU445" s="4"/>
      <c r="FV445" s="4"/>
      <c r="FW445" s="4"/>
      <c r="FX445" s="29"/>
      <c r="FY445" s="29"/>
      <c r="FZ445" s="29"/>
      <c r="GA445" s="4"/>
      <c r="GB445" s="8"/>
      <c r="GC445" s="8"/>
      <c r="GD445" s="8"/>
      <c r="GE445" s="8"/>
      <c r="GF445" s="8"/>
      <c r="GG445" s="8"/>
      <c r="GH445" s="8"/>
      <c r="GI445" s="4"/>
      <c r="GJ445" s="29"/>
      <c r="GK445" s="8"/>
      <c r="GL445" s="29"/>
      <c r="GM445" s="8"/>
      <c r="GN445" s="29"/>
      <c r="GO445" s="29"/>
      <c r="GP445" s="8"/>
      <c r="HB445" s="29"/>
      <c r="HC445" s="29"/>
      <c r="HD445" s="29"/>
      <c r="HE445" s="29"/>
      <c r="HF445" s="29"/>
      <c r="HG445" s="29"/>
      <c r="HH445" s="29"/>
    </row>
    <row r="446" spans="1:216" ht="15.6" x14ac:dyDescent="0.3">
      <c r="A446" s="5"/>
      <c r="EH446" s="8"/>
      <c r="EL446" s="8"/>
      <c r="EM446" s="8"/>
      <c r="EN446" s="8"/>
      <c r="EO446" s="8"/>
      <c r="EP446" s="8"/>
      <c r="EQ446" s="8"/>
      <c r="ER446" s="8"/>
      <c r="ES446" s="8"/>
      <c r="ET446" s="8"/>
      <c r="EU446" s="8"/>
      <c r="EV446" s="8"/>
      <c r="EW446" s="8"/>
      <c r="EX446" s="29"/>
      <c r="EY446" s="29"/>
      <c r="EZ446" s="8"/>
      <c r="FA446" s="8"/>
      <c r="FB446" s="8"/>
      <c r="FC446" s="8"/>
      <c r="FD446" s="8"/>
      <c r="FE446" s="8"/>
      <c r="FF446" s="8"/>
      <c r="FG446" s="8"/>
      <c r="FH446" s="8"/>
      <c r="FI446" s="29"/>
      <c r="FJ446" s="29"/>
      <c r="FK446" s="29"/>
      <c r="FL446" s="29"/>
      <c r="FM446" s="29"/>
      <c r="FN446" s="29"/>
      <c r="FO446" s="29"/>
      <c r="FP446" s="29"/>
      <c r="FQ446" s="29"/>
      <c r="FR446" s="29"/>
      <c r="FS446" s="4"/>
      <c r="FT446" s="4"/>
      <c r="FU446" s="4"/>
      <c r="FV446" s="4"/>
      <c r="FW446" s="4"/>
      <c r="FX446" s="29"/>
      <c r="FY446" s="29"/>
      <c r="FZ446" s="29"/>
      <c r="GA446" s="4"/>
      <c r="GB446" s="8"/>
      <c r="GC446" s="8"/>
      <c r="GD446" s="8"/>
      <c r="GE446" s="8"/>
      <c r="GF446" s="8"/>
      <c r="GG446" s="8"/>
      <c r="GH446" s="8"/>
      <c r="GI446" s="4"/>
      <c r="GJ446" s="29"/>
      <c r="GK446" s="8"/>
      <c r="GL446" s="29"/>
      <c r="GM446" s="8"/>
      <c r="GN446" s="29"/>
      <c r="GO446" s="29"/>
      <c r="GP446" s="8"/>
      <c r="HB446" s="29"/>
      <c r="HC446" s="29"/>
      <c r="HD446" s="29"/>
      <c r="HE446" s="29"/>
      <c r="HF446" s="29"/>
      <c r="HG446" s="29"/>
      <c r="HH446" s="29"/>
    </row>
    <row r="447" spans="1:216" ht="15.6" x14ac:dyDescent="0.3">
      <c r="A447" s="5"/>
      <c r="EH447" s="8"/>
      <c r="EL447" s="8"/>
      <c r="EM447" s="8"/>
      <c r="EN447" s="8"/>
      <c r="EO447" s="8"/>
      <c r="EP447" s="8"/>
      <c r="EQ447" s="8"/>
      <c r="ER447" s="8"/>
      <c r="ES447" s="8"/>
      <c r="ET447" s="8"/>
      <c r="EU447" s="8"/>
      <c r="EV447" s="8"/>
      <c r="EW447" s="8"/>
      <c r="EX447" s="29"/>
      <c r="EY447" s="29"/>
      <c r="EZ447" s="8"/>
      <c r="FA447" s="8"/>
      <c r="FB447" s="8"/>
      <c r="FC447" s="8"/>
      <c r="FD447" s="8"/>
      <c r="FE447" s="8"/>
      <c r="FF447" s="8"/>
      <c r="FG447" s="8"/>
      <c r="FH447" s="8"/>
      <c r="FI447" s="29"/>
      <c r="FJ447" s="29"/>
      <c r="FK447" s="29"/>
      <c r="FL447" s="29"/>
      <c r="FM447" s="29"/>
      <c r="FN447" s="29"/>
      <c r="FO447" s="29"/>
      <c r="FP447" s="29"/>
      <c r="FQ447" s="29"/>
      <c r="FR447" s="29"/>
      <c r="FS447" s="4"/>
      <c r="FT447" s="4"/>
      <c r="FU447" s="4"/>
      <c r="FV447" s="4"/>
      <c r="FW447" s="4"/>
      <c r="FX447" s="29"/>
      <c r="FY447" s="29"/>
      <c r="FZ447" s="29"/>
      <c r="GA447" s="4"/>
      <c r="GB447" s="8"/>
      <c r="GC447" s="8"/>
      <c r="GD447" s="8"/>
      <c r="GE447" s="8"/>
      <c r="GF447" s="8"/>
      <c r="GG447" s="8"/>
      <c r="GH447" s="8"/>
      <c r="GI447" s="4"/>
      <c r="GJ447" s="29"/>
      <c r="GK447" s="8"/>
      <c r="GL447" s="29"/>
      <c r="GM447" s="8"/>
      <c r="GN447" s="29"/>
      <c r="GO447" s="29"/>
      <c r="GP447" s="8"/>
      <c r="HB447" s="29"/>
      <c r="HC447" s="29"/>
      <c r="HD447" s="29"/>
      <c r="HE447" s="29"/>
      <c r="HF447" s="29"/>
      <c r="HG447" s="29"/>
      <c r="HH447" s="29"/>
    </row>
    <row r="448" spans="1:216" ht="15.6" x14ac:dyDescent="0.3">
      <c r="A448" s="5"/>
      <c r="EH448" s="8"/>
      <c r="EL448" s="8"/>
      <c r="EM448" s="8"/>
      <c r="EN448" s="8"/>
      <c r="EO448" s="8"/>
      <c r="EP448" s="8"/>
      <c r="EQ448" s="8"/>
      <c r="ER448" s="8"/>
      <c r="ES448" s="8"/>
      <c r="ET448" s="8"/>
      <c r="EU448" s="8"/>
      <c r="EV448" s="8"/>
      <c r="EW448" s="8"/>
      <c r="EX448" s="29"/>
      <c r="EY448" s="29"/>
      <c r="EZ448" s="8"/>
      <c r="FA448" s="8"/>
      <c r="FB448" s="8"/>
      <c r="FC448" s="8"/>
      <c r="FD448" s="8"/>
      <c r="FE448" s="8"/>
      <c r="FF448" s="8"/>
      <c r="FG448" s="8"/>
      <c r="FH448" s="8"/>
      <c r="FI448" s="29"/>
      <c r="FJ448" s="29"/>
      <c r="FK448" s="29"/>
      <c r="FL448" s="29"/>
      <c r="FM448" s="29"/>
      <c r="FN448" s="29"/>
      <c r="FO448" s="29"/>
      <c r="FP448" s="29"/>
      <c r="FQ448" s="29"/>
      <c r="FR448" s="29"/>
      <c r="FS448" s="4"/>
      <c r="FT448" s="4"/>
      <c r="FU448" s="4"/>
      <c r="FV448" s="4"/>
      <c r="FW448" s="4"/>
      <c r="FX448" s="29"/>
      <c r="FY448" s="29"/>
      <c r="FZ448" s="29"/>
      <c r="GA448" s="4"/>
      <c r="GB448" s="8"/>
      <c r="GC448" s="8"/>
      <c r="GD448" s="8"/>
      <c r="GE448" s="8"/>
      <c r="GF448" s="8"/>
      <c r="GG448" s="8"/>
      <c r="GH448" s="8"/>
      <c r="GI448" s="4"/>
      <c r="GJ448" s="29"/>
      <c r="GK448" s="8"/>
      <c r="GL448" s="29"/>
      <c r="GM448" s="8"/>
      <c r="GN448" s="29"/>
      <c r="GO448" s="29"/>
      <c r="GP448" s="8"/>
      <c r="HB448" s="29"/>
      <c r="HC448" s="29"/>
      <c r="HD448" s="29"/>
      <c r="HE448" s="29"/>
      <c r="HF448" s="29"/>
      <c r="HG448" s="29"/>
      <c r="HH448" s="29"/>
    </row>
    <row r="449" spans="1:216" ht="15.6" x14ac:dyDescent="0.3">
      <c r="A449" s="5"/>
      <c r="EH449" s="8"/>
      <c r="EL449" s="8"/>
      <c r="EM449" s="8"/>
      <c r="EN449" s="8"/>
      <c r="EO449" s="8"/>
      <c r="EP449" s="8"/>
      <c r="EQ449" s="8"/>
      <c r="ER449" s="8"/>
      <c r="ES449" s="8"/>
      <c r="ET449" s="8"/>
      <c r="EU449" s="8"/>
      <c r="EV449" s="8"/>
      <c r="EW449" s="8"/>
      <c r="EX449" s="29"/>
      <c r="EY449" s="29"/>
      <c r="EZ449" s="8"/>
      <c r="FA449" s="8"/>
      <c r="FB449" s="8"/>
      <c r="FC449" s="8"/>
      <c r="FD449" s="8"/>
      <c r="FE449" s="8"/>
      <c r="FF449" s="8"/>
      <c r="FG449" s="8"/>
      <c r="FH449" s="8"/>
      <c r="FI449" s="29"/>
      <c r="FJ449" s="29"/>
      <c r="FK449" s="29"/>
      <c r="FL449" s="29"/>
      <c r="FM449" s="29"/>
      <c r="FN449" s="29"/>
      <c r="FO449" s="29"/>
      <c r="FP449" s="29"/>
      <c r="FQ449" s="29"/>
      <c r="FR449" s="29"/>
      <c r="FS449" s="4"/>
      <c r="FT449" s="4"/>
      <c r="FU449" s="4"/>
      <c r="FV449" s="4"/>
      <c r="FW449" s="4"/>
      <c r="FX449" s="29"/>
      <c r="FY449" s="29"/>
      <c r="FZ449" s="29"/>
      <c r="GA449" s="4"/>
      <c r="GB449" s="8"/>
      <c r="GC449" s="8"/>
      <c r="GD449" s="8"/>
      <c r="GE449" s="8"/>
      <c r="GF449" s="8"/>
      <c r="GG449" s="8"/>
      <c r="GH449" s="8"/>
      <c r="GI449" s="4"/>
      <c r="GJ449" s="29"/>
      <c r="GK449" s="8"/>
      <c r="GL449" s="29"/>
      <c r="GM449" s="8"/>
      <c r="GN449" s="29"/>
      <c r="GO449" s="29"/>
      <c r="GP449" s="8"/>
      <c r="HB449" s="29"/>
      <c r="HC449" s="29"/>
      <c r="HD449" s="29"/>
      <c r="HE449" s="29"/>
      <c r="HF449" s="29"/>
      <c r="HG449" s="29"/>
      <c r="HH449" s="29"/>
    </row>
    <row r="450" spans="1:216" ht="15.6" x14ac:dyDescent="0.3">
      <c r="A450" s="5"/>
      <c r="EH450" s="8"/>
      <c r="EL450" s="8"/>
      <c r="EM450" s="8"/>
      <c r="EN450" s="8"/>
      <c r="EO450" s="8"/>
      <c r="EP450" s="8"/>
      <c r="EQ450" s="8"/>
      <c r="ER450" s="8"/>
      <c r="ES450" s="8"/>
      <c r="ET450" s="8"/>
      <c r="EU450" s="8"/>
      <c r="EV450" s="8"/>
      <c r="EW450" s="8"/>
      <c r="EX450" s="29"/>
      <c r="EY450" s="29"/>
      <c r="EZ450" s="8"/>
      <c r="FA450" s="8"/>
      <c r="FB450" s="8"/>
      <c r="FC450" s="8"/>
      <c r="FD450" s="8"/>
      <c r="FE450" s="8"/>
      <c r="FF450" s="8"/>
      <c r="FG450" s="8"/>
      <c r="FH450" s="8"/>
      <c r="FI450" s="29"/>
      <c r="FJ450" s="29"/>
      <c r="FK450" s="29"/>
      <c r="FL450" s="29"/>
      <c r="FM450" s="29"/>
      <c r="FN450" s="29"/>
      <c r="FO450" s="29"/>
      <c r="FP450" s="29"/>
      <c r="FQ450" s="29"/>
      <c r="FR450" s="29"/>
      <c r="FS450" s="4"/>
      <c r="FT450" s="4"/>
      <c r="FU450" s="4"/>
      <c r="FV450" s="4"/>
      <c r="FW450" s="4"/>
      <c r="FX450" s="29"/>
      <c r="FY450" s="29"/>
      <c r="FZ450" s="29"/>
      <c r="GA450" s="4"/>
      <c r="GB450" s="8"/>
      <c r="GC450" s="8"/>
      <c r="GD450" s="8"/>
      <c r="GE450" s="8"/>
      <c r="GF450" s="8"/>
      <c r="GG450" s="8"/>
      <c r="GH450" s="8"/>
      <c r="GI450" s="4"/>
      <c r="GJ450" s="29"/>
      <c r="GK450" s="8"/>
      <c r="GL450" s="29"/>
      <c r="GM450" s="8"/>
      <c r="GN450" s="29"/>
      <c r="GO450" s="29"/>
      <c r="GP450" s="8"/>
      <c r="HB450" s="29"/>
      <c r="HC450" s="29"/>
      <c r="HD450" s="29"/>
      <c r="HE450" s="29"/>
      <c r="HF450" s="29"/>
      <c r="HG450" s="29"/>
      <c r="HH450" s="29"/>
    </row>
    <row r="451" spans="1:216" ht="15.6" x14ac:dyDescent="0.3">
      <c r="A451" s="5"/>
      <c r="EH451" s="8"/>
      <c r="EL451" s="8"/>
      <c r="EM451" s="8"/>
      <c r="EN451" s="8"/>
      <c r="EO451" s="8"/>
      <c r="EP451" s="8"/>
      <c r="EQ451" s="8"/>
      <c r="ER451" s="8"/>
      <c r="ES451" s="8"/>
      <c r="ET451" s="8"/>
      <c r="EU451" s="8"/>
      <c r="EV451" s="8"/>
      <c r="EW451" s="8"/>
      <c r="EX451" s="29"/>
      <c r="EY451" s="29"/>
      <c r="EZ451" s="8"/>
      <c r="FA451" s="8"/>
      <c r="FB451" s="8"/>
      <c r="FC451" s="8"/>
      <c r="FD451" s="8"/>
      <c r="FE451" s="8"/>
      <c r="FF451" s="8"/>
      <c r="FG451" s="8"/>
      <c r="FH451" s="8"/>
      <c r="FI451" s="29"/>
      <c r="FJ451" s="29"/>
      <c r="FK451" s="29"/>
      <c r="FL451" s="29"/>
      <c r="FM451" s="29"/>
      <c r="FN451" s="29"/>
      <c r="FO451" s="29"/>
      <c r="FP451" s="29"/>
      <c r="FQ451" s="29"/>
      <c r="FR451" s="29"/>
      <c r="FS451" s="4"/>
      <c r="FT451" s="4"/>
      <c r="FU451" s="4"/>
      <c r="FV451" s="4"/>
      <c r="FW451" s="4"/>
      <c r="FX451" s="29"/>
      <c r="FY451" s="29"/>
      <c r="FZ451" s="29"/>
      <c r="GA451" s="4"/>
      <c r="GB451" s="8"/>
      <c r="GC451" s="8"/>
      <c r="GD451" s="8"/>
      <c r="GE451" s="8"/>
      <c r="GF451" s="8"/>
      <c r="GG451" s="8"/>
      <c r="GH451" s="8"/>
      <c r="GI451" s="4"/>
      <c r="GJ451" s="29"/>
      <c r="GK451" s="8"/>
      <c r="GL451" s="29"/>
      <c r="GM451" s="8"/>
      <c r="GN451" s="29"/>
      <c r="GO451" s="29"/>
      <c r="GP451" s="8"/>
      <c r="HB451" s="29"/>
      <c r="HC451" s="29"/>
      <c r="HD451" s="29"/>
      <c r="HE451" s="29"/>
      <c r="HF451" s="29"/>
      <c r="HG451" s="29"/>
      <c r="HH451" s="29"/>
    </row>
    <row r="452" spans="1:216" ht="15.6" x14ac:dyDescent="0.3">
      <c r="A452" s="5"/>
      <c r="EH452" s="8"/>
      <c r="EL452" s="8"/>
      <c r="EM452" s="8"/>
      <c r="EN452" s="8"/>
      <c r="EO452" s="8"/>
      <c r="EP452" s="8"/>
      <c r="EQ452" s="8"/>
      <c r="ER452" s="8"/>
      <c r="ES452" s="8"/>
      <c r="ET452" s="8"/>
      <c r="EU452" s="8"/>
      <c r="EV452" s="8"/>
      <c r="EW452" s="8"/>
      <c r="EX452" s="29"/>
      <c r="EY452" s="29"/>
      <c r="EZ452" s="8"/>
      <c r="FA452" s="8"/>
      <c r="FB452" s="8"/>
      <c r="FC452" s="8"/>
      <c r="FD452" s="8"/>
      <c r="FE452" s="8"/>
      <c r="FF452" s="8"/>
      <c r="FG452" s="8"/>
      <c r="FH452" s="8"/>
      <c r="FI452" s="29"/>
      <c r="FJ452" s="29"/>
      <c r="FK452" s="29"/>
      <c r="FL452" s="29"/>
      <c r="FM452" s="29"/>
      <c r="FN452" s="29"/>
      <c r="FO452" s="29"/>
      <c r="FP452" s="29"/>
      <c r="FQ452" s="29"/>
      <c r="FR452" s="29"/>
      <c r="FS452" s="4"/>
      <c r="FT452" s="4"/>
      <c r="FU452" s="4"/>
      <c r="FV452" s="4"/>
      <c r="FW452" s="4"/>
      <c r="FX452" s="29"/>
      <c r="FY452" s="29"/>
      <c r="FZ452" s="29"/>
      <c r="GA452" s="4"/>
      <c r="GB452" s="8"/>
      <c r="GC452" s="8"/>
      <c r="GD452" s="8"/>
      <c r="GE452" s="8"/>
      <c r="GF452" s="8"/>
      <c r="GG452" s="8"/>
      <c r="GH452" s="8"/>
      <c r="GI452" s="4"/>
      <c r="GJ452" s="29"/>
      <c r="GK452" s="8"/>
      <c r="GL452" s="29"/>
      <c r="GM452" s="8"/>
      <c r="GN452" s="29"/>
      <c r="GO452" s="29"/>
      <c r="GP452" s="8"/>
      <c r="HB452" s="29"/>
      <c r="HC452" s="29"/>
      <c r="HD452" s="29"/>
      <c r="HE452" s="29"/>
      <c r="HF452" s="29"/>
      <c r="HG452" s="29"/>
      <c r="HH452" s="29"/>
    </row>
    <row r="453" spans="1:216" ht="15.6" x14ac:dyDescent="0.3">
      <c r="A453" s="5"/>
      <c r="EH453" s="8"/>
      <c r="EL453" s="8"/>
      <c r="EM453" s="8"/>
      <c r="EN453" s="8"/>
      <c r="EO453" s="8"/>
      <c r="EP453" s="8"/>
      <c r="EQ453" s="8"/>
      <c r="ER453" s="8"/>
      <c r="ES453" s="8"/>
      <c r="ET453" s="8"/>
      <c r="EU453" s="8"/>
      <c r="EV453" s="8"/>
      <c r="EW453" s="8"/>
      <c r="EX453" s="29"/>
      <c r="EY453" s="29"/>
      <c r="EZ453" s="8"/>
      <c r="FA453" s="8"/>
      <c r="FB453" s="8"/>
      <c r="FC453" s="8"/>
      <c r="FD453" s="8"/>
      <c r="FE453" s="8"/>
      <c r="FF453" s="8"/>
      <c r="FG453" s="8"/>
      <c r="FH453" s="8"/>
      <c r="FI453" s="29"/>
      <c r="FJ453" s="29"/>
      <c r="FK453" s="29"/>
      <c r="FL453" s="29"/>
      <c r="FM453" s="29"/>
      <c r="FN453" s="29"/>
      <c r="FO453" s="29"/>
      <c r="FP453" s="29"/>
      <c r="FQ453" s="29"/>
      <c r="FR453" s="29"/>
      <c r="FS453" s="4"/>
      <c r="FT453" s="4"/>
      <c r="FU453" s="4"/>
      <c r="FV453" s="4"/>
      <c r="FW453" s="4"/>
      <c r="FX453" s="29"/>
      <c r="FY453" s="29"/>
      <c r="FZ453" s="29"/>
      <c r="GA453" s="4"/>
      <c r="GB453" s="8"/>
      <c r="GC453" s="8"/>
      <c r="GD453" s="8"/>
      <c r="GE453" s="8"/>
      <c r="GF453" s="8"/>
      <c r="GG453" s="8"/>
      <c r="GH453" s="8"/>
      <c r="GI453" s="4"/>
      <c r="GJ453" s="29"/>
      <c r="GK453" s="8"/>
      <c r="GL453" s="29"/>
      <c r="GM453" s="8"/>
      <c r="GN453" s="29"/>
      <c r="GO453" s="29"/>
      <c r="GP453" s="8"/>
      <c r="HB453" s="29"/>
      <c r="HC453" s="29"/>
      <c r="HD453" s="29"/>
      <c r="HE453" s="29"/>
      <c r="HF453" s="29"/>
      <c r="HG453" s="29"/>
      <c r="HH453" s="29"/>
    </row>
    <row r="454" spans="1:216" ht="15.6" x14ac:dyDescent="0.3">
      <c r="A454" s="5"/>
      <c r="EH454" s="8"/>
      <c r="EL454" s="8"/>
      <c r="EM454" s="8"/>
      <c r="EN454" s="8"/>
      <c r="EO454" s="8"/>
      <c r="EP454" s="8"/>
      <c r="EQ454" s="8"/>
      <c r="ER454" s="8"/>
      <c r="ES454" s="8"/>
      <c r="ET454" s="8"/>
      <c r="EU454" s="8"/>
      <c r="EV454" s="8"/>
      <c r="EW454" s="8"/>
      <c r="EX454" s="29"/>
      <c r="EY454" s="29"/>
      <c r="EZ454" s="8"/>
      <c r="FA454" s="8"/>
      <c r="FB454" s="8"/>
      <c r="FC454" s="8"/>
      <c r="FD454" s="8"/>
      <c r="FE454" s="8"/>
      <c r="FF454" s="8"/>
      <c r="FG454" s="8"/>
      <c r="FH454" s="8"/>
      <c r="FI454" s="29"/>
      <c r="FJ454" s="29"/>
      <c r="FK454" s="29"/>
      <c r="FL454" s="29"/>
      <c r="FM454" s="29"/>
      <c r="FN454" s="29"/>
      <c r="FO454" s="29"/>
      <c r="FP454" s="29"/>
      <c r="FQ454" s="29"/>
      <c r="FR454" s="29"/>
      <c r="FS454" s="4"/>
      <c r="FT454" s="4"/>
      <c r="FU454" s="4"/>
      <c r="FV454" s="4"/>
      <c r="FW454" s="4"/>
      <c r="FX454" s="29"/>
      <c r="FY454" s="29"/>
      <c r="FZ454" s="29"/>
      <c r="GA454" s="4"/>
      <c r="GB454" s="8"/>
      <c r="GC454" s="8"/>
      <c r="GD454" s="8"/>
      <c r="GE454" s="8"/>
      <c r="GF454" s="8"/>
      <c r="GG454" s="8"/>
      <c r="GH454" s="8"/>
      <c r="GI454" s="4"/>
      <c r="GJ454" s="29"/>
      <c r="GK454" s="8"/>
      <c r="GL454" s="29"/>
      <c r="GM454" s="8"/>
      <c r="GN454" s="29"/>
      <c r="GO454" s="29"/>
      <c r="GP454" s="8"/>
      <c r="HB454" s="29"/>
      <c r="HC454" s="29"/>
      <c r="HD454" s="29"/>
      <c r="HE454" s="29"/>
      <c r="HF454" s="29"/>
      <c r="HG454" s="29"/>
      <c r="HH454" s="29"/>
    </row>
    <row r="455" spans="1:216" ht="15.6" x14ac:dyDescent="0.3">
      <c r="A455" s="5"/>
      <c r="EH455" s="8"/>
      <c r="EL455" s="8"/>
      <c r="EM455" s="8"/>
      <c r="EN455" s="8"/>
      <c r="EO455" s="8"/>
      <c r="EP455" s="8"/>
      <c r="EQ455" s="8"/>
      <c r="ER455" s="8"/>
      <c r="ES455" s="8"/>
      <c r="ET455" s="8"/>
      <c r="EU455" s="8"/>
      <c r="EV455" s="8"/>
      <c r="EW455" s="8"/>
      <c r="EX455" s="29"/>
      <c r="EY455" s="29"/>
      <c r="EZ455" s="8"/>
      <c r="FA455" s="8"/>
      <c r="FB455" s="8"/>
      <c r="FC455" s="8"/>
      <c r="FD455" s="8"/>
      <c r="FE455" s="8"/>
      <c r="FF455" s="8"/>
      <c r="FG455" s="8"/>
      <c r="FH455" s="8"/>
      <c r="FI455" s="29"/>
      <c r="FJ455" s="29"/>
      <c r="FK455" s="29"/>
      <c r="FL455" s="29"/>
      <c r="FM455" s="29"/>
      <c r="FN455" s="29"/>
      <c r="FO455" s="29"/>
      <c r="FP455" s="29"/>
      <c r="FQ455" s="29"/>
      <c r="FR455" s="29"/>
      <c r="FS455" s="4"/>
      <c r="FT455" s="4"/>
      <c r="FU455" s="4"/>
      <c r="FV455" s="4"/>
      <c r="FW455" s="4"/>
      <c r="FX455" s="29"/>
      <c r="FY455" s="29"/>
      <c r="FZ455" s="29"/>
      <c r="GA455" s="4"/>
      <c r="GB455" s="8"/>
      <c r="GC455" s="8"/>
      <c r="GD455" s="8"/>
      <c r="GE455" s="8"/>
      <c r="GF455" s="8"/>
      <c r="GG455" s="8"/>
      <c r="GH455" s="8"/>
      <c r="GI455" s="4"/>
      <c r="GJ455" s="29"/>
      <c r="GK455" s="8"/>
      <c r="GL455" s="29"/>
      <c r="GM455" s="8"/>
      <c r="GN455" s="29"/>
      <c r="GO455" s="29"/>
      <c r="GP455" s="8"/>
      <c r="HB455" s="29"/>
      <c r="HC455" s="29"/>
      <c r="HD455" s="29"/>
      <c r="HE455" s="29"/>
      <c r="HF455" s="29"/>
      <c r="HG455" s="29"/>
      <c r="HH455" s="29"/>
    </row>
    <row r="456" spans="1:216" ht="15.6" x14ac:dyDescent="0.3">
      <c r="A456" s="5"/>
      <c r="EH456" s="8"/>
      <c r="EL456" s="8"/>
      <c r="EM456" s="8"/>
      <c r="EN456" s="8"/>
      <c r="EO456" s="8"/>
      <c r="EP456" s="8"/>
      <c r="EQ456" s="8"/>
      <c r="ER456" s="8"/>
      <c r="ES456" s="8"/>
      <c r="ET456" s="8"/>
      <c r="EU456" s="8"/>
      <c r="EV456" s="8"/>
      <c r="EW456" s="8"/>
      <c r="EX456" s="29"/>
      <c r="EY456" s="29"/>
      <c r="EZ456" s="8"/>
      <c r="FA456" s="8"/>
      <c r="FB456" s="8"/>
      <c r="FC456" s="8"/>
      <c r="FD456" s="8"/>
      <c r="FE456" s="8"/>
      <c r="FF456" s="8"/>
      <c r="FG456" s="8"/>
      <c r="FH456" s="8"/>
      <c r="FI456" s="29"/>
      <c r="FJ456" s="29"/>
      <c r="FK456" s="29"/>
      <c r="FL456" s="29"/>
      <c r="FM456" s="29"/>
      <c r="FN456" s="29"/>
      <c r="FO456" s="29"/>
      <c r="FP456" s="29"/>
      <c r="FQ456" s="29"/>
      <c r="FR456" s="29"/>
      <c r="FS456" s="4"/>
      <c r="FT456" s="4"/>
      <c r="FU456" s="4"/>
      <c r="FV456" s="4"/>
      <c r="FW456" s="4"/>
      <c r="FX456" s="29"/>
      <c r="FY456" s="29"/>
      <c r="FZ456" s="29"/>
      <c r="GA456" s="4"/>
      <c r="GB456" s="8"/>
      <c r="GC456" s="8"/>
      <c r="GD456" s="8"/>
      <c r="GE456" s="8"/>
      <c r="GF456" s="8"/>
      <c r="GG456" s="8"/>
      <c r="GH456" s="8"/>
      <c r="GI456" s="4"/>
      <c r="GJ456" s="29"/>
      <c r="GK456" s="8"/>
      <c r="GL456" s="29"/>
      <c r="GM456" s="8"/>
      <c r="GN456" s="29"/>
      <c r="GO456" s="29"/>
      <c r="GP456" s="8"/>
      <c r="HB456" s="29"/>
      <c r="HC456" s="29"/>
      <c r="HD456" s="29"/>
      <c r="HE456" s="29"/>
      <c r="HF456" s="29"/>
      <c r="HG456" s="29"/>
      <c r="HH456" s="29"/>
    </row>
    <row r="457" spans="1:216" ht="15.6" x14ac:dyDescent="0.3">
      <c r="A457" s="5"/>
      <c r="EH457" s="8"/>
      <c r="EL457" s="8"/>
      <c r="EM457" s="8"/>
      <c r="EN457" s="8"/>
      <c r="EO457" s="8"/>
      <c r="EP457" s="8"/>
      <c r="EQ457" s="8"/>
      <c r="ER457" s="8"/>
      <c r="ES457" s="8"/>
      <c r="ET457" s="8"/>
      <c r="EU457" s="8"/>
      <c r="EV457" s="8"/>
      <c r="EW457" s="8"/>
      <c r="EX457" s="29"/>
      <c r="EY457" s="29"/>
      <c r="EZ457" s="8"/>
      <c r="FA457" s="8"/>
      <c r="FB457" s="8"/>
      <c r="FC457" s="8"/>
      <c r="FD457" s="8"/>
      <c r="FE457" s="8"/>
      <c r="FF457" s="8"/>
      <c r="FG457" s="8"/>
      <c r="FH457" s="8"/>
      <c r="FI457" s="29"/>
      <c r="FJ457" s="29"/>
      <c r="FK457" s="29"/>
      <c r="FL457" s="29"/>
      <c r="FM457" s="29"/>
      <c r="FN457" s="29"/>
      <c r="FO457" s="29"/>
      <c r="FP457" s="29"/>
      <c r="FQ457" s="29"/>
      <c r="FR457" s="29"/>
      <c r="FS457" s="4"/>
      <c r="FT457" s="4"/>
      <c r="FU457" s="4"/>
      <c r="FV457" s="4"/>
      <c r="FW457" s="4"/>
      <c r="FX457" s="29"/>
      <c r="FY457" s="29"/>
      <c r="FZ457" s="29"/>
      <c r="GA457" s="4"/>
      <c r="GB457" s="8"/>
      <c r="GC457" s="8"/>
      <c r="GD457" s="8"/>
      <c r="GE457" s="8"/>
      <c r="GF457" s="8"/>
      <c r="GG457" s="8"/>
      <c r="GH457" s="8"/>
      <c r="GI457" s="4"/>
      <c r="GJ457" s="29"/>
      <c r="GK457" s="8"/>
      <c r="GL457" s="29"/>
      <c r="GM457" s="8"/>
      <c r="GN457" s="29"/>
      <c r="GO457" s="29"/>
      <c r="GP457" s="8"/>
      <c r="HB457" s="29"/>
      <c r="HC457" s="29"/>
      <c r="HD457" s="29"/>
      <c r="HE457" s="29"/>
      <c r="HF457" s="29"/>
      <c r="HG457" s="29"/>
      <c r="HH457" s="29"/>
    </row>
    <row r="458" spans="1:216" ht="15.6" x14ac:dyDescent="0.3">
      <c r="A458" s="5"/>
      <c r="EH458" s="8"/>
      <c r="EL458" s="8"/>
      <c r="EM458" s="8"/>
      <c r="EN458" s="8"/>
      <c r="EO458" s="8"/>
      <c r="EP458" s="8"/>
      <c r="EQ458" s="8"/>
      <c r="ER458" s="8"/>
      <c r="ES458" s="8"/>
      <c r="ET458" s="8"/>
      <c r="EU458" s="8"/>
      <c r="EV458" s="8"/>
      <c r="EW458" s="8"/>
      <c r="EX458" s="29"/>
      <c r="EY458" s="29"/>
      <c r="EZ458" s="8"/>
      <c r="FA458" s="8"/>
      <c r="FB458" s="8"/>
      <c r="FC458" s="8"/>
      <c r="FD458" s="8"/>
      <c r="FE458" s="8"/>
      <c r="FF458" s="8"/>
      <c r="FG458" s="8"/>
      <c r="FH458" s="8"/>
      <c r="FI458" s="29"/>
      <c r="FJ458" s="29"/>
      <c r="FK458" s="29"/>
      <c r="FL458" s="29"/>
      <c r="FM458" s="29"/>
      <c r="FN458" s="29"/>
      <c r="FO458" s="29"/>
      <c r="FP458" s="29"/>
      <c r="FQ458" s="29"/>
      <c r="FR458" s="29"/>
      <c r="FS458" s="4"/>
      <c r="FT458" s="4"/>
      <c r="FU458" s="4"/>
      <c r="FV458" s="4"/>
      <c r="FW458" s="4"/>
      <c r="FX458" s="29"/>
      <c r="FY458" s="29"/>
      <c r="FZ458" s="29"/>
      <c r="GA458" s="4"/>
      <c r="GB458" s="8"/>
      <c r="GC458" s="8"/>
      <c r="GD458" s="8"/>
      <c r="GE458" s="8"/>
      <c r="GF458" s="8"/>
      <c r="GG458" s="8"/>
      <c r="GH458" s="8"/>
      <c r="GI458" s="4"/>
      <c r="GJ458" s="29"/>
      <c r="GK458" s="8"/>
      <c r="GL458" s="29"/>
      <c r="GM458" s="8"/>
      <c r="GN458" s="29"/>
      <c r="GO458" s="29"/>
      <c r="GP458" s="8"/>
      <c r="HB458" s="29"/>
      <c r="HC458" s="29"/>
      <c r="HD458" s="29"/>
      <c r="HE458" s="29"/>
      <c r="HF458" s="29"/>
      <c r="HG458" s="29"/>
      <c r="HH458" s="29"/>
    </row>
    <row r="459" spans="1:216" ht="15.6" x14ac:dyDescent="0.3">
      <c r="A459" s="5"/>
      <c r="EH459" s="8"/>
      <c r="EL459" s="8"/>
      <c r="EM459" s="8"/>
      <c r="EN459" s="8"/>
      <c r="EO459" s="8"/>
      <c r="EP459" s="8"/>
      <c r="EQ459" s="8"/>
      <c r="ER459" s="8"/>
      <c r="ES459" s="8"/>
      <c r="ET459" s="8"/>
      <c r="EU459" s="8"/>
      <c r="EV459" s="8"/>
      <c r="EW459" s="8"/>
      <c r="EX459" s="29"/>
      <c r="EY459" s="29"/>
      <c r="EZ459" s="8"/>
      <c r="FA459" s="8"/>
      <c r="FB459" s="8"/>
      <c r="FC459" s="8"/>
      <c r="FD459" s="8"/>
      <c r="FE459" s="8"/>
      <c r="FF459" s="8"/>
      <c r="FG459" s="8"/>
      <c r="FH459" s="8"/>
      <c r="FI459" s="29"/>
      <c r="FJ459" s="29"/>
      <c r="FK459" s="29"/>
      <c r="FL459" s="29"/>
      <c r="FM459" s="29"/>
      <c r="FN459" s="29"/>
      <c r="FO459" s="29"/>
      <c r="FP459" s="29"/>
      <c r="FQ459" s="29"/>
      <c r="FR459" s="29"/>
      <c r="FS459" s="4"/>
      <c r="FT459" s="4"/>
      <c r="FU459" s="4"/>
      <c r="FV459" s="4"/>
      <c r="FW459" s="4"/>
      <c r="FX459" s="29"/>
      <c r="FY459" s="29"/>
      <c r="FZ459" s="29"/>
      <c r="GA459" s="4"/>
      <c r="GB459" s="8"/>
      <c r="GC459" s="8"/>
      <c r="GD459" s="8"/>
      <c r="GE459" s="8"/>
      <c r="GF459" s="8"/>
      <c r="GG459" s="8"/>
      <c r="GH459" s="8"/>
      <c r="GI459" s="4"/>
      <c r="GJ459" s="29"/>
      <c r="GK459" s="8"/>
      <c r="GL459" s="29"/>
      <c r="GM459" s="8"/>
      <c r="GN459" s="29"/>
      <c r="GO459" s="29"/>
      <c r="GP459" s="8"/>
      <c r="HB459" s="29"/>
      <c r="HC459" s="29"/>
      <c r="HD459" s="29"/>
      <c r="HE459" s="29"/>
      <c r="HF459" s="29"/>
      <c r="HG459" s="29"/>
      <c r="HH459" s="29"/>
    </row>
    <row r="460" spans="1:216" ht="15.6" x14ac:dyDescent="0.3">
      <c r="A460" s="5"/>
      <c r="EH460" s="8"/>
      <c r="EL460" s="8"/>
      <c r="EM460" s="8"/>
      <c r="EN460" s="8"/>
      <c r="EO460" s="8"/>
      <c r="EP460" s="8"/>
      <c r="EQ460" s="8"/>
      <c r="ER460" s="8"/>
      <c r="ES460" s="8"/>
      <c r="ET460" s="8"/>
      <c r="EU460" s="8"/>
      <c r="EV460" s="8"/>
      <c r="EW460" s="8"/>
      <c r="EX460" s="29"/>
      <c r="EY460" s="29"/>
      <c r="EZ460" s="8"/>
      <c r="FA460" s="8"/>
      <c r="FB460" s="8"/>
      <c r="FC460" s="8"/>
      <c r="FD460" s="8"/>
      <c r="FE460" s="8"/>
      <c r="FF460" s="8"/>
      <c r="FG460" s="8"/>
      <c r="FH460" s="8"/>
      <c r="FI460" s="29"/>
      <c r="FJ460" s="29"/>
      <c r="FK460" s="29"/>
      <c r="FL460" s="29"/>
      <c r="FM460" s="29"/>
      <c r="FN460" s="29"/>
      <c r="FO460" s="29"/>
      <c r="FP460" s="29"/>
      <c r="FQ460" s="29"/>
      <c r="FR460" s="29"/>
      <c r="FS460" s="4"/>
      <c r="FT460" s="4"/>
      <c r="FU460" s="4"/>
      <c r="FV460" s="4"/>
      <c r="FW460" s="4"/>
      <c r="FX460" s="29"/>
      <c r="FY460" s="29"/>
      <c r="FZ460" s="29"/>
      <c r="GA460" s="4"/>
      <c r="GB460" s="8"/>
      <c r="GC460" s="8"/>
      <c r="GD460" s="8"/>
      <c r="GE460" s="8"/>
      <c r="GF460" s="8"/>
      <c r="GG460" s="8"/>
      <c r="GH460" s="8"/>
      <c r="GI460" s="4"/>
      <c r="GJ460" s="29"/>
      <c r="GK460" s="8"/>
      <c r="GL460" s="29"/>
      <c r="GM460" s="8"/>
      <c r="GN460" s="29"/>
      <c r="GO460" s="29"/>
      <c r="GP460" s="8"/>
      <c r="HB460" s="29"/>
      <c r="HC460" s="29"/>
      <c r="HD460" s="29"/>
      <c r="HE460" s="29"/>
      <c r="HF460" s="29"/>
      <c r="HG460" s="29"/>
      <c r="HH460" s="29"/>
    </row>
    <row r="461" spans="1:216" ht="15.6" x14ac:dyDescent="0.3">
      <c r="A461" s="5"/>
      <c r="EH461" s="8"/>
      <c r="EL461" s="8"/>
      <c r="EM461" s="8"/>
      <c r="EN461" s="8"/>
      <c r="EO461" s="8"/>
      <c r="EP461" s="8"/>
      <c r="EQ461" s="8"/>
      <c r="ER461" s="8"/>
      <c r="ES461" s="8"/>
      <c r="ET461" s="8"/>
      <c r="EU461" s="8"/>
      <c r="EV461" s="8"/>
      <c r="EW461" s="8"/>
      <c r="EX461" s="29"/>
      <c r="EY461" s="29"/>
      <c r="EZ461" s="8"/>
      <c r="FA461" s="8"/>
      <c r="FB461" s="8"/>
      <c r="FC461" s="8"/>
      <c r="FD461" s="8"/>
      <c r="FE461" s="8"/>
      <c r="FF461" s="8"/>
      <c r="FG461" s="8"/>
      <c r="FH461" s="8"/>
      <c r="FI461" s="29"/>
      <c r="FJ461" s="29"/>
      <c r="FK461" s="29"/>
      <c r="FL461" s="29"/>
      <c r="FM461" s="29"/>
      <c r="FN461" s="29"/>
      <c r="FO461" s="29"/>
      <c r="FP461" s="29"/>
      <c r="FQ461" s="29"/>
      <c r="FR461" s="29"/>
      <c r="FS461" s="4"/>
      <c r="FT461" s="4"/>
      <c r="FU461" s="4"/>
      <c r="FV461" s="4"/>
      <c r="FW461" s="4"/>
      <c r="FX461" s="29"/>
      <c r="FY461" s="29"/>
      <c r="FZ461" s="29"/>
      <c r="GA461" s="4"/>
      <c r="GB461" s="8"/>
      <c r="GC461" s="8"/>
      <c r="GD461" s="8"/>
      <c r="GE461" s="8"/>
      <c r="GF461" s="8"/>
      <c r="GG461" s="8"/>
      <c r="GH461" s="8"/>
      <c r="GI461" s="4"/>
      <c r="GJ461" s="29"/>
      <c r="GK461" s="8"/>
      <c r="GL461" s="29"/>
      <c r="GM461" s="8"/>
      <c r="GN461" s="29"/>
      <c r="GO461" s="29"/>
      <c r="GP461" s="8"/>
      <c r="HB461" s="29"/>
      <c r="HC461" s="29"/>
      <c r="HD461" s="29"/>
      <c r="HE461" s="29"/>
      <c r="HF461" s="29"/>
      <c r="HG461" s="29"/>
      <c r="HH461" s="29"/>
    </row>
    <row r="462" spans="1:216" ht="15.6" x14ac:dyDescent="0.3">
      <c r="A462" s="5"/>
      <c r="EH462" s="8"/>
      <c r="EL462" s="8"/>
      <c r="EM462" s="8"/>
      <c r="EN462" s="8"/>
      <c r="EO462" s="8"/>
      <c r="EP462" s="8"/>
      <c r="EQ462" s="8"/>
      <c r="ER462" s="8"/>
      <c r="ES462" s="8"/>
      <c r="ET462" s="8"/>
      <c r="EU462" s="8"/>
      <c r="EV462" s="8"/>
      <c r="EW462" s="8"/>
      <c r="EX462" s="29"/>
      <c r="EY462" s="29"/>
      <c r="EZ462" s="8"/>
      <c r="FA462" s="8"/>
      <c r="FB462" s="8"/>
      <c r="FC462" s="8"/>
      <c r="FD462" s="8"/>
      <c r="FE462" s="8"/>
      <c r="FF462" s="8"/>
      <c r="FG462" s="8"/>
      <c r="FH462" s="8"/>
      <c r="FI462" s="29"/>
      <c r="FJ462" s="29"/>
      <c r="FK462" s="29"/>
      <c r="FL462" s="29"/>
      <c r="FM462" s="29"/>
      <c r="FN462" s="29"/>
      <c r="FO462" s="29"/>
      <c r="FP462" s="29"/>
      <c r="FQ462" s="29"/>
      <c r="FR462" s="29"/>
      <c r="FS462" s="4"/>
      <c r="FT462" s="4"/>
      <c r="FU462" s="4"/>
      <c r="FV462" s="4"/>
      <c r="FW462" s="4"/>
      <c r="FX462" s="29"/>
      <c r="FY462" s="29"/>
      <c r="FZ462" s="29"/>
      <c r="GA462" s="4"/>
      <c r="GB462" s="8"/>
      <c r="GC462" s="8"/>
      <c r="GD462" s="8"/>
      <c r="GE462" s="8"/>
      <c r="GF462" s="8"/>
      <c r="GG462" s="8"/>
      <c r="GH462" s="8"/>
      <c r="GI462" s="4"/>
      <c r="GJ462" s="29"/>
      <c r="GK462" s="8"/>
      <c r="GL462" s="29"/>
      <c r="GM462" s="8"/>
      <c r="GN462" s="29"/>
      <c r="GO462" s="29"/>
      <c r="GP462" s="8"/>
      <c r="HB462" s="29"/>
      <c r="HC462" s="29"/>
      <c r="HD462" s="29"/>
      <c r="HE462" s="29"/>
      <c r="HF462" s="29"/>
      <c r="HG462" s="29"/>
      <c r="HH462" s="29"/>
    </row>
    <row r="463" spans="1:216" ht="15.6" x14ac:dyDescent="0.3">
      <c r="A463" s="5"/>
      <c r="EH463" s="8"/>
      <c r="EL463" s="8"/>
      <c r="EM463" s="8"/>
      <c r="EN463" s="8"/>
      <c r="EO463" s="8"/>
      <c r="EP463" s="8"/>
      <c r="EQ463" s="8"/>
      <c r="ER463" s="8"/>
      <c r="ES463" s="8"/>
      <c r="ET463" s="8"/>
      <c r="EU463" s="8"/>
      <c r="EV463" s="8"/>
      <c r="EW463" s="8"/>
      <c r="EX463" s="29"/>
      <c r="EY463" s="29"/>
      <c r="EZ463" s="8"/>
      <c r="FA463" s="8"/>
      <c r="FB463" s="8"/>
      <c r="FC463" s="8"/>
      <c r="FD463" s="8"/>
      <c r="FE463" s="8"/>
      <c r="FF463" s="8"/>
      <c r="FG463" s="8"/>
      <c r="FH463" s="8"/>
      <c r="FI463" s="29"/>
      <c r="FJ463" s="29"/>
      <c r="FK463" s="29"/>
      <c r="FL463" s="29"/>
      <c r="FM463" s="29"/>
      <c r="FN463" s="29"/>
      <c r="FO463" s="29"/>
      <c r="FP463" s="29"/>
      <c r="FQ463" s="29"/>
      <c r="FR463" s="29"/>
      <c r="FS463" s="4"/>
      <c r="FT463" s="4"/>
      <c r="FU463" s="4"/>
      <c r="FV463" s="4"/>
      <c r="FW463" s="4"/>
      <c r="FX463" s="29"/>
      <c r="FY463" s="29"/>
      <c r="FZ463" s="29"/>
      <c r="GA463" s="4"/>
      <c r="GB463" s="8"/>
      <c r="GC463" s="8"/>
      <c r="GD463" s="8"/>
      <c r="GE463" s="8"/>
      <c r="GF463" s="8"/>
      <c r="GG463" s="8"/>
      <c r="GH463" s="8"/>
      <c r="GI463" s="4"/>
      <c r="GJ463" s="29"/>
      <c r="GK463" s="8"/>
      <c r="GL463" s="29"/>
      <c r="GM463" s="8"/>
      <c r="GN463" s="29"/>
      <c r="GO463" s="29"/>
      <c r="GP463" s="8"/>
      <c r="HB463" s="29"/>
      <c r="HC463" s="29"/>
      <c r="HD463" s="29"/>
      <c r="HE463" s="29"/>
      <c r="HF463" s="29"/>
      <c r="HG463" s="29"/>
      <c r="HH463" s="29"/>
    </row>
    <row r="464" spans="1:216" ht="15.6" x14ac:dyDescent="0.3">
      <c r="A464" s="5"/>
      <c r="EH464" s="8"/>
      <c r="EL464" s="8"/>
      <c r="EM464" s="8"/>
      <c r="EN464" s="8"/>
      <c r="EO464" s="8"/>
      <c r="EP464" s="8"/>
      <c r="EQ464" s="8"/>
      <c r="ER464" s="8"/>
      <c r="ES464" s="8"/>
      <c r="ET464" s="8"/>
      <c r="EU464" s="8"/>
      <c r="EV464" s="8"/>
      <c r="EW464" s="8"/>
      <c r="EX464" s="29"/>
      <c r="EY464" s="29"/>
      <c r="EZ464" s="8"/>
      <c r="FA464" s="8"/>
      <c r="FB464" s="8"/>
      <c r="FC464" s="8"/>
      <c r="FD464" s="8"/>
      <c r="FE464" s="8"/>
      <c r="FF464" s="8"/>
      <c r="FG464" s="8"/>
      <c r="FH464" s="8"/>
      <c r="FI464" s="29"/>
      <c r="FJ464" s="29"/>
      <c r="FK464" s="29"/>
      <c r="FL464" s="29"/>
      <c r="FM464" s="29"/>
      <c r="FN464" s="29"/>
      <c r="FO464" s="29"/>
      <c r="FP464" s="29"/>
      <c r="FQ464" s="29"/>
      <c r="FR464" s="29"/>
      <c r="FS464" s="4"/>
      <c r="FT464" s="4"/>
      <c r="FU464" s="4"/>
      <c r="FV464" s="4"/>
      <c r="FW464" s="4"/>
      <c r="FX464" s="29"/>
      <c r="FY464" s="29"/>
      <c r="FZ464" s="29"/>
      <c r="GA464" s="4"/>
      <c r="GB464" s="8"/>
      <c r="GC464" s="8"/>
      <c r="GD464" s="8"/>
      <c r="GE464" s="8"/>
      <c r="GF464" s="8"/>
      <c r="GG464" s="8"/>
      <c r="GH464" s="8"/>
      <c r="GI464" s="4"/>
      <c r="GJ464" s="29"/>
      <c r="GK464" s="8"/>
      <c r="GL464" s="29"/>
      <c r="GM464" s="8"/>
      <c r="GN464" s="29"/>
      <c r="GO464" s="29"/>
      <c r="GP464" s="8"/>
      <c r="HB464" s="29"/>
      <c r="HC464" s="29"/>
      <c r="HD464" s="29"/>
      <c r="HE464" s="29"/>
      <c r="HF464" s="29"/>
      <c r="HG464" s="29"/>
      <c r="HH464" s="29"/>
    </row>
    <row r="465" spans="1:216" ht="15.6" x14ac:dyDescent="0.3">
      <c r="A465" s="5"/>
      <c r="EH465" s="8"/>
      <c r="EL465" s="8"/>
      <c r="EM465" s="8"/>
      <c r="EN465" s="8"/>
      <c r="EO465" s="8"/>
      <c r="EP465" s="8"/>
      <c r="EQ465" s="8"/>
      <c r="ER465" s="8"/>
      <c r="ES465" s="8"/>
      <c r="ET465" s="8"/>
      <c r="EU465" s="8"/>
      <c r="EV465" s="8"/>
      <c r="EW465" s="8"/>
      <c r="EX465" s="29"/>
      <c r="EY465" s="29"/>
      <c r="EZ465" s="8"/>
      <c r="FA465" s="8"/>
      <c r="FB465" s="8"/>
      <c r="FC465" s="8"/>
      <c r="FD465" s="8"/>
      <c r="FE465" s="8"/>
      <c r="FF465" s="8"/>
      <c r="FG465" s="8"/>
      <c r="FH465" s="8"/>
      <c r="FI465" s="29"/>
      <c r="FJ465" s="29"/>
      <c r="FK465" s="29"/>
      <c r="FL465" s="29"/>
      <c r="FM465" s="29"/>
      <c r="FN465" s="29"/>
      <c r="FO465" s="29"/>
      <c r="FP465" s="29"/>
      <c r="FQ465" s="29"/>
      <c r="FR465" s="29"/>
      <c r="FS465" s="4"/>
      <c r="FT465" s="4"/>
      <c r="FU465" s="4"/>
      <c r="FV465" s="4"/>
      <c r="FW465" s="4"/>
      <c r="FX465" s="29"/>
      <c r="FY465" s="29"/>
      <c r="FZ465" s="29"/>
      <c r="GA465" s="4"/>
      <c r="GB465" s="8"/>
      <c r="GC465" s="8"/>
      <c r="GD465" s="8"/>
      <c r="GE465" s="8"/>
      <c r="GF465" s="8"/>
      <c r="GG465" s="8"/>
      <c r="GH465" s="8"/>
      <c r="GI465" s="4"/>
      <c r="GJ465" s="29"/>
      <c r="GK465" s="8"/>
      <c r="GL465" s="29"/>
      <c r="GM465" s="8"/>
      <c r="GN465" s="29"/>
      <c r="GO465" s="29"/>
      <c r="GP465" s="8"/>
      <c r="HB465" s="29"/>
      <c r="HC465" s="29"/>
      <c r="HD465" s="29"/>
      <c r="HE465" s="29"/>
      <c r="HF465" s="29"/>
      <c r="HG465" s="29"/>
      <c r="HH465" s="29"/>
    </row>
    <row r="466" spans="1:216" ht="15.6" x14ac:dyDescent="0.3">
      <c r="A466" s="5"/>
      <c r="EH466" s="8"/>
      <c r="EL466" s="8"/>
      <c r="EM466" s="8"/>
      <c r="EN466" s="8"/>
      <c r="EO466" s="8"/>
      <c r="EP466" s="8"/>
      <c r="EQ466" s="8"/>
      <c r="ER466" s="8"/>
      <c r="ES466" s="8"/>
      <c r="ET466" s="8"/>
      <c r="EU466" s="8"/>
      <c r="EV466" s="8"/>
      <c r="EW466" s="8"/>
      <c r="EX466" s="29"/>
      <c r="EY466" s="29"/>
      <c r="EZ466" s="8"/>
      <c r="FA466" s="8"/>
      <c r="FB466" s="8"/>
      <c r="FC466" s="8"/>
      <c r="FD466" s="8"/>
      <c r="FE466" s="8"/>
      <c r="FF466" s="8"/>
      <c r="FG466" s="8"/>
      <c r="FH466" s="8"/>
      <c r="FI466" s="29"/>
      <c r="FJ466" s="29"/>
      <c r="FK466" s="29"/>
      <c r="FL466" s="29"/>
      <c r="FM466" s="29"/>
      <c r="FN466" s="29"/>
      <c r="FO466" s="29"/>
      <c r="FP466" s="29"/>
      <c r="FQ466" s="29"/>
      <c r="FR466" s="29"/>
      <c r="FS466" s="4"/>
      <c r="FT466" s="4"/>
      <c r="FU466" s="4"/>
      <c r="FV466" s="4"/>
      <c r="FW466" s="4"/>
      <c r="FX466" s="29"/>
      <c r="FY466" s="29"/>
      <c r="FZ466" s="29"/>
      <c r="GA466" s="4"/>
      <c r="GB466" s="8"/>
      <c r="GC466" s="8"/>
      <c r="GD466" s="8"/>
      <c r="GE466" s="8"/>
      <c r="GF466" s="8"/>
      <c r="GG466" s="8"/>
      <c r="GH466" s="8"/>
      <c r="GI466" s="4"/>
      <c r="GJ466" s="29"/>
      <c r="GK466" s="8"/>
      <c r="GL466" s="29"/>
      <c r="GM466" s="8"/>
      <c r="GN466" s="29"/>
      <c r="GO466" s="29"/>
      <c r="GP466" s="8"/>
      <c r="HB466" s="29"/>
      <c r="HC466" s="29"/>
      <c r="HD466" s="29"/>
      <c r="HE466" s="29"/>
      <c r="HF466" s="29"/>
      <c r="HG466" s="29"/>
      <c r="HH466" s="29"/>
    </row>
    <row r="467" spans="1:216" ht="15.6" x14ac:dyDescent="0.3">
      <c r="A467" s="5"/>
      <c r="EH467" s="8"/>
      <c r="EL467" s="8"/>
      <c r="EM467" s="8"/>
      <c r="EN467" s="8"/>
      <c r="EO467" s="8"/>
      <c r="EP467" s="8"/>
      <c r="EQ467" s="8"/>
      <c r="ER467" s="8"/>
      <c r="ES467" s="8"/>
      <c r="ET467" s="8"/>
      <c r="EU467" s="8"/>
      <c r="EV467" s="8"/>
      <c r="EW467" s="8"/>
      <c r="EX467" s="29"/>
      <c r="EY467" s="29"/>
      <c r="EZ467" s="8"/>
      <c r="FA467" s="8"/>
      <c r="FB467" s="8"/>
      <c r="FC467" s="8"/>
      <c r="FD467" s="8"/>
      <c r="FE467" s="8"/>
      <c r="FF467" s="8"/>
      <c r="FG467" s="8"/>
      <c r="FH467" s="8"/>
      <c r="FI467" s="29"/>
      <c r="FJ467" s="29"/>
      <c r="FK467" s="29"/>
      <c r="FL467" s="29"/>
      <c r="FM467" s="29"/>
      <c r="FN467" s="29"/>
      <c r="FO467" s="29"/>
      <c r="FP467" s="29"/>
      <c r="FQ467" s="29"/>
      <c r="FR467" s="29"/>
      <c r="FS467" s="4"/>
      <c r="FT467" s="4"/>
      <c r="FU467" s="4"/>
      <c r="FV467" s="4"/>
      <c r="FW467" s="4"/>
      <c r="FX467" s="29"/>
      <c r="FY467" s="29"/>
      <c r="FZ467" s="29"/>
      <c r="GA467" s="4"/>
      <c r="GB467" s="8"/>
      <c r="GC467" s="8"/>
      <c r="GD467" s="8"/>
      <c r="GE467" s="8"/>
      <c r="GF467" s="8"/>
      <c r="GG467" s="8"/>
      <c r="GH467" s="8"/>
      <c r="GI467" s="4"/>
      <c r="GJ467" s="29"/>
      <c r="GK467" s="8"/>
      <c r="GL467" s="29"/>
      <c r="GM467" s="8"/>
      <c r="GN467" s="29"/>
      <c r="GO467" s="29"/>
      <c r="GP467" s="8"/>
      <c r="HB467" s="29"/>
      <c r="HC467" s="29"/>
      <c r="HD467" s="29"/>
      <c r="HE467" s="29"/>
      <c r="HF467" s="29"/>
      <c r="HG467" s="29"/>
      <c r="HH467" s="29"/>
    </row>
    <row r="468" spans="1:216" ht="15.6" x14ac:dyDescent="0.3">
      <c r="A468" s="5"/>
      <c r="EH468" s="8"/>
      <c r="EL468" s="8"/>
      <c r="EM468" s="8"/>
      <c r="EN468" s="8"/>
      <c r="EO468" s="8"/>
      <c r="EP468" s="8"/>
      <c r="EQ468" s="8"/>
      <c r="ER468" s="8"/>
      <c r="ES468" s="8"/>
      <c r="ET468" s="8"/>
      <c r="EU468" s="8"/>
      <c r="EV468" s="8"/>
      <c r="EW468" s="8"/>
      <c r="EX468" s="29"/>
      <c r="EY468" s="29"/>
      <c r="EZ468" s="8"/>
      <c r="FA468" s="8"/>
      <c r="FB468" s="8"/>
      <c r="FC468" s="8"/>
      <c r="FD468" s="8"/>
      <c r="FE468" s="8"/>
      <c r="FF468" s="8"/>
      <c r="FG468" s="8"/>
      <c r="FH468" s="8"/>
      <c r="FI468" s="29"/>
      <c r="FJ468" s="29"/>
      <c r="FK468" s="29"/>
      <c r="FL468" s="29"/>
      <c r="FM468" s="29"/>
      <c r="FN468" s="29"/>
      <c r="FO468" s="29"/>
      <c r="FP468" s="29"/>
      <c r="FQ468" s="29"/>
      <c r="FR468" s="29"/>
      <c r="FS468" s="4"/>
      <c r="FT468" s="4"/>
      <c r="FU468" s="4"/>
      <c r="FV468" s="4"/>
      <c r="FW468" s="4"/>
      <c r="FX468" s="29"/>
      <c r="FY468" s="29"/>
      <c r="FZ468" s="29"/>
      <c r="GA468" s="4"/>
      <c r="GB468" s="8"/>
      <c r="GC468" s="8"/>
      <c r="GD468" s="8"/>
      <c r="GE468" s="8"/>
      <c r="GF468" s="8"/>
      <c r="GG468" s="8"/>
      <c r="GH468" s="8"/>
      <c r="GI468" s="4"/>
      <c r="GJ468" s="29"/>
      <c r="GK468" s="8"/>
      <c r="GL468" s="29"/>
      <c r="GM468" s="8"/>
      <c r="GN468" s="29"/>
      <c r="GO468" s="29"/>
      <c r="GP468" s="8"/>
      <c r="HB468" s="29"/>
      <c r="HC468" s="29"/>
      <c r="HD468" s="29"/>
      <c r="HE468" s="29"/>
      <c r="HF468" s="29"/>
      <c r="HG468" s="29"/>
      <c r="HH468" s="29"/>
    </row>
    <row r="469" spans="1:216" ht="15.6" x14ac:dyDescent="0.3">
      <c r="A469" s="5"/>
      <c r="EH469" s="8"/>
      <c r="EL469" s="8"/>
      <c r="EM469" s="8"/>
      <c r="EN469" s="8"/>
      <c r="EO469" s="8"/>
      <c r="EP469" s="8"/>
      <c r="EQ469" s="8"/>
      <c r="ER469" s="8"/>
      <c r="ES469" s="8"/>
      <c r="ET469" s="8"/>
      <c r="EU469" s="8"/>
      <c r="EV469" s="8"/>
      <c r="EW469" s="8"/>
      <c r="EX469" s="29"/>
      <c r="EY469" s="29"/>
      <c r="EZ469" s="8"/>
      <c r="FA469" s="8"/>
      <c r="FB469" s="8"/>
      <c r="FC469" s="8"/>
      <c r="FD469" s="8"/>
      <c r="FE469" s="8"/>
      <c r="FF469" s="8"/>
      <c r="FG469" s="8"/>
      <c r="FH469" s="8"/>
      <c r="FI469" s="29"/>
      <c r="FJ469" s="29"/>
      <c r="FK469" s="29"/>
      <c r="FL469" s="29"/>
      <c r="FM469" s="29"/>
      <c r="FN469" s="29"/>
      <c r="FO469" s="29"/>
      <c r="FP469" s="29"/>
      <c r="FQ469" s="29"/>
      <c r="FR469" s="29"/>
      <c r="FS469" s="4"/>
      <c r="FT469" s="4"/>
      <c r="FU469" s="4"/>
      <c r="FV469" s="4"/>
      <c r="FW469" s="4"/>
      <c r="FX469" s="29"/>
      <c r="FY469" s="29"/>
      <c r="FZ469" s="29"/>
      <c r="GA469" s="4"/>
      <c r="GB469" s="8"/>
      <c r="GC469" s="8"/>
      <c r="GD469" s="8"/>
      <c r="GE469" s="8"/>
      <c r="GF469" s="8"/>
      <c r="GG469" s="8"/>
      <c r="GH469" s="8"/>
      <c r="GI469" s="4"/>
      <c r="GJ469" s="29"/>
      <c r="GK469" s="8"/>
      <c r="GL469" s="29"/>
      <c r="GM469" s="8"/>
      <c r="GN469" s="29"/>
      <c r="GO469" s="29"/>
      <c r="GP469" s="8"/>
      <c r="HB469" s="29"/>
      <c r="HC469" s="29"/>
      <c r="HD469" s="29"/>
      <c r="HE469" s="29"/>
      <c r="HF469" s="29"/>
      <c r="HG469" s="29"/>
      <c r="HH469" s="29"/>
    </row>
    <row r="470" spans="1:216" ht="15.6" x14ac:dyDescent="0.3">
      <c r="A470" s="5"/>
      <c r="EH470" s="8"/>
      <c r="EL470" s="8"/>
      <c r="EM470" s="8"/>
      <c r="EN470" s="8"/>
      <c r="EO470" s="8"/>
      <c r="EP470" s="8"/>
      <c r="EQ470" s="8"/>
      <c r="ER470" s="8"/>
      <c r="ES470" s="8"/>
      <c r="ET470" s="8"/>
      <c r="EU470" s="8"/>
      <c r="EV470" s="8"/>
      <c r="EW470" s="8"/>
      <c r="EX470" s="29"/>
      <c r="EY470" s="29"/>
      <c r="EZ470" s="8"/>
      <c r="FA470" s="8"/>
      <c r="FB470" s="8"/>
      <c r="FC470" s="8"/>
      <c r="FD470" s="8"/>
      <c r="FE470" s="8"/>
      <c r="FF470" s="8"/>
      <c r="FG470" s="8"/>
      <c r="FH470" s="8"/>
      <c r="FI470" s="29"/>
      <c r="FJ470" s="29"/>
      <c r="FK470" s="29"/>
      <c r="FL470" s="29"/>
      <c r="FM470" s="29"/>
      <c r="FN470" s="29"/>
      <c r="FO470" s="29"/>
      <c r="FP470" s="29"/>
      <c r="FQ470" s="29"/>
      <c r="FR470" s="29"/>
      <c r="FS470" s="4"/>
      <c r="FT470" s="4"/>
      <c r="FU470" s="4"/>
      <c r="FV470" s="4"/>
      <c r="FW470" s="4"/>
      <c r="FX470" s="29"/>
      <c r="FY470" s="29"/>
      <c r="FZ470" s="29"/>
      <c r="GA470" s="4"/>
      <c r="GB470" s="8"/>
      <c r="GC470" s="8"/>
      <c r="GD470" s="8"/>
      <c r="GE470" s="8"/>
      <c r="GF470" s="8"/>
      <c r="GG470" s="8"/>
      <c r="GH470" s="8"/>
      <c r="GI470" s="4"/>
      <c r="GJ470" s="29"/>
      <c r="GK470" s="8"/>
      <c r="GL470" s="29"/>
      <c r="GM470" s="8"/>
      <c r="GN470" s="29"/>
      <c r="GO470" s="29"/>
      <c r="GP470" s="8"/>
      <c r="HB470" s="29"/>
      <c r="HC470" s="29"/>
      <c r="HD470" s="29"/>
      <c r="HE470" s="29"/>
      <c r="HF470" s="29"/>
      <c r="HG470" s="29"/>
      <c r="HH470" s="29"/>
    </row>
    <row r="471" spans="1:216" ht="15.6" x14ac:dyDescent="0.3">
      <c r="A471" s="5"/>
      <c r="EH471" s="8"/>
      <c r="EL471" s="8"/>
      <c r="EM471" s="8"/>
      <c r="EN471" s="8"/>
      <c r="EO471" s="8"/>
      <c r="EP471" s="8"/>
      <c r="EQ471" s="8"/>
      <c r="ER471" s="8"/>
      <c r="ES471" s="8"/>
      <c r="ET471" s="8"/>
      <c r="EU471" s="8"/>
      <c r="EV471" s="8"/>
      <c r="EW471" s="8"/>
      <c r="EX471" s="29"/>
      <c r="EY471" s="29"/>
      <c r="EZ471" s="8"/>
      <c r="FA471" s="8"/>
      <c r="FB471" s="8"/>
      <c r="FC471" s="8"/>
      <c r="FD471" s="8"/>
      <c r="FE471" s="8"/>
      <c r="FF471" s="8"/>
      <c r="FG471" s="8"/>
      <c r="FH471" s="8"/>
      <c r="FI471" s="29"/>
      <c r="FJ471" s="29"/>
      <c r="FK471" s="29"/>
      <c r="FL471" s="29"/>
      <c r="FM471" s="29"/>
      <c r="FN471" s="29"/>
      <c r="FO471" s="29"/>
      <c r="FP471" s="29"/>
      <c r="FQ471" s="29"/>
      <c r="FR471" s="29"/>
      <c r="FS471" s="4"/>
      <c r="FT471" s="4"/>
      <c r="FU471" s="4"/>
      <c r="FV471" s="4"/>
      <c r="FW471" s="4"/>
      <c r="FX471" s="29"/>
      <c r="FY471" s="29"/>
      <c r="FZ471" s="29"/>
      <c r="GA471" s="4"/>
      <c r="GB471" s="8"/>
      <c r="GC471" s="8"/>
      <c r="GD471" s="8"/>
      <c r="GE471" s="8"/>
      <c r="GF471" s="8"/>
      <c r="GG471" s="8"/>
      <c r="GH471" s="8"/>
      <c r="GI471" s="4"/>
      <c r="GJ471" s="29"/>
      <c r="GK471" s="8"/>
      <c r="GL471" s="29"/>
      <c r="GM471" s="8"/>
      <c r="GN471" s="29"/>
      <c r="GO471" s="29"/>
      <c r="GP471" s="8"/>
      <c r="HB471" s="29"/>
      <c r="HC471" s="29"/>
      <c r="HD471" s="29"/>
      <c r="HE471" s="29"/>
      <c r="HF471" s="29"/>
      <c r="HG471" s="29"/>
      <c r="HH471" s="29"/>
    </row>
    <row r="472" spans="1:216" ht="15.6" x14ac:dyDescent="0.3">
      <c r="A472" s="5"/>
      <c r="EH472" s="8"/>
      <c r="EL472" s="8"/>
      <c r="EM472" s="8"/>
      <c r="EN472" s="8"/>
      <c r="EO472" s="8"/>
      <c r="EP472" s="8"/>
      <c r="EQ472" s="8"/>
      <c r="ER472" s="8"/>
      <c r="ES472" s="8"/>
      <c r="ET472" s="8"/>
      <c r="EU472" s="8"/>
      <c r="EV472" s="8"/>
      <c r="EW472" s="8"/>
      <c r="EX472" s="29"/>
      <c r="EY472" s="29"/>
      <c r="EZ472" s="8"/>
      <c r="FA472" s="8"/>
      <c r="FB472" s="8"/>
      <c r="FC472" s="8"/>
      <c r="FD472" s="8"/>
      <c r="FE472" s="8"/>
      <c r="FF472" s="8"/>
      <c r="FG472" s="8"/>
      <c r="FH472" s="8"/>
      <c r="FI472" s="29"/>
      <c r="FJ472" s="29"/>
      <c r="FK472" s="29"/>
      <c r="FL472" s="29"/>
      <c r="FM472" s="29"/>
      <c r="FN472" s="29"/>
      <c r="FO472" s="29"/>
      <c r="FP472" s="29"/>
      <c r="FQ472" s="29"/>
      <c r="FR472" s="29"/>
      <c r="FS472" s="4"/>
      <c r="FT472" s="4"/>
      <c r="FU472" s="4"/>
      <c r="FV472" s="4"/>
      <c r="FW472" s="4"/>
      <c r="FX472" s="29"/>
      <c r="FY472" s="29"/>
      <c r="FZ472" s="29"/>
      <c r="GA472" s="4"/>
      <c r="GB472" s="8"/>
      <c r="GC472" s="8"/>
      <c r="GD472" s="8"/>
      <c r="GE472" s="8"/>
      <c r="GF472" s="8"/>
      <c r="GG472" s="8"/>
      <c r="GH472" s="8"/>
      <c r="GI472" s="4"/>
      <c r="GJ472" s="29"/>
      <c r="GK472" s="8"/>
      <c r="GL472" s="29"/>
      <c r="GM472" s="8"/>
      <c r="GN472" s="29"/>
      <c r="GO472" s="29"/>
      <c r="GP472" s="8"/>
      <c r="HB472" s="29"/>
      <c r="HC472" s="29"/>
      <c r="HD472" s="29"/>
      <c r="HE472" s="29"/>
      <c r="HF472" s="29"/>
      <c r="HG472" s="29"/>
      <c r="HH472" s="29"/>
    </row>
    <row r="473" spans="1:216" ht="15.6" x14ac:dyDescent="0.3">
      <c r="A473" s="5"/>
      <c r="EH473" s="8"/>
      <c r="EL473" s="8"/>
      <c r="EM473" s="8"/>
      <c r="EN473" s="8"/>
      <c r="EO473" s="8"/>
      <c r="EP473" s="8"/>
      <c r="EQ473" s="8"/>
      <c r="ER473" s="8"/>
      <c r="ES473" s="8"/>
      <c r="ET473" s="8"/>
      <c r="EU473" s="8"/>
      <c r="EV473" s="8"/>
      <c r="EW473" s="8"/>
      <c r="EX473" s="29"/>
      <c r="EY473" s="29"/>
      <c r="EZ473" s="8"/>
      <c r="FA473" s="8"/>
      <c r="FB473" s="8"/>
      <c r="FC473" s="8"/>
      <c r="FD473" s="8"/>
      <c r="FE473" s="8"/>
      <c r="FF473" s="8"/>
      <c r="FG473" s="8"/>
      <c r="FH473" s="8"/>
      <c r="FI473" s="29"/>
      <c r="FJ473" s="29"/>
      <c r="FK473" s="29"/>
      <c r="FL473" s="29"/>
      <c r="FM473" s="29"/>
      <c r="FN473" s="29"/>
      <c r="FO473" s="29"/>
      <c r="FP473" s="29"/>
      <c r="FQ473" s="29"/>
      <c r="FR473" s="29"/>
      <c r="FS473" s="4"/>
      <c r="FT473" s="4"/>
      <c r="FU473" s="4"/>
      <c r="FV473" s="4"/>
      <c r="FW473" s="4"/>
      <c r="FX473" s="29"/>
      <c r="FY473" s="29"/>
      <c r="FZ473" s="29"/>
      <c r="GA473" s="4"/>
      <c r="GB473" s="8"/>
      <c r="GC473" s="8"/>
      <c r="GD473" s="8"/>
      <c r="GE473" s="8"/>
      <c r="GF473" s="8"/>
      <c r="GG473" s="8"/>
      <c r="GH473" s="8"/>
      <c r="GI473" s="4"/>
      <c r="GJ473" s="29"/>
      <c r="GK473" s="8"/>
      <c r="GL473" s="29"/>
      <c r="GM473" s="8"/>
      <c r="GN473" s="29"/>
      <c r="GO473" s="29"/>
      <c r="GP473" s="8"/>
      <c r="HB473" s="29"/>
      <c r="HC473" s="29"/>
      <c r="HD473" s="29"/>
      <c r="HE473" s="29"/>
      <c r="HF473" s="29"/>
      <c r="HG473" s="29"/>
      <c r="HH473" s="29"/>
    </row>
    <row r="474" spans="1:216" ht="15.6" x14ac:dyDescent="0.3">
      <c r="A474" s="5"/>
      <c r="EH474" s="8"/>
      <c r="EL474" s="8"/>
      <c r="EM474" s="8"/>
      <c r="EN474" s="8"/>
      <c r="EO474" s="8"/>
      <c r="EP474" s="8"/>
      <c r="EQ474" s="8"/>
      <c r="ER474" s="8"/>
      <c r="ES474" s="8"/>
      <c r="ET474" s="8"/>
      <c r="EU474" s="8"/>
      <c r="EV474" s="8"/>
      <c r="EW474" s="8"/>
      <c r="EX474" s="29"/>
      <c r="EY474" s="29"/>
      <c r="EZ474" s="8"/>
      <c r="FA474" s="8"/>
      <c r="FB474" s="8"/>
      <c r="FC474" s="8"/>
      <c r="FD474" s="8"/>
      <c r="FE474" s="8"/>
      <c r="FF474" s="8"/>
      <c r="FG474" s="8"/>
      <c r="FH474" s="8"/>
      <c r="FI474" s="29"/>
      <c r="FJ474" s="29"/>
      <c r="FK474" s="29"/>
      <c r="FL474" s="29"/>
      <c r="FM474" s="29"/>
      <c r="FN474" s="29"/>
      <c r="FO474" s="29"/>
      <c r="FP474" s="29"/>
      <c r="FQ474" s="29"/>
      <c r="FR474" s="29"/>
      <c r="FS474" s="4"/>
      <c r="FT474" s="4"/>
      <c r="FU474" s="4"/>
      <c r="FV474" s="4"/>
      <c r="FW474" s="4"/>
      <c r="FX474" s="29"/>
      <c r="FY474" s="29"/>
      <c r="FZ474" s="29"/>
      <c r="GA474" s="4"/>
      <c r="GB474" s="8"/>
      <c r="GC474" s="8"/>
      <c r="GD474" s="8"/>
      <c r="GE474" s="8"/>
      <c r="GF474" s="8"/>
      <c r="GG474" s="8"/>
      <c r="GH474" s="8"/>
      <c r="GI474" s="4"/>
      <c r="GJ474" s="29"/>
      <c r="GK474" s="8"/>
      <c r="GL474" s="29"/>
      <c r="GM474" s="8"/>
      <c r="GN474" s="29"/>
      <c r="GO474" s="29"/>
      <c r="GP474" s="8"/>
      <c r="HB474" s="29"/>
      <c r="HC474" s="29"/>
      <c r="HD474" s="29"/>
      <c r="HE474" s="29"/>
      <c r="HF474" s="29"/>
      <c r="HG474" s="29"/>
      <c r="HH474" s="29"/>
    </row>
    <row r="475" spans="1:216" ht="15.6" x14ac:dyDescent="0.3">
      <c r="A475" s="5"/>
      <c r="EH475" s="8"/>
      <c r="EL475" s="8"/>
      <c r="EM475" s="8"/>
      <c r="EN475" s="8"/>
      <c r="EO475" s="8"/>
      <c r="EP475" s="8"/>
      <c r="EQ475" s="8"/>
      <c r="ER475" s="8"/>
      <c r="ES475" s="8"/>
      <c r="ET475" s="8"/>
      <c r="EU475" s="8"/>
      <c r="EV475" s="8"/>
      <c r="EW475" s="8"/>
      <c r="EX475" s="29"/>
      <c r="EY475" s="29"/>
      <c r="EZ475" s="8"/>
      <c r="FA475" s="8"/>
      <c r="FB475" s="8"/>
      <c r="FC475" s="8"/>
      <c r="FD475" s="8"/>
      <c r="FE475" s="8"/>
      <c r="FF475" s="8"/>
      <c r="FG475" s="8"/>
      <c r="FH475" s="8"/>
      <c r="FI475" s="29"/>
      <c r="FJ475" s="29"/>
      <c r="FK475" s="29"/>
      <c r="FL475" s="29"/>
      <c r="FM475" s="29"/>
      <c r="FN475" s="29"/>
      <c r="FO475" s="29"/>
      <c r="FP475" s="29"/>
      <c r="FQ475" s="29"/>
      <c r="FR475" s="29"/>
      <c r="FS475" s="4"/>
      <c r="FT475" s="4"/>
      <c r="FU475" s="4"/>
      <c r="FV475" s="4"/>
      <c r="FW475" s="4"/>
      <c r="FX475" s="29"/>
      <c r="FY475" s="29"/>
      <c r="FZ475" s="29"/>
      <c r="GA475" s="4"/>
      <c r="GB475" s="8"/>
      <c r="GC475" s="8"/>
      <c r="GD475" s="8"/>
      <c r="GE475" s="8"/>
      <c r="GF475" s="8"/>
      <c r="GG475" s="8"/>
      <c r="GH475" s="8"/>
      <c r="GI475" s="4"/>
      <c r="GJ475" s="29"/>
      <c r="GK475" s="8"/>
      <c r="GL475" s="29"/>
      <c r="GM475" s="8"/>
      <c r="GN475" s="29"/>
      <c r="GO475" s="29"/>
      <c r="GP475" s="8"/>
      <c r="HB475" s="29"/>
      <c r="HC475" s="29"/>
      <c r="HD475" s="29"/>
      <c r="HE475" s="29"/>
      <c r="HF475" s="29"/>
      <c r="HG475" s="29"/>
      <c r="HH475" s="29"/>
    </row>
    <row r="476" spans="1:216" ht="15.6" x14ac:dyDescent="0.3">
      <c r="A476" s="5"/>
      <c r="EH476" s="8"/>
      <c r="EL476" s="8"/>
      <c r="EM476" s="8"/>
      <c r="EN476" s="8"/>
      <c r="EO476" s="8"/>
      <c r="EP476" s="8"/>
      <c r="EQ476" s="8"/>
      <c r="ER476" s="8"/>
      <c r="ES476" s="8"/>
      <c r="ET476" s="8"/>
      <c r="EU476" s="8"/>
      <c r="EV476" s="8"/>
      <c r="EW476" s="8"/>
      <c r="EX476" s="29"/>
      <c r="EY476" s="29"/>
      <c r="EZ476" s="8"/>
      <c r="FA476" s="8"/>
      <c r="FB476" s="8"/>
      <c r="FC476" s="8"/>
      <c r="FD476" s="8"/>
      <c r="FE476" s="8"/>
      <c r="FF476" s="8"/>
      <c r="FG476" s="8"/>
      <c r="FH476" s="8"/>
      <c r="FI476" s="29"/>
      <c r="FJ476" s="29"/>
      <c r="FK476" s="29"/>
      <c r="FL476" s="29"/>
      <c r="FM476" s="29"/>
      <c r="FN476" s="29"/>
      <c r="FO476" s="29"/>
      <c r="FP476" s="29"/>
      <c r="FQ476" s="29"/>
      <c r="FR476" s="29"/>
      <c r="FS476" s="4"/>
      <c r="FT476" s="4"/>
      <c r="FU476" s="4"/>
      <c r="FV476" s="4"/>
      <c r="FW476" s="4"/>
      <c r="FX476" s="29"/>
      <c r="FY476" s="29"/>
      <c r="FZ476" s="29"/>
      <c r="GA476" s="4"/>
      <c r="GB476" s="8"/>
      <c r="GC476" s="8"/>
      <c r="GD476" s="8"/>
      <c r="GE476" s="8"/>
      <c r="GF476" s="8"/>
      <c r="GG476" s="8"/>
      <c r="GH476" s="8"/>
      <c r="GI476" s="4"/>
      <c r="GJ476" s="29"/>
      <c r="GK476" s="8"/>
      <c r="GL476" s="29"/>
      <c r="GM476" s="8"/>
      <c r="GN476" s="29"/>
      <c r="GO476" s="29"/>
      <c r="GP476" s="8"/>
      <c r="HB476" s="29"/>
      <c r="HC476" s="29"/>
      <c r="HD476" s="29"/>
      <c r="HE476" s="29"/>
      <c r="HF476" s="29"/>
      <c r="HG476" s="29"/>
      <c r="HH476" s="29"/>
    </row>
    <row r="477" spans="1:216" ht="15.6" x14ac:dyDescent="0.3">
      <c r="A477" s="5"/>
      <c r="EH477" s="8"/>
      <c r="EL477" s="8"/>
      <c r="EM477" s="8"/>
      <c r="EN477" s="8"/>
      <c r="EO477" s="8"/>
      <c r="EP477" s="8"/>
      <c r="EQ477" s="8"/>
      <c r="ER477" s="8"/>
      <c r="ES477" s="8"/>
      <c r="ET477" s="8"/>
      <c r="EU477" s="8"/>
      <c r="EV477" s="8"/>
      <c r="EW477" s="8"/>
      <c r="EX477" s="29"/>
      <c r="EY477" s="29"/>
      <c r="EZ477" s="8"/>
      <c r="FA477" s="8"/>
      <c r="FB477" s="8"/>
      <c r="FC477" s="8"/>
      <c r="FD477" s="8"/>
      <c r="FE477" s="8"/>
      <c r="FF477" s="8"/>
      <c r="FG477" s="8"/>
      <c r="FH477" s="8"/>
      <c r="FI477" s="29"/>
      <c r="FJ477" s="29"/>
      <c r="FK477" s="29"/>
      <c r="FL477" s="29"/>
      <c r="FM477" s="29"/>
      <c r="FN477" s="29"/>
      <c r="FO477" s="29"/>
      <c r="FP477" s="29"/>
      <c r="FQ477" s="29"/>
      <c r="FR477" s="29"/>
      <c r="FS477" s="4"/>
      <c r="FT477" s="4"/>
      <c r="FU477" s="4"/>
      <c r="FV477" s="4"/>
      <c r="FW477" s="4"/>
      <c r="FX477" s="29"/>
      <c r="FY477" s="29"/>
      <c r="FZ477" s="29"/>
      <c r="GA477" s="4"/>
      <c r="GB477" s="8"/>
      <c r="GC477" s="8"/>
      <c r="GD477" s="8"/>
      <c r="GE477" s="8"/>
      <c r="GF477" s="8"/>
      <c r="GG477" s="8"/>
      <c r="GH477" s="8"/>
      <c r="GI477" s="4"/>
      <c r="GJ477" s="29"/>
      <c r="GK477" s="8"/>
      <c r="GL477" s="29"/>
      <c r="GM477" s="8"/>
      <c r="GN477" s="29"/>
      <c r="GO477" s="29"/>
      <c r="GP477" s="8"/>
      <c r="HB477" s="29"/>
      <c r="HC477" s="29"/>
      <c r="HD477" s="29"/>
      <c r="HE477" s="29"/>
      <c r="HF477" s="29"/>
      <c r="HG477" s="29"/>
      <c r="HH477" s="29"/>
    </row>
    <row r="478" spans="1:216" ht="15.6" x14ac:dyDescent="0.3">
      <c r="A478" s="5"/>
      <c r="EH478" s="8"/>
      <c r="EL478" s="8"/>
      <c r="EM478" s="8"/>
      <c r="EN478" s="8"/>
      <c r="EO478" s="8"/>
      <c r="EP478" s="8"/>
      <c r="EQ478" s="8"/>
      <c r="ER478" s="8"/>
      <c r="ES478" s="8"/>
      <c r="ET478" s="8"/>
      <c r="EU478" s="8"/>
      <c r="EV478" s="8"/>
      <c r="EW478" s="8"/>
      <c r="EX478" s="29"/>
      <c r="EY478" s="29"/>
      <c r="EZ478" s="8"/>
      <c r="FA478" s="8"/>
      <c r="FB478" s="8"/>
      <c r="FC478" s="8"/>
      <c r="FD478" s="8"/>
      <c r="FE478" s="8"/>
      <c r="FF478" s="8"/>
      <c r="FG478" s="8"/>
      <c r="FH478" s="8"/>
      <c r="FI478" s="29"/>
      <c r="FJ478" s="29"/>
      <c r="FK478" s="29"/>
      <c r="FL478" s="29"/>
      <c r="FM478" s="29"/>
      <c r="FN478" s="29"/>
      <c r="FO478" s="29"/>
      <c r="FP478" s="29"/>
      <c r="FQ478" s="29"/>
      <c r="FR478" s="29"/>
      <c r="FS478" s="4"/>
      <c r="FT478" s="4"/>
      <c r="FU478" s="4"/>
      <c r="FV478" s="4"/>
      <c r="FW478" s="4"/>
      <c r="FX478" s="29"/>
      <c r="FY478" s="29"/>
      <c r="FZ478" s="29"/>
      <c r="GA478" s="4"/>
      <c r="GB478" s="8"/>
      <c r="GC478" s="8"/>
      <c r="GD478" s="8"/>
      <c r="GE478" s="8"/>
      <c r="GF478" s="8"/>
      <c r="GG478" s="8"/>
      <c r="GH478" s="8"/>
      <c r="GI478" s="4"/>
      <c r="GJ478" s="29"/>
      <c r="GK478" s="8"/>
      <c r="GL478" s="29"/>
      <c r="GM478" s="8"/>
      <c r="GN478" s="29"/>
      <c r="GO478" s="29"/>
      <c r="GP478" s="8"/>
      <c r="HB478" s="29"/>
      <c r="HC478" s="29"/>
      <c r="HD478" s="29"/>
      <c r="HE478" s="29"/>
      <c r="HF478" s="29"/>
      <c r="HG478" s="29"/>
      <c r="HH478" s="29"/>
    </row>
    <row r="479" spans="1:216" ht="15.6" x14ac:dyDescent="0.3">
      <c r="A479" s="5"/>
      <c r="EH479" s="8"/>
      <c r="EL479" s="8"/>
      <c r="EM479" s="8"/>
      <c r="EN479" s="8"/>
      <c r="EO479" s="8"/>
      <c r="EP479" s="8"/>
      <c r="EQ479" s="8"/>
      <c r="ER479" s="8"/>
      <c r="ES479" s="8"/>
      <c r="ET479" s="8"/>
      <c r="EU479" s="8"/>
      <c r="EV479" s="8"/>
      <c r="EW479" s="8"/>
      <c r="EX479" s="29"/>
      <c r="EY479" s="29"/>
      <c r="EZ479" s="8"/>
      <c r="FA479" s="8"/>
      <c r="FB479" s="8"/>
      <c r="FC479" s="8"/>
      <c r="FD479" s="8"/>
      <c r="FE479" s="8"/>
      <c r="FF479" s="8"/>
      <c r="FG479" s="8"/>
      <c r="FH479" s="8"/>
      <c r="FI479" s="29"/>
      <c r="FJ479" s="29"/>
      <c r="FK479" s="29"/>
      <c r="FL479" s="29"/>
      <c r="FM479" s="29"/>
      <c r="FN479" s="29"/>
      <c r="FO479" s="29"/>
      <c r="FP479" s="29"/>
      <c r="FQ479" s="29"/>
      <c r="FR479" s="29"/>
      <c r="FS479" s="4"/>
      <c r="FT479" s="4"/>
      <c r="FU479" s="4"/>
      <c r="FV479" s="4"/>
      <c r="FW479" s="4"/>
      <c r="FX479" s="29"/>
      <c r="FY479" s="29"/>
      <c r="FZ479" s="29"/>
      <c r="GA479" s="4"/>
      <c r="GB479" s="8"/>
      <c r="GC479" s="8"/>
      <c r="GD479" s="8"/>
      <c r="GE479" s="8"/>
      <c r="GF479" s="8"/>
      <c r="GG479" s="8"/>
      <c r="GH479" s="8"/>
      <c r="GI479" s="4"/>
      <c r="GJ479" s="29"/>
      <c r="GK479" s="8"/>
      <c r="GL479" s="29"/>
      <c r="GM479" s="8"/>
      <c r="GN479" s="29"/>
      <c r="GO479" s="29"/>
      <c r="GP479" s="8"/>
      <c r="HB479" s="29"/>
      <c r="HC479" s="29"/>
      <c r="HD479" s="29"/>
      <c r="HE479" s="29"/>
      <c r="HF479" s="29"/>
      <c r="HG479" s="29"/>
      <c r="HH479" s="29"/>
    </row>
    <row r="480" spans="1:216" ht="15.6" x14ac:dyDescent="0.3">
      <c r="A480" s="5"/>
      <c r="EH480" s="8"/>
      <c r="EL480" s="8"/>
      <c r="EM480" s="8"/>
      <c r="EN480" s="8"/>
      <c r="EO480" s="8"/>
      <c r="EP480" s="8"/>
      <c r="EQ480" s="8"/>
      <c r="ER480" s="8"/>
      <c r="ES480" s="8"/>
      <c r="ET480" s="8"/>
      <c r="EU480" s="8"/>
      <c r="EV480" s="8"/>
      <c r="EW480" s="8"/>
      <c r="EX480" s="29"/>
      <c r="EY480" s="29"/>
      <c r="EZ480" s="8"/>
      <c r="FA480" s="8"/>
      <c r="FB480" s="8"/>
      <c r="FC480" s="8"/>
      <c r="FD480" s="8"/>
      <c r="FE480" s="8"/>
      <c r="FF480" s="8"/>
      <c r="FG480" s="8"/>
      <c r="FH480" s="8"/>
      <c r="FI480" s="29"/>
      <c r="FJ480" s="29"/>
      <c r="FK480" s="29"/>
      <c r="FL480" s="29"/>
      <c r="FM480" s="29"/>
      <c r="FN480" s="29"/>
      <c r="FO480" s="29"/>
      <c r="FP480" s="29"/>
      <c r="FQ480" s="29"/>
      <c r="FR480" s="29"/>
      <c r="FS480" s="4"/>
      <c r="FT480" s="4"/>
      <c r="FU480" s="4"/>
      <c r="FV480" s="4"/>
      <c r="FW480" s="4"/>
      <c r="FX480" s="29"/>
      <c r="FY480" s="29"/>
      <c r="FZ480" s="29"/>
      <c r="GA480" s="4"/>
      <c r="GB480" s="8"/>
      <c r="GC480" s="8"/>
      <c r="GD480" s="8"/>
      <c r="GE480" s="8"/>
      <c r="GF480" s="8"/>
      <c r="GG480" s="8"/>
      <c r="GH480" s="8"/>
      <c r="GI480" s="4"/>
      <c r="GJ480" s="29"/>
      <c r="GK480" s="8"/>
      <c r="GL480" s="29"/>
      <c r="GM480" s="8"/>
      <c r="GN480" s="29"/>
      <c r="GO480" s="29"/>
      <c r="GP480" s="8"/>
      <c r="HB480" s="29"/>
      <c r="HC480" s="29"/>
      <c r="HD480" s="29"/>
      <c r="HE480" s="29"/>
      <c r="HF480" s="29"/>
      <c r="HG480" s="29"/>
      <c r="HH480" s="29"/>
    </row>
    <row r="481" spans="1:216" ht="15.6" x14ac:dyDescent="0.3">
      <c r="A481" s="5"/>
      <c r="EH481" s="8"/>
      <c r="EL481" s="8"/>
      <c r="EM481" s="8"/>
      <c r="EN481" s="8"/>
      <c r="EO481" s="8"/>
      <c r="EP481" s="8"/>
      <c r="EQ481" s="8"/>
      <c r="ER481" s="8"/>
      <c r="ES481" s="8"/>
      <c r="ET481" s="8"/>
      <c r="EU481" s="8"/>
      <c r="EV481" s="8"/>
      <c r="EW481" s="8"/>
      <c r="EX481" s="29"/>
      <c r="EY481" s="29"/>
      <c r="EZ481" s="8"/>
      <c r="FA481" s="8"/>
      <c r="FB481" s="8"/>
      <c r="FC481" s="8"/>
      <c r="FD481" s="8"/>
      <c r="FE481" s="8"/>
      <c r="FF481" s="8"/>
      <c r="FG481" s="8"/>
      <c r="FH481" s="8"/>
      <c r="FI481" s="29"/>
      <c r="FJ481" s="29"/>
      <c r="FK481" s="29"/>
      <c r="FL481" s="29"/>
      <c r="FM481" s="29"/>
      <c r="FN481" s="29"/>
      <c r="FO481" s="29"/>
      <c r="FP481" s="29"/>
      <c r="FQ481" s="29"/>
      <c r="FR481" s="29"/>
      <c r="FS481" s="4"/>
      <c r="FT481" s="4"/>
      <c r="FU481" s="4"/>
      <c r="FV481" s="4"/>
      <c r="FW481" s="4"/>
      <c r="FX481" s="29"/>
      <c r="FY481" s="29"/>
      <c r="FZ481" s="29"/>
      <c r="GA481" s="4"/>
      <c r="GB481" s="8"/>
      <c r="GC481" s="8"/>
      <c r="GD481" s="8"/>
      <c r="GE481" s="8"/>
      <c r="GF481" s="8"/>
      <c r="GG481" s="8"/>
      <c r="GH481" s="8"/>
      <c r="GI481" s="4"/>
      <c r="GJ481" s="29"/>
      <c r="GK481" s="8"/>
      <c r="GL481" s="29"/>
      <c r="GM481" s="8"/>
      <c r="GN481" s="29"/>
      <c r="GO481" s="29"/>
      <c r="GP481" s="8"/>
      <c r="HB481" s="29"/>
      <c r="HC481" s="29"/>
      <c r="HD481" s="29"/>
      <c r="HE481" s="29"/>
      <c r="HF481" s="29"/>
      <c r="HG481" s="29"/>
      <c r="HH481" s="29"/>
    </row>
    <row r="482" spans="1:216" ht="15.6" x14ac:dyDescent="0.3">
      <c r="A482" s="5"/>
      <c r="EH482" s="8"/>
      <c r="EL482" s="8"/>
      <c r="EM482" s="8"/>
      <c r="EN482" s="8"/>
      <c r="EO482" s="8"/>
      <c r="EP482" s="8"/>
      <c r="EQ482" s="8"/>
      <c r="ER482" s="8"/>
      <c r="ES482" s="8"/>
      <c r="ET482" s="8"/>
      <c r="EU482" s="8"/>
      <c r="EV482" s="8"/>
      <c r="EW482" s="8"/>
      <c r="EX482" s="29"/>
      <c r="EY482" s="29"/>
      <c r="EZ482" s="8"/>
      <c r="FA482" s="8"/>
      <c r="FB482" s="8"/>
      <c r="FC482" s="8"/>
      <c r="FD482" s="8"/>
      <c r="FE482" s="8"/>
      <c r="FF482" s="8"/>
      <c r="FG482" s="8"/>
      <c r="FH482" s="8"/>
      <c r="FI482" s="29"/>
      <c r="FJ482" s="29"/>
      <c r="FK482" s="29"/>
      <c r="FL482" s="29"/>
      <c r="FM482" s="29"/>
      <c r="FN482" s="29"/>
      <c r="FO482" s="29"/>
      <c r="FP482" s="29"/>
      <c r="FQ482" s="29"/>
      <c r="FR482" s="29"/>
      <c r="FS482" s="4"/>
      <c r="FT482" s="4"/>
      <c r="FU482" s="4"/>
      <c r="FV482" s="4"/>
      <c r="FW482" s="4"/>
      <c r="FX482" s="29"/>
      <c r="FY482" s="29"/>
      <c r="FZ482" s="29"/>
      <c r="GA482" s="4"/>
      <c r="GB482" s="8"/>
      <c r="GC482" s="8"/>
      <c r="GD482" s="8"/>
      <c r="GE482" s="8"/>
      <c r="GF482" s="8"/>
      <c r="GG482" s="8"/>
      <c r="GH482" s="8"/>
      <c r="GI482" s="4"/>
      <c r="GJ482" s="29"/>
      <c r="GK482" s="8"/>
      <c r="GL482" s="29"/>
      <c r="GM482" s="8"/>
      <c r="GN482" s="29"/>
      <c r="GO482" s="29"/>
      <c r="GP482" s="8"/>
      <c r="HB482" s="29"/>
      <c r="HC482" s="29"/>
      <c r="HD482" s="29"/>
      <c r="HE482" s="29"/>
      <c r="HF482" s="29"/>
      <c r="HG482" s="29"/>
      <c r="HH482" s="29"/>
    </row>
    <row r="483" spans="1:216" ht="15.6" x14ac:dyDescent="0.3">
      <c r="A483" s="5"/>
      <c r="EH483" s="8"/>
      <c r="EL483" s="8"/>
      <c r="EM483" s="8"/>
      <c r="EN483" s="8"/>
      <c r="EO483" s="8"/>
      <c r="EP483" s="8"/>
      <c r="EQ483" s="8"/>
      <c r="ER483" s="8"/>
      <c r="ES483" s="8"/>
      <c r="ET483" s="8"/>
      <c r="EU483" s="8"/>
      <c r="EV483" s="8"/>
      <c r="EW483" s="8"/>
      <c r="EX483" s="29"/>
      <c r="EY483" s="29"/>
      <c r="EZ483" s="8"/>
      <c r="FA483" s="8"/>
      <c r="FB483" s="8"/>
      <c r="FC483" s="8"/>
      <c r="FD483" s="8"/>
      <c r="FE483" s="8"/>
      <c r="FF483" s="8"/>
      <c r="FG483" s="8"/>
      <c r="FH483" s="8"/>
      <c r="FI483" s="29"/>
      <c r="FJ483" s="29"/>
      <c r="FK483" s="29"/>
      <c r="FL483" s="29"/>
      <c r="FM483" s="29"/>
      <c r="FN483" s="29"/>
      <c r="FO483" s="29"/>
      <c r="FP483" s="29"/>
      <c r="FQ483" s="29"/>
      <c r="FR483" s="29"/>
      <c r="FS483" s="4"/>
      <c r="FT483" s="4"/>
      <c r="FU483" s="4"/>
      <c r="FV483" s="4"/>
      <c r="FW483" s="4"/>
      <c r="FX483" s="29"/>
      <c r="FY483" s="29"/>
      <c r="FZ483" s="29"/>
      <c r="GA483" s="4"/>
      <c r="GB483" s="8"/>
      <c r="GC483" s="8"/>
      <c r="GD483" s="8"/>
      <c r="GE483" s="8"/>
      <c r="GF483" s="8"/>
      <c r="GG483" s="8"/>
      <c r="GH483" s="8"/>
      <c r="GI483" s="4"/>
      <c r="GJ483" s="29"/>
      <c r="GK483" s="8"/>
      <c r="GL483" s="29"/>
      <c r="GM483" s="8"/>
      <c r="GN483" s="29"/>
      <c r="GO483" s="29"/>
      <c r="GP483" s="8"/>
      <c r="HB483" s="29"/>
      <c r="HC483" s="29"/>
      <c r="HD483" s="29"/>
      <c r="HE483" s="29"/>
      <c r="HF483" s="29"/>
      <c r="HG483" s="29"/>
      <c r="HH483" s="29"/>
    </row>
    <row r="484" spans="1:216" ht="15.6" x14ac:dyDescent="0.3">
      <c r="A484" s="5"/>
      <c r="EH484" s="8"/>
      <c r="EL484" s="8"/>
      <c r="EM484" s="8"/>
      <c r="EN484" s="8"/>
      <c r="EO484" s="8"/>
      <c r="EP484" s="8"/>
      <c r="EQ484" s="8"/>
      <c r="ER484" s="8"/>
      <c r="ES484" s="8"/>
      <c r="ET484" s="8"/>
      <c r="EU484" s="8"/>
      <c r="EV484" s="8"/>
      <c r="EW484" s="8"/>
      <c r="EX484" s="29"/>
      <c r="EY484" s="29"/>
      <c r="EZ484" s="8"/>
      <c r="FA484" s="8"/>
      <c r="FB484" s="8"/>
      <c r="FC484" s="8"/>
      <c r="FD484" s="8"/>
      <c r="FE484" s="8"/>
      <c r="FF484" s="8"/>
      <c r="FG484" s="8"/>
      <c r="FH484" s="8"/>
      <c r="FI484" s="29"/>
      <c r="FJ484" s="29"/>
      <c r="FK484" s="29"/>
      <c r="FL484" s="29"/>
      <c r="FM484" s="29"/>
      <c r="FN484" s="29"/>
      <c r="FO484" s="29"/>
      <c r="FP484" s="29"/>
      <c r="FQ484" s="29"/>
      <c r="FR484" s="29"/>
      <c r="FS484" s="4"/>
      <c r="FT484" s="4"/>
      <c r="FU484" s="4"/>
      <c r="FV484" s="4"/>
      <c r="FW484" s="4"/>
      <c r="FX484" s="29"/>
      <c r="FY484" s="29"/>
      <c r="FZ484" s="29"/>
      <c r="GA484" s="4"/>
      <c r="GB484" s="8"/>
      <c r="GC484" s="8"/>
      <c r="GD484" s="8"/>
      <c r="GE484" s="8"/>
      <c r="GF484" s="8"/>
      <c r="GG484" s="8"/>
      <c r="GH484" s="8"/>
      <c r="GI484" s="4"/>
      <c r="GJ484" s="29"/>
      <c r="GK484" s="8"/>
      <c r="GL484" s="29"/>
      <c r="GM484" s="8"/>
      <c r="GN484" s="29"/>
      <c r="GO484" s="29"/>
      <c r="GP484" s="8"/>
      <c r="HB484" s="29"/>
      <c r="HC484" s="29"/>
      <c r="HD484" s="29"/>
      <c r="HE484" s="29"/>
      <c r="HF484" s="29"/>
      <c r="HG484" s="29"/>
      <c r="HH484" s="29"/>
    </row>
    <row r="485" spans="1:216" ht="15.6" x14ac:dyDescent="0.3">
      <c r="A485" s="5"/>
      <c r="EH485" s="8"/>
      <c r="EL485" s="8"/>
      <c r="EM485" s="8"/>
      <c r="EN485" s="8"/>
      <c r="EO485" s="8"/>
      <c r="EP485" s="8"/>
      <c r="EQ485" s="8"/>
      <c r="ER485" s="8"/>
      <c r="ES485" s="8"/>
      <c r="ET485" s="8"/>
      <c r="EU485" s="8"/>
      <c r="EV485" s="8"/>
      <c r="EW485" s="8"/>
      <c r="EX485" s="29"/>
      <c r="EY485" s="29"/>
      <c r="EZ485" s="8"/>
      <c r="FA485" s="8"/>
      <c r="FB485" s="8"/>
      <c r="FC485" s="8"/>
      <c r="FD485" s="8"/>
      <c r="FE485" s="8"/>
      <c r="FF485" s="8"/>
      <c r="FG485" s="8"/>
      <c r="FH485" s="8"/>
      <c r="FI485" s="29"/>
      <c r="FJ485" s="29"/>
      <c r="FK485" s="29"/>
      <c r="FL485" s="29"/>
      <c r="FM485" s="29"/>
      <c r="FN485" s="29"/>
      <c r="FO485" s="29"/>
      <c r="FP485" s="29"/>
      <c r="FQ485" s="29"/>
      <c r="FR485" s="29"/>
      <c r="FS485" s="4"/>
      <c r="FT485" s="4"/>
      <c r="FU485" s="4"/>
      <c r="FV485" s="4"/>
      <c r="FW485" s="4"/>
      <c r="FX485" s="29"/>
      <c r="FY485" s="29"/>
      <c r="FZ485" s="29"/>
      <c r="GA485" s="4"/>
      <c r="GB485" s="8"/>
      <c r="GC485" s="8"/>
      <c r="GD485" s="8"/>
      <c r="GE485" s="8"/>
      <c r="GF485" s="8"/>
      <c r="GG485" s="8"/>
      <c r="GH485" s="8"/>
      <c r="GI485" s="4"/>
      <c r="GJ485" s="29"/>
      <c r="GK485" s="8"/>
      <c r="GL485" s="29"/>
      <c r="GM485" s="8"/>
      <c r="GN485" s="29"/>
      <c r="GO485" s="29"/>
      <c r="GP485" s="8"/>
      <c r="HB485" s="29"/>
      <c r="HC485" s="29"/>
      <c r="HD485" s="29"/>
      <c r="HE485" s="29"/>
      <c r="HF485" s="29"/>
      <c r="HG485" s="29"/>
      <c r="HH485" s="29"/>
    </row>
    <row r="486" spans="1:216" ht="15.6" x14ac:dyDescent="0.3">
      <c r="A486" s="5"/>
      <c r="EH486" s="8"/>
      <c r="EL486" s="8"/>
      <c r="EM486" s="8"/>
      <c r="EN486" s="8"/>
      <c r="EO486" s="8"/>
      <c r="EP486" s="8"/>
      <c r="EQ486" s="8"/>
      <c r="ER486" s="8"/>
      <c r="ES486" s="8"/>
      <c r="ET486" s="8"/>
      <c r="EU486" s="8"/>
      <c r="EV486" s="8"/>
      <c r="EW486" s="8"/>
      <c r="EX486" s="29"/>
      <c r="EY486" s="29"/>
      <c r="EZ486" s="8"/>
      <c r="FA486" s="8"/>
      <c r="FB486" s="8"/>
      <c r="FC486" s="8"/>
      <c r="FD486" s="8"/>
      <c r="FE486" s="8"/>
      <c r="FF486" s="8"/>
      <c r="FG486" s="8"/>
      <c r="FH486" s="8"/>
      <c r="FI486" s="29"/>
      <c r="FJ486" s="29"/>
      <c r="FK486" s="29"/>
      <c r="FL486" s="29"/>
      <c r="FM486" s="29"/>
      <c r="FN486" s="29"/>
      <c r="FO486" s="29"/>
      <c r="FP486" s="29"/>
      <c r="FQ486" s="29"/>
      <c r="FR486" s="29"/>
      <c r="FS486" s="4"/>
      <c r="FT486" s="4"/>
      <c r="FU486" s="4"/>
      <c r="FV486" s="4"/>
      <c r="FW486" s="4"/>
      <c r="FX486" s="29"/>
      <c r="FY486" s="29"/>
      <c r="FZ486" s="29"/>
      <c r="GA486" s="4"/>
      <c r="GB486" s="8"/>
      <c r="GC486" s="8"/>
      <c r="GD486" s="8"/>
      <c r="GE486" s="8"/>
      <c r="GF486" s="8"/>
      <c r="GG486" s="8"/>
      <c r="GH486" s="8"/>
      <c r="GI486" s="4"/>
      <c r="GJ486" s="29"/>
      <c r="GK486" s="8"/>
      <c r="GL486" s="29"/>
      <c r="GM486" s="8"/>
      <c r="GN486" s="29"/>
      <c r="GO486" s="29"/>
      <c r="GP486" s="8"/>
      <c r="HB486" s="29"/>
      <c r="HC486" s="29"/>
      <c r="HD486" s="29"/>
      <c r="HE486" s="29"/>
      <c r="HF486" s="29"/>
      <c r="HG486" s="29"/>
      <c r="HH486" s="29"/>
    </row>
    <row r="487" spans="1:216" ht="15.6" x14ac:dyDescent="0.3">
      <c r="A487" s="5"/>
      <c r="EH487" s="8"/>
      <c r="EL487" s="8"/>
      <c r="EM487" s="8"/>
      <c r="EN487" s="8"/>
      <c r="EO487" s="8"/>
      <c r="EP487" s="8"/>
      <c r="EQ487" s="8"/>
      <c r="ER487" s="8"/>
      <c r="ES487" s="8"/>
      <c r="ET487" s="8"/>
      <c r="EU487" s="8"/>
      <c r="EV487" s="8"/>
      <c r="EW487" s="8"/>
      <c r="EX487" s="29"/>
      <c r="EY487" s="29"/>
      <c r="EZ487" s="8"/>
      <c r="FA487" s="8"/>
      <c r="FB487" s="8"/>
      <c r="FC487" s="8"/>
      <c r="FD487" s="8"/>
      <c r="FE487" s="8"/>
      <c r="FF487" s="8"/>
      <c r="FG487" s="8"/>
      <c r="FH487" s="8"/>
      <c r="FI487" s="29"/>
      <c r="FJ487" s="29"/>
      <c r="FK487" s="29"/>
      <c r="FL487" s="29"/>
      <c r="FM487" s="29"/>
      <c r="FN487" s="29"/>
      <c r="FO487" s="29"/>
      <c r="FP487" s="29"/>
      <c r="FQ487" s="29"/>
      <c r="FR487" s="29"/>
      <c r="FS487" s="4"/>
      <c r="FT487" s="4"/>
      <c r="FU487" s="4"/>
      <c r="FV487" s="4"/>
      <c r="FW487" s="4"/>
      <c r="FX487" s="29"/>
      <c r="FY487" s="29"/>
      <c r="FZ487" s="29"/>
      <c r="GA487" s="4"/>
      <c r="GB487" s="8"/>
      <c r="GC487" s="8"/>
      <c r="GD487" s="8"/>
      <c r="GE487" s="8"/>
      <c r="GF487" s="8"/>
      <c r="GG487" s="8"/>
      <c r="GH487" s="8"/>
      <c r="GI487" s="4"/>
      <c r="GJ487" s="29"/>
      <c r="GK487" s="8"/>
      <c r="GL487" s="29"/>
      <c r="GM487" s="8"/>
      <c r="GN487" s="29"/>
      <c r="GO487" s="29"/>
      <c r="GP487" s="8"/>
      <c r="HB487" s="29"/>
      <c r="HC487" s="29"/>
      <c r="HD487" s="29"/>
      <c r="HE487" s="29"/>
      <c r="HF487" s="29"/>
      <c r="HG487" s="29"/>
      <c r="HH487" s="29"/>
    </row>
    <row r="488" spans="1:216" ht="15.6" x14ac:dyDescent="0.3">
      <c r="A488" s="5"/>
      <c r="EH488" s="8"/>
      <c r="EL488" s="8"/>
      <c r="EM488" s="8"/>
      <c r="EN488" s="8"/>
      <c r="EO488" s="8"/>
      <c r="EP488" s="8"/>
      <c r="EQ488" s="8"/>
      <c r="ER488" s="8"/>
      <c r="ES488" s="8"/>
      <c r="ET488" s="8"/>
      <c r="EU488" s="8"/>
      <c r="EV488" s="8"/>
      <c r="EW488" s="8"/>
      <c r="EX488" s="29"/>
      <c r="EY488" s="29"/>
      <c r="EZ488" s="8"/>
      <c r="FA488" s="8"/>
      <c r="FB488" s="8"/>
      <c r="FC488" s="8"/>
      <c r="FD488" s="8"/>
      <c r="FE488" s="8"/>
      <c r="FF488" s="8"/>
      <c r="FG488" s="8"/>
      <c r="FH488" s="8"/>
      <c r="FI488" s="29"/>
      <c r="FJ488" s="29"/>
      <c r="FK488" s="29"/>
      <c r="FL488" s="29"/>
      <c r="FM488" s="29"/>
      <c r="FN488" s="29"/>
      <c r="FO488" s="29"/>
      <c r="FP488" s="29"/>
      <c r="FQ488" s="29"/>
      <c r="FR488" s="29"/>
      <c r="FS488" s="4"/>
      <c r="FT488" s="4"/>
      <c r="FU488" s="4"/>
      <c r="FV488" s="4"/>
      <c r="FW488" s="4"/>
      <c r="FX488" s="29"/>
      <c r="FY488" s="29"/>
      <c r="FZ488" s="29"/>
      <c r="GA488" s="4"/>
      <c r="GB488" s="8"/>
      <c r="GC488" s="8"/>
      <c r="GD488" s="8"/>
      <c r="GE488" s="8"/>
      <c r="GF488" s="8"/>
      <c r="GG488" s="8"/>
      <c r="GH488" s="8"/>
      <c r="GI488" s="4"/>
      <c r="GJ488" s="29"/>
      <c r="GK488" s="8"/>
      <c r="GL488" s="29"/>
      <c r="GM488" s="8"/>
      <c r="GN488" s="29"/>
      <c r="GO488" s="29"/>
      <c r="GP488" s="8"/>
      <c r="HB488" s="29"/>
      <c r="HC488" s="29"/>
      <c r="HD488" s="29"/>
      <c r="HE488" s="29"/>
      <c r="HF488" s="29"/>
      <c r="HG488" s="29"/>
      <c r="HH488" s="29"/>
    </row>
    <row r="489" spans="1:216" ht="15.6" x14ac:dyDescent="0.3">
      <c r="A489" s="5"/>
      <c r="EH489" s="8"/>
      <c r="EL489" s="8"/>
      <c r="EM489" s="8"/>
      <c r="EN489" s="8"/>
      <c r="EO489" s="8"/>
      <c r="EP489" s="8"/>
      <c r="EQ489" s="8"/>
      <c r="ER489" s="8"/>
      <c r="ES489" s="8"/>
      <c r="ET489" s="8"/>
      <c r="EU489" s="8"/>
      <c r="EV489" s="8"/>
      <c r="EW489" s="8"/>
      <c r="EX489" s="29"/>
      <c r="EY489" s="29"/>
      <c r="EZ489" s="8"/>
      <c r="FA489" s="8"/>
      <c r="FB489" s="8"/>
      <c r="FC489" s="8"/>
      <c r="FD489" s="8"/>
      <c r="FE489" s="8"/>
      <c r="FF489" s="8"/>
      <c r="FG489" s="8"/>
      <c r="FH489" s="8"/>
      <c r="FI489" s="29"/>
      <c r="FJ489" s="29"/>
      <c r="FK489" s="29"/>
      <c r="FL489" s="29"/>
      <c r="FM489" s="29"/>
      <c r="FN489" s="29"/>
      <c r="FO489" s="29"/>
      <c r="FP489" s="29"/>
      <c r="FQ489" s="29"/>
      <c r="FR489" s="29"/>
      <c r="FS489" s="4"/>
      <c r="FT489" s="4"/>
      <c r="FU489" s="4"/>
      <c r="FV489" s="4"/>
      <c r="FW489" s="4"/>
      <c r="FX489" s="29"/>
      <c r="FY489" s="29"/>
      <c r="FZ489" s="29"/>
      <c r="GA489" s="4"/>
      <c r="GB489" s="8"/>
      <c r="GC489" s="8"/>
      <c r="GD489" s="8"/>
      <c r="GE489" s="8"/>
      <c r="GF489" s="8"/>
      <c r="GG489" s="8"/>
      <c r="GH489" s="8"/>
      <c r="GI489" s="4"/>
      <c r="GJ489" s="29"/>
      <c r="GK489" s="8"/>
      <c r="GL489" s="29"/>
      <c r="GM489" s="8"/>
      <c r="GN489" s="29"/>
      <c r="GO489" s="29"/>
      <c r="GP489" s="8"/>
      <c r="HB489" s="29"/>
      <c r="HC489" s="29"/>
      <c r="HD489" s="29"/>
      <c r="HE489" s="29"/>
      <c r="HF489" s="29"/>
      <c r="HG489" s="29"/>
      <c r="HH489" s="29"/>
    </row>
    <row r="490" spans="1:216" ht="15.6" x14ac:dyDescent="0.3">
      <c r="A490" s="5"/>
      <c r="EH490" s="8"/>
      <c r="EL490" s="8"/>
      <c r="EM490" s="8"/>
      <c r="EN490" s="8"/>
      <c r="EO490" s="8"/>
      <c r="EP490" s="8"/>
      <c r="EQ490" s="8"/>
      <c r="ER490" s="8"/>
      <c r="ES490" s="8"/>
      <c r="ET490" s="8"/>
      <c r="EU490" s="8"/>
      <c r="EV490" s="8"/>
      <c r="EW490" s="8"/>
      <c r="EX490" s="29"/>
      <c r="EY490" s="29"/>
      <c r="EZ490" s="8"/>
      <c r="FA490" s="8"/>
      <c r="FB490" s="8"/>
      <c r="FC490" s="8"/>
      <c r="FD490" s="8"/>
      <c r="FE490" s="8"/>
      <c r="FF490" s="8"/>
      <c r="FG490" s="8"/>
      <c r="FH490" s="8"/>
      <c r="FI490" s="29"/>
      <c r="FJ490" s="29"/>
      <c r="FK490" s="29"/>
      <c r="FL490" s="29"/>
      <c r="FM490" s="29"/>
      <c r="FN490" s="29"/>
      <c r="FO490" s="29"/>
      <c r="FP490" s="29"/>
      <c r="FQ490" s="29"/>
      <c r="FR490" s="29"/>
      <c r="FS490" s="4"/>
      <c r="FT490" s="4"/>
      <c r="FU490" s="4"/>
      <c r="FV490" s="4"/>
      <c r="FW490" s="4"/>
      <c r="FX490" s="29"/>
      <c r="FY490" s="29"/>
      <c r="FZ490" s="29"/>
      <c r="GA490" s="4"/>
      <c r="GB490" s="8"/>
      <c r="GC490" s="8"/>
      <c r="GD490" s="8"/>
      <c r="GE490" s="8"/>
      <c r="GF490" s="8"/>
      <c r="GG490" s="8"/>
      <c r="GH490" s="8"/>
      <c r="GI490" s="4"/>
      <c r="GJ490" s="29"/>
      <c r="GK490" s="8"/>
      <c r="GL490" s="29"/>
      <c r="GM490" s="8"/>
      <c r="GN490" s="29"/>
      <c r="GO490" s="29"/>
      <c r="GP490" s="8"/>
      <c r="HB490" s="29"/>
      <c r="HC490" s="29"/>
      <c r="HD490" s="29"/>
      <c r="HE490" s="29"/>
      <c r="HF490" s="29"/>
      <c r="HG490" s="29"/>
      <c r="HH490" s="29"/>
    </row>
    <row r="491" spans="1:216" ht="15.6" x14ac:dyDescent="0.3">
      <c r="A491" s="5"/>
      <c r="EH491" s="8"/>
      <c r="EL491" s="8"/>
      <c r="EM491" s="8"/>
      <c r="EN491" s="8"/>
      <c r="EO491" s="8"/>
      <c r="EP491" s="8"/>
      <c r="EQ491" s="8"/>
      <c r="ER491" s="8"/>
      <c r="ES491" s="8"/>
      <c r="ET491" s="8"/>
      <c r="EU491" s="8"/>
      <c r="EV491" s="8"/>
      <c r="EW491" s="8"/>
      <c r="EX491" s="29"/>
      <c r="EY491" s="29"/>
      <c r="EZ491" s="8"/>
      <c r="FA491" s="8"/>
      <c r="FB491" s="8"/>
      <c r="FC491" s="8"/>
      <c r="FD491" s="8"/>
      <c r="FE491" s="8"/>
      <c r="FF491" s="8"/>
      <c r="FG491" s="8"/>
      <c r="FH491" s="8"/>
      <c r="FI491" s="29"/>
      <c r="FJ491" s="29"/>
      <c r="FK491" s="29"/>
      <c r="FL491" s="29"/>
      <c r="FM491" s="29"/>
      <c r="FN491" s="29"/>
      <c r="FO491" s="29"/>
      <c r="FP491" s="29"/>
      <c r="FQ491" s="29"/>
      <c r="FR491" s="29"/>
      <c r="FS491" s="4"/>
      <c r="FT491" s="4"/>
      <c r="FU491" s="4"/>
      <c r="FV491" s="4"/>
      <c r="FW491" s="4"/>
      <c r="FX491" s="29"/>
      <c r="FY491" s="29"/>
      <c r="FZ491" s="29"/>
      <c r="GA491" s="4"/>
      <c r="GB491" s="8"/>
      <c r="GC491" s="8"/>
      <c r="GD491" s="8"/>
      <c r="GE491" s="8"/>
      <c r="GF491" s="8"/>
      <c r="GG491" s="8"/>
      <c r="GH491" s="8"/>
      <c r="GI491" s="4"/>
      <c r="GJ491" s="29"/>
      <c r="GK491" s="8"/>
      <c r="GL491" s="29"/>
      <c r="GM491" s="8"/>
      <c r="GN491" s="29"/>
      <c r="GO491" s="29"/>
      <c r="GP491" s="8"/>
      <c r="HB491" s="29"/>
      <c r="HC491" s="29"/>
      <c r="HD491" s="29"/>
      <c r="HE491" s="29"/>
      <c r="HF491" s="29"/>
      <c r="HG491" s="29"/>
      <c r="HH491" s="29"/>
    </row>
    <row r="492" spans="1:216" ht="15.6" x14ac:dyDescent="0.3">
      <c r="A492" s="5"/>
      <c r="EH492" s="8"/>
      <c r="EL492" s="8"/>
      <c r="EM492" s="8"/>
      <c r="EN492" s="8"/>
      <c r="EO492" s="8"/>
      <c r="EP492" s="8"/>
      <c r="EQ492" s="8"/>
      <c r="ER492" s="8"/>
      <c r="ES492" s="8"/>
      <c r="ET492" s="8"/>
      <c r="EU492" s="8"/>
      <c r="EV492" s="8"/>
      <c r="EW492" s="8"/>
      <c r="EX492" s="29"/>
      <c r="EY492" s="29"/>
      <c r="EZ492" s="8"/>
      <c r="FA492" s="8"/>
      <c r="FB492" s="8"/>
      <c r="FC492" s="8"/>
      <c r="FD492" s="8"/>
      <c r="FE492" s="8"/>
      <c r="FF492" s="8"/>
      <c r="FG492" s="8"/>
      <c r="FH492" s="8"/>
      <c r="FI492" s="29"/>
      <c r="FJ492" s="29"/>
      <c r="FK492" s="29"/>
      <c r="FL492" s="29"/>
      <c r="FM492" s="29"/>
      <c r="FN492" s="29"/>
      <c r="FO492" s="29"/>
      <c r="FP492" s="29"/>
      <c r="FQ492" s="29"/>
      <c r="FR492" s="29"/>
      <c r="FS492" s="4"/>
      <c r="FT492" s="4"/>
      <c r="FU492" s="4"/>
      <c r="FV492" s="4"/>
      <c r="FW492" s="4"/>
      <c r="FX492" s="29"/>
      <c r="FY492" s="29"/>
      <c r="FZ492" s="29"/>
      <c r="GA492" s="4"/>
      <c r="GB492" s="8"/>
      <c r="GC492" s="8"/>
      <c r="GD492" s="8"/>
      <c r="GE492" s="8"/>
      <c r="GF492" s="8"/>
      <c r="GG492" s="8"/>
      <c r="GH492" s="8"/>
      <c r="GI492" s="4"/>
      <c r="GJ492" s="29"/>
      <c r="GK492" s="8"/>
      <c r="GL492" s="29"/>
      <c r="GM492" s="8"/>
      <c r="GN492" s="29"/>
      <c r="GO492" s="29"/>
      <c r="GP492" s="8"/>
      <c r="HB492" s="29"/>
      <c r="HC492" s="29"/>
      <c r="HD492" s="29"/>
      <c r="HE492" s="29"/>
      <c r="HF492" s="29"/>
      <c r="HG492" s="29"/>
      <c r="HH492" s="29"/>
    </row>
    <row r="493" spans="1:216" ht="15.6" x14ac:dyDescent="0.3">
      <c r="A493" s="5"/>
      <c r="EH493" s="8"/>
      <c r="EL493" s="8"/>
      <c r="EM493" s="8"/>
      <c r="EN493" s="8"/>
      <c r="EO493" s="8"/>
      <c r="EP493" s="8"/>
      <c r="EQ493" s="8"/>
      <c r="ER493" s="8"/>
      <c r="ES493" s="8"/>
      <c r="ET493" s="8"/>
      <c r="EU493" s="8"/>
      <c r="EV493" s="8"/>
      <c r="EW493" s="8"/>
      <c r="EX493" s="29"/>
      <c r="EY493" s="29"/>
      <c r="EZ493" s="8"/>
      <c r="FA493" s="8"/>
      <c r="FB493" s="8"/>
      <c r="FC493" s="8"/>
      <c r="FD493" s="8"/>
      <c r="FE493" s="8"/>
      <c r="FF493" s="8"/>
      <c r="FG493" s="8"/>
      <c r="FH493" s="8"/>
      <c r="FI493" s="29"/>
      <c r="FJ493" s="29"/>
      <c r="FK493" s="29"/>
      <c r="FL493" s="29"/>
      <c r="FM493" s="29"/>
      <c r="FN493" s="29"/>
      <c r="FO493" s="29"/>
      <c r="FP493" s="29"/>
      <c r="FQ493" s="29"/>
      <c r="FR493" s="29"/>
      <c r="FS493" s="4"/>
      <c r="FT493" s="4"/>
      <c r="FU493" s="4"/>
      <c r="FV493" s="4"/>
      <c r="FW493" s="4"/>
      <c r="FX493" s="29"/>
      <c r="FY493" s="29"/>
      <c r="FZ493" s="29"/>
      <c r="GA493" s="4"/>
      <c r="GB493" s="8"/>
      <c r="GC493" s="8"/>
      <c r="GD493" s="8"/>
      <c r="GE493" s="8"/>
      <c r="GF493" s="8"/>
      <c r="GG493" s="8"/>
      <c r="GH493" s="8"/>
      <c r="GI493" s="4"/>
      <c r="GJ493" s="29"/>
      <c r="GK493" s="8"/>
      <c r="GL493" s="29"/>
      <c r="GM493" s="8"/>
      <c r="GN493" s="29"/>
      <c r="GO493" s="29"/>
      <c r="GP493" s="8"/>
      <c r="HB493" s="29"/>
      <c r="HC493" s="29"/>
      <c r="HD493" s="29"/>
      <c r="HE493" s="29"/>
      <c r="HF493" s="29"/>
      <c r="HG493" s="29"/>
      <c r="HH493" s="29"/>
    </row>
    <row r="494" spans="1:216" ht="15.6" x14ac:dyDescent="0.3">
      <c r="A494" s="5"/>
      <c r="EH494" s="8"/>
      <c r="EL494" s="8"/>
      <c r="EM494" s="8"/>
      <c r="EN494" s="8"/>
      <c r="EO494" s="8"/>
      <c r="EP494" s="8"/>
      <c r="EQ494" s="8"/>
      <c r="ER494" s="8"/>
      <c r="ES494" s="8"/>
      <c r="ET494" s="8"/>
      <c r="EU494" s="8"/>
      <c r="EV494" s="8"/>
      <c r="EW494" s="8"/>
      <c r="EX494" s="29"/>
      <c r="EY494" s="29"/>
      <c r="EZ494" s="8"/>
      <c r="FA494" s="8"/>
      <c r="FB494" s="8"/>
      <c r="FC494" s="8"/>
      <c r="FD494" s="8"/>
      <c r="FE494" s="8"/>
      <c r="FF494" s="8"/>
      <c r="FG494" s="8"/>
      <c r="FH494" s="8"/>
      <c r="FI494" s="29"/>
      <c r="FJ494" s="29"/>
      <c r="FK494" s="29"/>
      <c r="FL494" s="29"/>
      <c r="FM494" s="29"/>
      <c r="FN494" s="29"/>
      <c r="FO494" s="29"/>
      <c r="FP494" s="29"/>
      <c r="FQ494" s="29"/>
      <c r="FR494" s="29"/>
      <c r="FS494" s="4"/>
      <c r="FT494" s="4"/>
      <c r="FU494" s="4"/>
      <c r="FV494" s="4"/>
      <c r="FW494" s="4"/>
      <c r="FX494" s="29"/>
      <c r="FY494" s="29"/>
      <c r="FZ494" s="29"/>
      <c r="GA494" s="4"/>
      <c r="GB494" s="8"/>
      <c r="GC494" s="8"/>
      <c r="GD494" s="8"/>
      <c r="GE494" s="8"/>
      <c r="GF494" s="8"/>
      <c r="GG494" s="8"/>
      <c r="GH494" s="8"/>
      <c r="GI494" s="4"/>
      <c r="GJ494" s="29"/>
      <c r="GK494" s="8"/>
      <c r="GL494" s="29"/>
      <c r="GM494" s="8"/>
      <c r="GN494" s="29"/>
      <c r="GO494" s="29"/>
      <c r="GP494" s="8"/>
      <c r="HB494" s="29"/>
      <c r="HC494" s="29"/>
      <c r="HD494" s="29"/>
      <c r="HE494" s="29"/>
      <c r="HF494" s="29"/>
      <c r="HG494" s="29"/>
      <c r="HH494" s="29"/>
    </row>
    <row r="495" spans="1:216" ht="15.6" x14ac:dyDescent="0.3">
      <c r="A495" s="5"/>
      <c r="EH495" s="8"/>
      <c r="EL495" s="8"/>
      <c r="EM495" s="8"/>
      <c r="EN495" s="8"/>
      <c r="EO495" s="8"/>
      <c r="EP495" s="8"/>
      <c r="EQ495" s="8"/>
      <c r="ER495" s="8"/>
      <c r="ES495" s="8"/>
      <c r="ET495" s="8"/>
      <c r="EU495" s="8"/>
      <c r="EV495" s="8"/>
      <c r="EW495" s="8"/>
      <c r="EX495" s="29"/>
      <c r="EY495" s="29"/>
      <c r="EZ495" s="8"/>
      <c r="FA495" s="8"/>
      <c r="FB495" s="8"/>
      <c r="FC495" s="8"/>
      <c r="FD495" s="8"/>
      <c r="FE495" s="8"/>
      <c r="FF495" s="8"/>
      <c r="FG495" s="8"/>
      <c r="FH495" s="8"/>
      <c r="FI495" s="29"/>
      <c r="FJ495" s="29"/>
      <c r="FK495" s="29"/>
      <c r="FL495" s="29"/>
      <c r="FM495" s="29"/>
      <c r="FN495" s="29"/>
      <c r="FO495" s="29"/>
      <c r="FP495" s="29"/>
      <c r="FQ495" s="29"/>
      <c r="FR495" s="29"/>
      <c r="FS495" s="4"/>
      <c r="FT495" s="4"/>
      <c r="FU495" s="4"/>
      <c r="FV495" s="4"/>
      <c r="FW495" s="4"/>
      <c r="FX495" s="29"/>
      <c r="FY495" s="29"/>
      <c r="FZ495" s="29"/>
      <c r="GA495" s="4"/>
      <c r="GB495" s="8"/>
      <c r="GC495" s="8"/>
      <c r="GD495" s="8"/>
      <c r="GE495" s="8"/>
      <c r="GF495" s="8"/>
      <c r="GG495" s="8"/>
      <c r="GH495" s="8"/>
      <c r="GI495" s="4"/>
      <c r="GJ495" s="29"/>
      <c r="GK495" s="8"/>
      <c r="GL495" s="29"/>
      <c r="GM495" s="8"/>
      <c r="GN495" s="29"/>
      <c r="GO495" s="29"/>
      <c r="GP495" s="8"/>
      <c r="HB495" s="29"/>
      <c r="HC495" s="29"/>
      <c r="HD495" s="29"/>
      <c r="HE495" s="29"/>
      <c r="HF495" s="29"/>
      <c r="HG495" s="29"/>
      <c r="HH495" s="29"/>
    </row>
    <row r="496" spans="1:216" ht="15.6" x14ac:dyDescent="0.3">
      <c r="A496" s="5"/>
      <c r="EH496" s="8"/>
      <c r="EL496" s="8"/>
      <c r="EM496" s="8"/>
      <c r="EN496" s="8"/>
      <c r="EO496" s="8"/>
      <c r="EP496" s="8"/>
      <c r="EQ496" s="8"/>
      <c r="ER496" s="8"/>
      <c r="ES496" s="8"/>
      <c r="ET496" s="8"/>
      <c r="EU496" s="8"/>
      <c r="EV496" s="8"/>
      <c r="EW496" s="8"/>
      <c r="EX496" s="29"/>
      <c r="EY496" s="29"/>
      <c r="EZ496" s="8"/>
      <c r="FA496" s="8"/>
      <c r="FB496" s="8"/>
      <c r="FC496" s="8"/>
      <c r="FD496" s="8"/>
      <c r="FE496" s="8"/>
      <c r="FF496" s="8"/>
      <c r="FG496" s="8"/>
      <c r="FH496" s="8"/>
      <c r="FI496" s="29"/>
      <c r="FJ496" s="29"/>
      <c r="FK496" s="29"/>
      <c r="FL496" s="29"/>
      <c r="FM496" s="29"/>
      <c r="FN496" s="29"/>
      <c r="FO496" s="29"/>
      <c r="FP496" s="29"/>
      <c r="FQ496" s="29"/>
      <c r="FR496" s="29"/>
      <c r="FS496" s="4"/>
      <c r="FT496" s="4"/>
      <c r="FU496" s="4"/>
      <c r="FV496" s="4"/>
      <c r="FW496" s="4"/>
      <c r="FX496" s="29"/>
      <c r="FY496" s="29"/>
      <c r="FZ496" s="29"/>
      <c r="GA496" s="4"/>
      <c r="GB496" s="8"/>
      <c r="GC496" s="8"/>
      <c r="GD496" s="8"/>
      <c r="GE496" s="8"/>
      <c r="GF496" s="8"/>
      <c r="GG496" s="8"/>
      <c r="GH496" s="8"/>
      <c r="GI496" s="4"/>
      <c r="GJ496" s="29"/>
      <c r="GK496" s="8"/>
      <c r="GL496" s="29"/>
      <c r="GM496" s="8"/>
      <c r="GN496" s="29"/>
      <c r="GO496" s="29"/>
      <c r="GP496" s="8"/>
      <c r="HB496" s="29"/>
      <c r="HC496" s="29"/>
      <c r="HD496" s="29"/>
      <c r="HE496" s="29"/>
      <c r="HF496" s="29"/>
      <c r="HG496" s="29"/>
      <c r="HH496" s="29"/>
    </row>
    <row r="497" spans="1:216" ht="15.6" x14ac:dyDescent="0.3">
      <c r="A497" s="5"/>
      <c r="EH497" s="8"/>
      <c r="EL497" s="8"/>
      <c r="EM497" s="8"/>
      <c r="EN497" s="8"/>
      <c r="EO497" s="8"/>
      <c r="EP497" s="8"/>
      <c r="EQ497" s="8"/>
      <c r="ER497" s="8"/>
      <c r="ES497" s="8"/>
      <c r="ET497" s="8"/>
      <c r="EU497" s="8"/>
      <c r="EV497" s="8"/>
      <c r="EW497" s="8"/>
      <c r="EX497" s="29"/>
      <c r="EY497" s="29"/>
      <c r="EZ497" s="8"/>
      <c r="FA497" s="8"/>
      <c r="FB497" s="8"/>
      <c r="FC497" s="8"/>
      <c r="FD497" s="8"/>
      <c r="FE497" s="8"/>
      <c r="FF497" s="8"/>
      <c r="FG497" s="8"/>
      <c r="FH497" s="8"/>
      <c r="FI497" s="29"/>
      <c r="FJ497" s="29"/>
      <c r="FK497" s="29"/>
      <c r="FL497" s="29"/>
      <c r="FM497" s="29"/>
      <c r="FN497" s="29"/>
      <c r="FO497" s="29"/>
      <c r="FP497" s="29"/>
      <c r="FQ497" s="29"/>
      <c r="FR497" s="29"/>
      <c r="FS497" s="4"/>
      <c r="FT497" s="4"/>
      <c r="FU497" s="4"/>
      <c r="FV497" s="4"/>
      <c r="FW497" s="4"/>
      <c r="FX497" s="29"/>
      <c r="FY497" s="29"/>
      <c r="FZ497" s="29"/>
      <c r="GA497" s="4"/>
      <c r="GB497" s="8"/>
      <c r="GC497" s="8"/>
      <c r="GD497" s="8"/>
      <c r="GE497" s="8"/>
      <c r="GF497" s="8"/>
      <c r="GG497" s="8"/>
      <c r="GH497" s="8"/>
      <c r="GI497" s="4"/>
      <c r="GJ497" s="29"/>
      <c r="GK497" s="8"/>
      <c r="GL497" s="29"/>
      <c r="GM497" s="8"/>
      <c r="GN497" s="29"/>
      <c r="GO497" s="29"/>
      <c r="GP497" s="8"/>
      <c r="HB497" s="29"/>
      <c r="HC497" s="29"/>
      <c r="HD497" s="29"/>
      <c r="HE497" s="29"/>
      <c r="HF497" s="29"/>
      <c r="HG497" s="29"/>
      <c r="HH497" s="29"/>
    </row>
    <row r="498" spans="1:216" ht="15.6" x14ac:dyDescent="0.3">
      <c r="A498" s="5"/>
      <c r="EH498" s="8"/>
      <c r="EL498" s="8"/>
      <c r="EM498" s="8"/>
      <c r="EN498" s="8"/>
      <c r="EO498" s="8"/>
      <c r="EP498" s="8"/>
      <c r="EQ498" s="8"/>
      <c r="ER498" s="8"/>
      <c r="ES498" s="8"/>
      <c r="ET498" s="8"/>
      <c r="EU498" s="8"/>
      <c r="EV498" s="8"/>
      <c r="EW498" s="8"/>
      <c r="EX498" s="29"/>
      <c r="EY498" s="29"/>
      <c r="EZ498" s="8"/>
      <c r="FA498" s="8"/>
      <c r="FB498" s="8"/>
      <c r="FC498" s="8"/>
      <c r="FD498" s="8"/>
      <c r="FE498" s="8"/>
      <c r="FF498" s="8"/>
      <c r="FG498" s="8"/>
      <c r="FH498" s="8"/>
      <c r="FI498" s="29"/>
      <c r="FJ498" s="29"/>
      <c r="FK498" s="29"/>
      <c r="FL498" s="29"/>
      <c r="FM498" s="29"/>
      <c r="FN498" s="29"/>
      <c r="FO498" s="29"/>
      <c r="FP498" s="29"/>
      <c r="FQ498" s="29"/>
      <c r="FR498" s="29"/>
      <c r="FS498" s="4"/>
      <c r="FT498" s="4"/>
      <c r="FU498" s="4"/>
      <c r="FV498" s="4"/>
      <c r="FW498" s="4"/>
      <c r="FX498" s="29"/>
      <c r="FY498" s="29"/>
      <c r="FZ498" s="29"/>
      <c r="GA498" s="4"/>
      <c r="GB498" s="8"/>
      <c r="GC498" s="8"/>
      <c r="GD498" s="8"/>
      <c r="GE498" s="8"/>
      <c r="GF498" s="8"/>
      <c r="GG498" s="8"/>
      <c r="GH498" s="8"/>
      <c r="GI498" s="4"/>
      <c r="GJ498" s="29"/>
      <c r="GK498" s="8"/>
      <c r="GL498" s="29"/>
      <c r="GM498" s="8"/>
      <c r="GN498" s="29"/>
      <c r="GO498" s="29"/>
      <c r="GP498" s="8"/>
      <c r="HB498" s="29"/>
      <c r="HC498" s="29"/>
      <c r="HD498" s="29"/>
      <c r="HE498" s="29"/>
      <c r="HF498" s="29"/>
      <c r="HG498" s="29"/>
      <c r="HH498" s="29"/>
    </row>
    <row r="499" spans="1:216" ht="15.6" x14ac:dyDescent="0.3">
      <c r="A499" s="5"/>
      <c r="EH499" s="8"/>
      <c r="EL499" s="8"/>
      <c r="EM499" s="8"/>
      <c r="EN499" s="8"/>
      <c r="EO499" s="8"/>
      <c r="EP499" s="8"/>
      <c r="EQ499" s="8"/>
      <c r="ER499" s="8"/>
      <c r="ES499" s="8"/>
      <c r="ET499" s="8"/>
      <c r="EU499" s="8"/>
      <c r="EV499" s="8"/>
      <c r="EW499" s="8"/>
      <c r="EX499" s="29"/>
      <c r="EY499" s="29"/>
      <c r="EZ499" s="8"/>
      <c r="FA499" s="8"/>
      <c r="FB499" s="8"/>
      <c r="FC499" s="8"/>
      <c r="FD499" s="8"/>
      <c r="FE499" s="8"/>
      <c r="FF499" s="8"/>
      <c r="FG499" s="8"/>
      <c r="FH499" s="8"/>
      <c r="FI499" s="29"/>
      <c r="FJ499" s="29"/>
      <c r="FK499" s="29"/>
      <c r="FL499" s="29"/>
      <c r="FM499" s="29"/>
      <c r="FN499" s="29"/>
      <c r="FO499" s="29"/>
      <c r="FP499" s="29"/>
      <c r="FQ499" s="29"/>
      <c r="FR499" s="29"/>
      <c r="FS499" s="4"/>
      <c r="FT499" s="4"/>
      <c r="FU499" s="4"/>
      <c r="FV499" s="4"/>
      <c r="FW499" s="4"/>
      <c r="FX499" s="29"/>
      <c r="FY499" s="29"/>
      <c r="FZ499" s="29"/>
      <c r="GA499" s="4"/>
      <c r="GB499" s="8"/>
      <c r="GC499" s="8"/>
      <c r="GD499" s="8"/>
      <c r="GE499" s="8"/>
      <c r="GF499" s="8"/>
      <c r="GG499" s="8"/>
      <c r="GH499" s="8"/>
      <c r="GI499" s="4"/>
      <c r="GJ499" s="29"/>
      <c r="GK499" s="8"/>
      <c r="GL499" s="29"/>
      <c r="GM499" s="8"/>
      <c r="GN499" s="29"/>
      <c r="GO499" s="29"/>
      <c r="GP499" s="8"/>
      <c r="HB499" s="29"/>
      <c r="HC499" s="29"/>
      <c r="HD499" s="29"/>
      <c r="HE499" s="29"/>
      <c r="HF499" s="29"/>
      <c r="HG499" s="29"/>
      <c r="HH499" s="29"/>
    </row>
    <row r="500" spans="1:216" ht="15.6" x14ac:dyDescent="0.3">
      <c r="A500" s="5"/>
      <c r="EH500" s="8"/>
      <c r="EL500" s="8"/>
      <c r="EM500" s="8"/>
      <c r="EN500" s="8"/>
      <c r="EO500" s="8"/>
      <c r="EP500" s="8"/>
      <c r="EQ500" s="8"/>
      <c r="ER500" s="8"/>
      <c r="ES500" s="8"/>
      <c r="ET500" s="8"/>
      <c r="EU500" s="8"/>
      <c r="EV500" s="8"/>
      <c r="EW500" s="8"/>
      <c r="EX500" s="29"/>
      <c r="EY500" s="29"/>
      <c r="EZ500" s="8"/>
      <c r="FA500" s="8"/>
      <c r="FB500" s="8"/>
      <c r="FC500" s="8"/>
      <c r="FD500" s="8"/>
      <c r="FE500" s="8"/>
      <c r="FF500" s="8"/>
      <c r="FG500" s="8"/>
      <c r="FH500" s="8"/>
      <c r="FI500" s="29"/>
      <c r="FJ500" s="29"/>
      <c r="FK500" s="29"/>
      <c r="FL500" s="29"/>
      <c r="FM500" s="29"/>
      <c r="FN500" s="29"/>
      <c r="FO500" s="29"/>
      <c r="FP500" s="29"/>
      <c r="FQ500" s="29"/>
      <c r="FR500" s="29"/>
      <c r="FS500" s="4"/>
      <c r="FT500" s="4"/>
      <c r="FU500" s="4"/>
      <c r="FV500" s="4"/>
      <c r="FW500" s="4"/>
      <c r="FX500" s="29"/>
      <c r="FY500" s="29"/>
      <c r="FZ500" s="29"/>
      <c r="GA500" s="4"/>
      <c r="GB500" s="8"/>
      <c r="GC500" s="8"/>
      <c r="GD500" s="8"/>
      <c r="GE500" s="8"/>
      <c r="GF500" s="8"/>
      <c r="GG500" s="8"/>
      <c r="GH500" s="8"/>
      <c r="GI500" s="4"/>
      <c r="GJ500" s="29"/>
      <c r="GK500" s="8"/>
      <c r="GL500" s="29"/>
      <c r="GM500" s="8"/>
      <c r="GN500" s="29"/>
      <c r="GO500" s="29"/>
      <c r="GP500" s="8"/>
      <c r="HB500" s="29"/>
      <c r="HC500" s="29"/>
      <c r="HD500" s="29"/>
      <c r="HE500" s="29"/>
      <c r="HF500" s="29"/>
      <c r="HG500" s="29"/>
      <c r="HH500" s="29"/>
    </row>
    <row r="501" spans="1:216" ht="15.6" x14ac:dyDescent="0.3">
      <c r="A501" s="5"/>
      <c r="EH501" s="8"/>
      <c r="EL501" s="8"/>
      <c r="EM501" s="8"/>
      <c r="EN501" s="8"/>
      <c r="EO501" s="8"/>
      <c r="EP501" s="8"/>
      <c r="EQ501" s="8"/>
      <c r="ER501" s="8"/>
      <c r="ES501" s="8"/>
      <c r="ET501" s="8"/>
      <c r="EU501" s="8"/>
      <c r="EV501" s="8"/>
      <c r="EW501" s="8"/>
      <c r="EX501" s="29"/>
      <c r="EY501" s="29"/>
      <c r="EZ501" s="8"/>
      <c r="FA501" s="8"/>
      <c r="FB501" s="8"/>
      <c r="FC501" s="8"/>
      <c r="FD501" s="8"/>
      <c r="FE501" s="8"/>
      <c r="FF501" s="8"/>
      <c r="FG501" s="8"/>
      <c r="FH501" s="8"/>
      <c r="FI501" s="29"/>
      <c r="FJ501" s="29"/>
      <c r="FK501" s="29"/>
      <c r="FL501" s="29"/>
      <c r="FM501" s="29"/>
      <c r="FN501" s="29"/>
      <c r="FO501" s="29"/>
      <c r="FP501" s="29"/>
      <c r="FQ501" s="29"/>
      <c r="FR501" s="29"/>
      <c r="FS501" s="4"/>
      <c r="FT501" s="4"/>
      <c r="FU501" s="4"/>
      <c r="FV501" s="4"/>
      <c r="FW501" s="4"/>
      <c r="FX501" s="29"/>
      <c r="FY501" s="29"/>
      <c r="FZ501" s="29"/>
      <c r="GA501" s="4"/>
      <c r="GB501" s="8"/>
      <c r="GC501" s="8"/>
      <c r="GD501" s="8"/>
      <c r="GE501" s="8"/>
      <c r="GF501" s="8"/>
      <c r="GG501" s="8"/>
      <c r="GH501" s="8"/>
      <c r="GI501" s="4"/>
      <c r="GJ501" s="29"/>
      <c r="GK501" s="8"/>
      <c r="GL501" s="29"/>
      <c r="GM501" s="8"/>
      <c r="GN501" s="29"/>
      <c r="GO501" s="29"/>
      <c r="GP501" s="8"/>
      <c r="HB501" s="29"/>
      <c r="HC501" s="29"/>
      <c r="HD501" s="29"/>
      <c r="HE501" s="29"/>
      <c r="HF501" s="29"/>
      <c r="HG501" s="29"/>
      <c r="HH501" s="29"/>
    </row>
    <row r="502" spans="1:216" ht="15.6" x14ac:dyDescent="0.3">
      <c r="A502" s="5"/>
      <c r="EH502" s="8"/>
      <c r="EL502" s="8"/>
      <c r="EM502" s="8"/>
      <c r="EN502" s="8"/>
      <c r="EO502" s="8"/>
      <c r="EP502" s="8"/>
      <c r="EQ502" s="8"/>
      <c r="ER502" s="8"/>
      <c r="ES502" s="8"/>
      <c r="ET502" s="8"/>
      <c r="EU502" s="8"/>
      <c r="EV502" s="8"/>
      <c r="EW502" s="8"/>
      <c r="EX502" s="29"/>
      <c r="EY502" s="29"/>
      <c r="EZ502" s="8"/>
      <c r="FA502" s="8"/>
      <c r="FB502" s="8"/>
      <c r="FC502" s="8"/>
      <c r="FD502" s="8"/>
      <c r="FE502" s="8"/>
      <c r="FF502" s="8"/>
      <c r="FG502" s="8"/>
      <c r="FH502" s="8"/>
      <c r="FI502" s="29"/>
      <c r="FJ502" s="29"/>
      <c r="FK502" s="29"/>
      <c r="FL502" s="29"/>
      <c r="FM502" s="29"/>
      <c r="FN502" s="29"/>
      <c r="FO502" s="29"/>
      <c r="FP502" s="29"/>
      <c r="FQ502" s="29"/>
      <c r="FR502" s="29"/>
      <c r="FS502" s="4"/>
      <c r="FT502" s="4"/>
      <c r="FU502" s="4"/>
      <c r="FV502" s="4"/>
      <c r="FW502" s="4"/>
      <c r="FX502" s="29"/>
      <c r="FY502" s="29"/>
      <c r="FZ502" s="29"/>
      <c r="GA502" s="4"/>
      <c r="GB502" s="8"/>
      <c r="GC502" s="8"/>
      <c r="GD502" s="8"/>
      <c r="GE502" s="8"/>
      <c r="GF502" s="8"/>
      <c r="GG502" s="8"/>
      <c r="GH502" s="8"/>
      <c r="GI502" s="4"/>
      <c r="GJ502" s="29"/>
      <c r="GK502" s="8"/>
      <c r="GL502" s="29"/>
      <c r="GM502" s="8"/>
      <c r="GN502" s="29"/>
      <c r="GO502" s="29"/>
      <c r="GP502" s="8"/>
      <c r="HB502" s="29"/>
      <c r="HC502" s="29"/>
      <c r="HD502" s="29"/>
      <c r="HE502" s="29"/>
      <c r="HF502" s="29"/>
      <c r="HG502" s="29"/>
      <c r="HH502" s="29"/>
    </row>
    <row r="503" spans="1:216" ht="15.6" x14ac:dyDescent="0.3">
      <c r="A503" s="5"/>
      <c r="EH503" s="8"/>
      <c r="EL503" s="8"/>
      <c r="EM503" s="8"/>
      <c r="EN503" s="8"/>
      <c r="EO503" s="8"/>
      <c r="EP503" s="8"/>
      <c r="EQ503" s="8"/>
      <c r="ER503" s="8"/>
      <c r="ES503" s="8"/>
      <c r="ET503" s="8"/>
      <c r="EU503" s="8"/>
      <c r="EV503" s="8"/>
      <c r="EW503" s="8"/>
      <c r="EX503" s="29"/>
      <c r="EY503" s="29"/>
      <c r="EZ503" s="8"/>
      <c r="FA503" s="8"/>
      <c r="FB503" s="8"/>
      <c r="FC503" s="8"/>
      <c r="FD503" s="8"/>
      <c r="FE503" s="8"/>
      <c r="FF503" s="8"/>
      <c r="FG503" s="8"/>
      <c r="FH503" s="8"/>
      <c r="FI503" s="29"/>
      <c r="FJ503" s="29"/>
      <c r="FK503" s="29"/>
      <c r="FL503" s="29"/>
      <c r="FM503" s="29"/>
      <c r="FN503" s="29"/>
      <c r="FO503" s="29"/>
      <c r="FP503" s="29"/>
      <c r="FQ503" s="29"/>
      <c r="FR503" s="29"/>
      <c r="FS503" s="4"/>
      <c r="FT503" s="4"/>
      <c r="FU503" s="4"/>
      <c r="FV503" s="4"/>
      <c r="FW503" s="4"/>
      <c r="FX503" s="29"/>
      <c r="FY503" s="29"/>
      <c r="FZ503" s="29"/>
      <c r="GA503" s="4"/>
      <c r="GB503" s="8"/>
      <c r="GC503" s="8"/>
      <c r="GD503" s="8"/>
      <c r="GE503" s="8"/>
      <c r="GF503" s="8"/>
      <c r="GG503" s="8"/>
      <c r="GH503" s="8"/>
      <c r="GI503" s="4"/>
      <c r="GJ503" s="29"/>
      <c r="GK503" s="8"/>
      <c r="GL503" s="29"/>
      <c r="GM503" s="8"/>
      <c r="GN503" s="29"/>
      <c r="GO503" s="29"/>
      <c r="GP503" s="8"/>
      <c r="HB503" s="29"/>
      <c r="HC503" s="29"/>
      <c r="HD503" s="29"/>
      <c r="HE503" s="29"/>
      <c r="HF503" s="29"/>
      <c r="HG503" s="29"/>
      <c r="HH503" s="29"/>
    </row>
    <row r="504" spans="1:216" ht="15.6" x14ac:dyDescent="0.3">
      <c r="A504" s="5"/>
      <c r="EH504" s="8"/>
      <c r="EL504" s="8"/>
      <c r="EM504" s="8"/>
      <c r="EN504" s="8"/>
      <c r="EO504" s="8"/>
      <c r="EP504" s="8"/>
      <c r="EQ504" s="8"/>
      <c r="ER504" s="8"/>
      <c r="ES504" s="8"/>
      <c r="ET504" s="8"/>
      <c r="EU504" s="8"/>
      <c r="EV504" s="8"/>
      <c r="EW504" s="8"/>
      <c r="EX504" s="29"/>
      <c r="EY504" s="29"/>
      <c r="EZ504" s="8"/>
      <c r="FA504" s="8"/>
      <c r="FB504" s="8"/>
      <c r="FC504" s="8"/>
      <c r="FD504" s="8"/>
      <c r="FE504" s="8"/>
      <c r="FF504" s="8"/>
      <c r="FG504" s="8"/>
      <c r="FH504" s="8"/>
      <c r="FI504" s="29"/>
      <c r="FJ504" s="29"/>
      <c r="FK504" s="29"/>
      <c r="FL504" s="29"/>
      <c r="FM504" s="29"/>
      <c r="FN504" s="29"/>
      <c r="FO504" s="29"/>
      <c r="FP504" s="29"/>
      <c r="FQ504" s="29"/>
      <c r="FR504" s="29"/>
      <c r="FS504" s="4"/>
      <c r="FT504" s="4"/>
      <c r="FU504" s="4"/>
      <c r="FV504" s="4"/>
      <c r="FW504" s="4"/>
      <c r="FX504" s="29"/>
      <c r="FY504" s="29"/>
      <c r="FZ504" s="29"/>
      <c r="GA504" s="4"/>
      <c r="GB504" s="8"/>
      <c r="GC504" s="8"/>
      <c r="GD504" s="8"/>
      <c r="GE504" s="8"/>
      <c r="GF504" s="8"/>
      <c r="GG504" s="8"/>
      <c r="GH504" s="8"/>
      <c r="GI504" s="4"/>
      <c r="GJ504" s="29"/>
      <c r="GK504" s="8"/>
      <c r="GL504" s="29"/>
      <c r="GM504" s="8"/>
      <c r="GN504" s="29"/>
      <c r="GO504" s="29"/>
      <c r="GP504" s="8"/>
      <c r="HB504" s="29"/>
      <c r="HC504" s="29"/>
      <c r="HD504" s="29"/>
      <c r="HE504" s="29"/>
      <c r="HF504" s="29"/>
      <c r="HG504" s="29"/>
      <c r="HH504" s="29"/>
    </row>
    <row r="505" spans="1:216" ht="15.6" x14ac:dyDescent="0.3">
      <c r="A505" s="5"/>
      <c r="EH505" s="8"/>
      <c r="EL505" s="8"/>
      <c r="EM505" s="8"/>
      <c r="EN505" s="8"/>
      <c r="EO505" s="8"/>
      <c r="EP505" s="8"/>
      <c r="EQ505" s="8"/>
      <c r="ER505" s="8"/>
      <c r="ES505" s="8"/>
      <c r="ET505" s="8"/>
      <c r="EU505" s="8"/>
      <c r="EV505" s="8"/>
      <c r="EW505" s="8"/>
      <c r="EX505" s="29"/>
      <c r="EY505" s="29"/>
      <c r="EZ505" s="8"/>
      <c r="FA505" s="8"/>
      <c r="FB505" s="8"/>
      <c r="FC505" s="8"/>
      <c r="FD505" s="8"/>
      <c r="FE505" s="8"/>
      <c r="FF505" s="8"/>
      <c r="FG505" s="8"/>
      <c r="FH505" s="8"/>
      <c r="FI505" s="29"/>
      <c r="FJ505" s="29"/>
      <c r="FK505" s="29"/>
      <c r="FL505" s="29"/>
      <c r="FM505" s="29"/>
      <c r="FN505" s="29"/>
      <c r="FO505" s="29"/>
      <c r="FP505" s="29"/>
      <c r="FQ505" s="29"/>
      <c r="FR505" s="29"/>
      <c r="FS505" s="4"/>
      <c r="FT505" s="4"/>
      <c r="FU505" s="4"/>
      <c r="FV505" s="4"/>
      <c r="FW505" s="4"/>
      <c r="FX505" s="29"/>
      <c r="FY505" s="29"/>
      <c r="FZ505" s="29"/>
      <c r="GA505" s="4"/>
      <c r="GB505" s="8"/>
      <c r="GC505" s="8"/>
      <c r="GD505" s="8"/>
      <c r="GE505" s="8"/>
      <c r="GF505" s="8"/>
      <c r="GG505" s="8"/>
      <c r="GH505" s="8"/>
      <c r="GI505" s="4"/>
      <c r="GJ505" s="29"/>
      <c r="GK505" s="8"/>
      <c r="GL505" s="29"/>
      <c r="GM505" s="8"/>
      <c r="GN505" s="29"/>
      <c r="GO505" s="29"/>
      <c r="GP505" s="8"/>
      <c r="HB505" s="29"/>
      <c r="HC505" s="29"/>
      <c r="HD505" s="29"/>
      <c r="HE505" s="29"/>
      <c r="HF505" s="29"/>
      <c r="HG505" s="29"/>
      <c r="HH505" s="29"/>
    </row>
    <row r="506" spans="1:216" ht="15.6" x14ac:dyDescent="0.3">
      <c r="A506" s="5"/>
      <c r="EH506" s="8"/>
      <c r="EL506" s="8"/>
      <c r="EM506" s="8"/>
      <c r="EN506" s="8"/>
      <c r="EO506" s="8"/>
      <c r="EP506" s="8"/>
      <c r="EQ506" s="8"/>
      <c r="ER506" s="8"/>
      <c r="ES506" s="8"/>
      <c r="ET506" s="8"/>
      <c r="EU506" s="8"/>
      <c r="EV506" s="8"/>
      <c r="EW506" s="8"/>
      <c r="EX506" s="29"/>
      <c r="EY506" s="29"/>
      <c r="EZ506" s="8"/>
      <c r="FA506" s="8"/>
      <c r="FB506" s="8"/>
      <c r="FC506" s="8"/>
      <c r="FD506" s="8"/>
      <c r="FE506" s="8"/>
      <c r="FF506" s="8"/>
      <c r="FG506" s="8"/>
      <c r="FH506" s="8"/>
      <c r="FI506" s="29"/>
      <c r="FJ506" s="29"/>
      <c r="FK506" s="29"/>
      <c r="FL506" s="29"/>
      <c r="FM506" s="29"/>
      <c r="FN506" s="29"/>
      <c r="FO506" s="29"/>
      <c r="FP506" s="29"/>
      <c r="FQ506" s="29"/>
      <c r="FR506" s="29"/>
      <c r="FS506" s="4"/>
      <c r="FT506" s="4"/>
      <c r="FU506" s="4"/>
      <c r="FV506" s="4"/>
      <c r="FW506" s="4"/>
      <c r="FX506" s="29"/>
      <c r="FY506" s="29"/>
      <c r="FZ506" s="29"/>
      <c r="GA506" s="4"/>
      <c r="GB506" s="8"/>
      <c r="GC506" s="8"/>
      <c r="GD506" s="8"/>
      <c r="GE506" s="8"/>
      <c r="GF506" s="8"/>
      <c r="GG506" s="8"/>
      <c r="GH506" s="8"/>
      <c r="GI506" s="4"/>
      <c r="GJ506" s="29"/>
      <c r="GK506" s="8"/>
      <c r="GL506" s="29"/>
      <c r="GM506" s="8"/>
      <c r="GN506" s="29"/>
      <c r="GO506" s="29"/>
      <c r="GP506" s="8"/>
      <c r="HB506" s="29"/>
      <c r="HC506" s="29"/>
      <c r="HD506" s="29"/>
      <c r="HE506" s="29"/>
      <c r="HF506" s="29"/>
      <c r="HG506" s="29"/>
      <c r="HH506" s="29"/>
    </row>
    <row r="507" spans="1:216" ht="15.6" x14ac:dyDescent="0.3">
      <c r="A507" s="5"/>
      <c r="EH507" s="8"/>
      <c r="EL507" s="8"/>
      <c r="EM507" s="8"/>
      <c r="EN507" s="8"/>
      <c r="EO507" s="8"/>
      <c r="EP507" s="8"/>
      <c r="EQ507" s="8"/>
      <c r="ER507" s="8"/>
      <c r="ES507" s="8"/>
      <c r="ET507" s="8"/>
      <c r="EU507" s="8"/>
      <c r="EV507" s="8"/>
      <c r="EW507" s="8"/>
      <c r="EX507" s="29"/>
      <c r="EY507" s="29"/>
      <c r="EZ507" s="8"/>
      <c r="FA507" s="8"/>
      <c r="FB507" s="8"/>
      <c r="FC507" s="8"/>
      <c r="FD507" s="8"/>
      <c r="FE507" s="8"/>
      <c r="FF507" s="8"/>
      <c r="FG507" s="8"/>
      <c r="FH507" s="8"/>
      <c r="FI507" s="29"/>
      <c r="FJ507" s="29"/>
      <c r="FK507" s="29"/>
      <c r="FL507" s="29"/>
      <c r="FM507" s="29"/>
      <c r="FN507" s="29"/>
      <c r="FO507" s="29"/>
      <c r="FP507" s="29"/>
      <c r="FQ507" s="29"/>
      <c r="FR507" s="29"/>
      <c r="FS507" s="4"/>
      <c r="FT507" s="4"/>
      <c r="FU507" s="4"/>
      <c r="FV507" s="4"/>
      <c r="FW507" s="4"/>
      <c r="FX507" s="29"/>
      <c r="FY507" s="29"/>
      <c r="FZ507" s="29"/>
      <c r="GA507" s="4"/>
      <c r="GB507" s="8"/>
      <c r="GC507" s="8"/>
      <c r="GD507" s="8"/>
      <c r="GE507" s="8"/>
      <c r="GF507" s="8"/>
      <c r="GG507" s="8"/>
      <c r="GH507" s="8"/>
      <c r="GI507" s="4"/>
      <c r="GJ507" s="29"/>
      <c r="GK507" s="8"/>
      <c r="GL507" s="29"/>
      <c r="GM507" s="8"/>
      <c r="GN507" s="29"/>
      <c r="GO507" s="29"/>
      <c r="GP507" s="8"/>
      <c r="HB507" s="29"/>
      <c r="HC507" s="29"/>
      <c r="HD507" s="29"/>
      <c r="HE507" s="29"/>
      <c r="HF507" s="29"/>
      <c r="HG507" s="29"/>
      <c r="HH507" s="29"/>
    </row>
    <row r="508" spans="1:216" ht="15.6" x14ac:dyDescent="0.3">
      <c r="A508" s="5"/>
      <c r="EH508" s="8"/>
      <c r="EL508" s="8"/>
      <c r="EM508" s="8"/>
      <c r="EN508" s="8"/>
      <c r="EO508" s="8"/>
      <c r="EP508" s="8"/>
      <c r="EQ508" s="8"/>
      <c r="ER508" s="8"/>
      <c r="ES508" s="8"/>
      <c r="ET508" s="8"/>
      <c r="EU508" s="8"/>
      <c r="EV508" s="8"/>
      <c r="EW508" s="8"/>
      <c r="EX508" s="29"/>
      <c r="EY508" s="29"/>
      <c r="EZ508" s="8"/>
      <c r="FA508" s="8"/>
      <c r="FB508" s="8"/>
      <c r="FC508" s="8"/>
      <c r="FD508" s="8"/>
      <c r="FE508" s="8"/>
      <c r="FF508" s="8"/>
      <c r="FG508" s="8"/>
      <c r="FH508" s="8"/>
      <c r="FI508" s="29"/>
      <c r="FJ508" s="29"/>
      <c r="FK508" s="29"/>
      <c r="FL508" s="29"/>
      <c r="FM508" s="29"/>
      <c r="FN508" s="29"/>
      <c r="FO508" s="29"/>
      <c r="FP508" s="29"/>
      <c r="FQ508" s="29"/>
      <c r="FR508" s="29"/>
      <c r="FS508" s="4"/>
      <c r="FT508" s="4"/>
      <c r="FU508" s="4"/>
      <c r="FV508" s="4"/>
      <c r="FW508" s="4"/>
      <c r="FX508" s="29"/>
      <c r="FY508" s="29"/>
      <c r="FZ508" s="29"/>
      <c r="GA508" s="4"/>
      <c r="GB508" s="8"/>
      <c r="GC508" s="8"/>
      <c r="GD508" s="8"/>
      <c r="GE508" s="8"/>
      <c r="GF508" s="8"/>
      <c r="GG508" s="8"/>
      <c r="GH508" s="8"/>
      <c r="GI508" s="4"/>
      <c r="GJ508" s="29"/>
      <c r="GK508" s="8"/>
      <c r="GL508" s="29"/>
      <c r="GM508" s="8"/>
      <c r="GN508" s="29"/>
      <c r="GO508" s="29"/>
      <c r="GP508" s="8"/>
      <c r="HB508" s="29"/>
      <c r="HC508" s="29"/>
      <c r="HD508" s="29"/>
      <c r="HE508" s="29"/>
      <c r="HF508" s="29"/>
      <c r="HG508" s="29"/>
      <c r="HH508" s="29"/>
    </row>
    <row r="509" spans="1:216" ht="15.6" x14ac:dyDescent="0.3">
      <c r="A509" s="5"/>
      <c r="EH509" s="8"/>
      <c r="EL509" s="8"/>
      <c r="EM509" s="8"/>
      <c r="EN509" s="8"/>
      <c r="EO509" s="8"/>
      <c r="EP509" s="8"/>
      <c r="EQ509" s="8"/>
      <c r="ER509" s="8"/>
      <c r="ES509" s="8"/>
      <c r="ET509" s="8"/>
      <c r="EU509" s="8"/>
      <c r="EV509" s="8"/>
      <c r="EW509" s="8"/>
      <c r="EX509" s="29"/>
      <c r="EY509" s="29"/>
      <c r="EZ509" s="8"/>
      <c r="FA509" s="8"/>
      <c r="FB509" s="8"/>
      <c r="FC509" s="8"/>
      <c r="FD509" s="8"/>
      <c r="FE509" s="8"/>
      <c r="FF509" s="8"/>
      <c r="FG509" s="8"/>
      <c r="FH509" s="8"/>
      <c r="FI509" s="29"/>
      <c r="FJ509" s="29"/>
      <c r="FK509" s="29"/>
      <c r="FL509" s="29"/>
      <c r="FM509" s="29"/>
      <c r="FN509" s="29"/>
      <c r="FO509" s="29"/>
      <c r="FP509" s="29"/>
      <c r="FQ509" s="29"/>
      <c r="FR509" s="29"/>
      <c r="FS509" s="4"/>
      <c r="FT509" s="4"/>
      <c r="FU509" s="4"/>
      <c r="FV509" s="4"/>
      <c r="FW509" s="4"/>
      <c r="FX509" s="29"/>
      <c r="FY509" s="29"/>
      <c r="FZ509" s="29"/>
      <c r="GA509" s="4"/>
      <c r="GB509" s="8"/>
      <c r="GC509" s="8"/>
      <c r="GD509" s="8"/>
      <c r="GE509" s="8"/>
      <c r="GF509" s="8"/>
      <c r="GG509" s="8"/>
      <c r="GH509" s="8"/>
      <c r="GI509" s="4"/>
      <c r="GJ509" s="29"/>
      <c r="GK509" s="8"/>
      <c r="GL509" s="29"/>
      <c r="GM509" s="8"/>
      <c r="GN509" s="29"/>
      <c r="GO509" s="29"/>
      <c r="GP509" s="8"/>
      <c r="HB509" s="29"/>
      <c r="HC509" s="29"/>
      <c r="HD509" s="29"/>
      <c r="HE509" s="29"/>
      <c r="HF509" s="29"/>
      <c r="HG509" s="29"/>
      <c r="HH509" s="29"/>
    </row>
    <row r="510" spans="1:216" ht="15.6" x14ac:dyDescent="0.3">
      <c r="A510" s="5"/>
      <c r="EH510" s="8"/>
      <c r="EL510" s="8"/>
      <c r="EM510" s="8"/>
      <c r="EN510" s="8"/>
      <c r="EO510" s="8"/>
      <c r="EP510" s="8"/>
      <c r="EQ510" s="8"/>
      <c r="ER510" s="8"/>
      <c r="ES510" s="8"/>
      <c r="ET510" s="8"/>
      <c r="EU510" s="8"/>
      <c r="EV510" s="8"/>
      <c r="EW510" s="8"/>
      <c r="EX510" s="29"/>
      <c r="EY510" s="29"/>
      <c r="EZ510" s="8"/>
      <c r="FA510" s="8"/>
      <c r="FB510" s="8"/>
      <c r="FC510" s="8"/>
      <c r="FD510" s="8"/>
      <c r="FE510" s="8"/>
      <c r="FF510" s="8"/>
      <c r="FG510" s="8"/>
      <c r="FH510" s="8"/>
      <c r="FI510" s="29"/>
      <c r="FJ510" s="29"/>
      <c r="FK510" s="29"/>
      <c r="FL510" s="29"/>
      <c r="FM510" s="29"/>
      <c r="FN510" s="29"/>
      <c r="FO510" s="29"/>
      <c r="FP510" s="29"/>
      <c r="FQ510" s="29"/>
      <c r="FR510" s="29"/>
      <c r="FS510" s="4"/>
      <c r="FT510" s="4"/>
      <c r="FU510" s="4"/>
      <c r="FV510" s="4"/>
      <c r="FW510" s="4"/>
      <c r="FX510" s="29"/>
      <c r="FY510" s="29"/>
      <c r="FZ510" s="29"/>
      <c r="GA510" s="4"/>
      <c r="GB510" s="8"/>
      <c r="GC510" s="8"/>
      <c r="GD510" s="8"/>
      <c r="GE510" s="8"/>
      <c r="GF510" s="8"/>
      <c r="GG510" s="8"/>
      <c r="GH510" s="8"/>
      <c r="GI510" s="4"/>
      <c r="GJ510" s="29"/>
      <c r="GK510" s="8"/>
      <c r="GL510" s="29"/>
      <c r="GM510" s="8"/>
      <c r="GN510" s="29"/>
      <c r="GO510" s="29"/>
      <c r="GP510" s="8"/>
      <c r="HB510" s="29"/>
      <c r="HC510" s="29"/>
      <c r="HD510" s="29"/>
      <c r="HE510" s="29"/>
      <c r="HF510" s="29"/>
      <c r="HG510" s="29"/>
      <c r="HH510" s="29"/>
    </row>
    <row r="511" spans="1:216" ht="15.6" x14ac:dyDescent="0.3">
      <c r="A511" s="5"/>
      <c r="EH511" s="8"/>
      <c r="EL511" s="8"/>
      <c r="EM511" s="8"/>
      <c r="EN511" s="8"/>
      <c r="EO511" s="8"/>
      <c r="EP511" s="8"/>
      <c r="EQ511" s="8"/>
      <c r="ER511" s="8"/>
      <c r="ES511" s="8"/>
      <c r="ET511" s="8"/>
      <c r="EU511" s="8"/>
      <c r="EV511" s="8"/>
      <c r="EW511" s="8"/>
      <c r="EX511" s="29"/>
      <c r="EY511" s="29"/>
      <c r="EZ511" s="8"/>
      <c r="FA511" s="8"/>
      <c r="FB511" s="8"/>
      <c r="FC511" s="8"/>
      <c r="FD511" s="8"/>
      <c r="FE511" s="8"/>
      <c r="FF511" s="8"/>
      <c r="FG511" s="8"/>
      <c r="FH511" s="8"/>
      <c r="FI511" s="29"/>
      <c r="FJ511" s="29"/>
      <c r="FK511" s="29"/>
      <c r="FL511" s="29"/>
      <c r="FM511" s="29"/>
      <c r="FN511" s="29"/>
      <c r="FO511" s="29"/>
      <c r="FP511" s="29"/>
      <c r="FQ511" s="29"/>
      <c r="FR511" s="29"/>
      <c r="FS511" s="4"/>
      <c r="FT511" s="4"/>
      <c r="FU511" s="4"/>
      <c r="FV511" s="4"/>
      <c r="FW511" s="4"/>
      <c r="FX511" s="29"/>
      <c r="FY511" s="29"/>
      <c r="FZ511" s="29"/>
      <c r="GA511" s="4"/>
      <c r="GB511" s="8"/>
      <c r="GC511" s="8"/>
      <c r="GD511" s="8"/>
      <c r="GE511" s="8"/>
      <c r="GF511" s="8"/>
      <c r="GG511" s="8"/>
      <c r="GH511" s="8"/>
      <c r="GI511" s="4"/>
      <c r="GJ511" s="29"/>
      <c r="GK511" s="8"/>
      <c r="GL511" s="29"/>
      <c r="GM511" s="8"/>
      <c r="GN511" s="29"/>
      <c r="GO511" s="29"/>
      <c r="GP511" s="8"/>
      <c r="HB511" s="29"/>
      <c r="HC511" s="29"/>
      <c r="HD511" s="29"/>
      <c r="HE511" s="29"/>
      <c r="HF511" s="29"/>
      <c r="HG511" s="29"/>
      <c r="HH511" s="29"/>
    </row>
    <row r="512" spans="1:216" ht="15.6" x14ac:dyDescent="0.3">
      <c r="A512" s="5"/>
      <c r="EH512" s="8"/>
      <c r="EL512" s="8"/>
      <c r="EM512" s="8"/>
      <c r="EN512" s="8"/>
      <c r="EO512" s="8"/>
      <c r="EP512" s="8"/>
      <c r="EQ512" s="8"/>
      <c r="ER512" s="8"/>
      <c r="ES512" s="8"/>
      <c r="ET512" s="8"/>
      <c r="EU512" s="8"/>
      <c r="EV512" s="8"/>
      <c r="EW512" s="8"/>
      <c r="EX512" s="29"/>
      <c r="EY512" s="29"/>
      <c r="EZ512" s="8"/>
      <c r="FA512" s="8"/>
      <c r="FB512" s="8"/>
      <c r="FC512" s="8"/>
      <c r="FD512" s="8"/>
      <c r="FE512" s="8"/>
      <c r="FF512" s="8"/>
      <c r="FG512" s="8"/>
      <c r="FH512" s="8"/>
      <c r="FI512" s="29"/>
      <c r="FJ512" s="29"/>
      <c r="FK512" s="29"/>
      <c r="FL512" s="29"/>
      <c r="FM512" s="29"/>
      <c r="FN512" s="29"/>
      <c r="FO512" s="29"/>
      <c r="FP512" s="29"/>
      <c r="FQ512" s="29"/>
      <c r="FR512" s="29"/>
      <c r="FS512" s="4"/>
      <c r="FT512" s="4"/>
      <c r="FU512" s="4"/>
      <c r="FV512" s="4"/>
      <c r="FW512" s="4"/>
      <c r="FX512" s="29"/>
      <c r="FY512" s="29"/>
      <c r="FZ512" s="29"/>
      <c r="GA512" s="4"/>
      <c r="GB512" s="8"/>
      <c r="GC512" s="8"/>
      <c r="GD512" s="8"/>
      <c r="GE512" s="8"/>
      <c r="GF512" s="8"/>
      <c r="GG512" s="8"/>
      <c r="GH512" s="8"/>
      <c r="GI512" s="4"/>
      <c r="GJ512" s="29"/>
      <c r="GK512" s="8"/>
      <c r="GL512" s="29"/>
      <c r="GM512" s="8"/>
      <c r="GN512" s="29"/>
      <c r="GO512" s="29"/>
      <c r="GP512" s="8"/>
      <c r="HB512" s="29"/>
      <c r="HC512" s="29"/>
      <c r="HD512" s="29"/>
      <c r="HE512" s="29"/>
      <c r="HF512" s="29"/>
      <c r="HG512" s="29"/>
      <c r="HH512" s="29"/>
    </row>
    <row r="513" spans="1:216" ht="15.6" x14ac:dyDescent="0.3">
      <c r="A513" s="5"/>
      <c r="EH513" s="8"/>
      <c r="EL513" s="8"/>
      <c r="EM513" s="8"/>
      <c r="EN513" s="8"/>
      <c r="EO513" s="8"/>
      <c r="EP513" s="8"/>
      <c r="EQ513" s="8"/>
      <c r="ER513" s="8"/>
      <c r="ES513" s="8"/>
      <c r="ET513" s="8"/>
      <c r="EU513" s="8"/>
      <c r="EV513" s="8"/>
      <c r="EW513" s="8"/>
      <c r="EX513" s="29"/>
      <c r="EY513" s="29"/>
      <c r="EZ513" s="8"/>
      <c r="FA513" s="8"/>
      <c r="FB513" s="8"/>
      <c r="FC513" s="8"/>
      <c r="FD513" s="8"/>
      <c r="FE513" s="8"/>
      <c r="FF513" s="8"/>
      <c r="FG513" s="8"/>
      <c r="FH513" s="8"/>
      <c r="FI513" s="29"/>
      <c r="FJ513" s="29"/>
      <c r="FK513" s="29"/>
      <c r="FL513" s="29"/>
      <c r="FM513" s="29"/>
      <c r="FN513" s="29"/>
      <c r="FO513" s="29"/>
      <c r="FP513" s="29"/>
      <c r="FQ513" s="29"/>
      <c r="FR513" s="29"/>
      <c r="FS513" s="4"/>
      <c r="FT513" s="4"/>
      <c r="FU513" s="4"/>
      <c r="FV513" s="4"/>
      <c r="FW513" s="4"/>
      <c r="FX513" s="29"/>
      <c r="FY513" s="29"/>
      <c r="FZ513" s="29"/>
      <c r="GA513" s="4"/>
      <c r="GB513" s="8"/>
      <c r="GC513" s="8"/>
      <c r="GD513" s="8"/>
      <c r="GE513" s="8"/>
      <c r="GF513" s="8"/>
      <c r="GG513" s="8"/>
      <c r="GH513" s="8"/>
      <c r="GI513" s="4"/>
      <c r="GJ513" s="29"/>
      <c r="GK513" s="8"/>
      <c r="GL513" s="29"/>
      <c r="GM513" s="8"/>
      <c r="GN513" s="29"/>
      <c r="GO513" s="29"/>
      <c r="GP513" s="8"/>
      <c r="HB513" s="29"/>
      <c r="HC513" s="29"/>
      <c r="HD513" s="29"/>
      <c r="HE513" s="29"/>
      <c r="HF513" s="29"/>
      <c r="HG513" s="29"/>
      <c r="HH513" s="29"/>
    </row>
    <row r="514" spans="1:216" ht="15.6" x14ac:dyDescent="0.3">
      <c r="A514" s="5"/>
      <c r="EH514" s="8"/>
      <c r="EL514" s="8"/>
      <c r="EM514" s="8"/>
      <c r="EN514" s="8"/>
      <c r="EO514" s="8"/>
      <c r="EP514" s="8"/>
      <c r="EQ514" s="8"/>
      <c r="ER514" s="8"/>
      <c r="ES514" s="8"/>
      <c r="ET514" s="8"/>
      <c r="EU514" s="8"/>
      <c r="EV514" s="8"/>
      <c r="EW514" s="8"/>
      <c r="EX514" s="29"/>
      <c r="EY514" s="29"/>
      <c r="EZ514" s="8"/>
      <c r="FA514" s="8"/>
      <c r="FB514" s="8"/>
      <c r="FC514" s="8"/>
      <c r="FD514" s="8"/>
      <c r="FE514" s="8"/>
      <c r="FF514" s="8"/>
      <c r="FG514" s="8"/>
      <c r="FH514" s="8"/>
      <c r="FI514" s="29"/>
      <c r="FJ514" s="29"/>
      <c r="FK514" s="29"/>
      <c r="FL514" s="29"/>
      <c r="FM514" s="29"/>
      <c r="FN514" s="29"/>
      <c r="FO514" s="29"/>
      <c r="FP514" s="29"/>
      <c r="FQ514" s="29"/>
      <c r="FR514" s="29"/>
      <c r="FS514" s="4"/>
      <c r="FT514" s="4"/>
      <c r="FU514" s="4"/>
      <c r="FV514" s="4"/>
      <c r="FW514" s="4"/>
      <c r="FX514" s="29"/>
      <c r="FY514" s="29"/>
      <c r="FZ514" s="29"/>
      <c r="GA514" s="4"/>
      <c r="GB514" s="8"/>
      <c r="GC514" s="8"/>
      <c r="GD514" s="8"/>
      <c r="GE514" s="8"/>
      <c r="GF514" s="8"/>
      <c r="GG514" s="8"/>
      <c r="GH514" s="8"/>
      <c r="GI514" s="4"/>
      <c r="GJ514" s="29"/>
      <c r="GK514" s="8"/>
      <c r="GL514" s="29"/>
      <c r="GM514" s="8"/>
      <c r="GN514" s="29"/>
      <c r="GO514" s="29"/>
      <c r="GP514" s="8"/>
      <c r="HB514" s="29"/>
      <c r="HC514" s="29"/>
      <c r="HD514" s="29"/>
      <c r="HE514" s="29"/>
      <c r="HF514" s="29"/>
      <c r="HG514" s="29"/>
      <c r="HH514" s="29"/>
    </row>
    <row r="515" spans="1:216" ht="15.6" x14ac:dyDescent="0.3">
      <c r="A515" s="5"/>
      <c r="EH515" s="8"/>
      <c r="EL515" s="8"/>
      <c r="EM515" s="8"/>
      <c r="EN515" s="8"/>
      <c r="EO515" s="8"/>
      <c r="EP515" s="8"/>
      <c r="EQ515" s="8"/>
      <c r="ER515" s="8"/>
      <c r="ES515" s="8"/>
      <c r="ET515" s="8"/>
      <c r="EU515" s="8"/>
      <c r="EV515" s="8"/>
      <c r="EW515" s="8"/>
      <c r="EX515" s="29"/>
      <c r="EY515" s="29"/>
      <c r="EZ515" s="8"/>
      <c r="FA515" s="8"/>
      <c r="FB515" s="8"/>
      <c r="FC515" s="8"/>
      <c r="FD515" s="8"/>
      <c r="FE515" s="8"/>
      <c r="FF515" s="8"/>
      <c r="FG515" s="8"/>
      <c r="FH515" s="8"/>
      <c r="FI515" s="29"/>
      <c r="FJ515" s="29"/>
      <c r="FK515" s="29"/>
      <c r="FL515" s="29"/>
      <c r="FM515" s="29"/>
      <c r="FN515" s="29"/>
      <c r="FO515" s="29"/>
      <c r="FP515" s="29"/>
      <c r="FQ515" s="29"/>
      <c r="FR515" s="29"/>
      <c r="FS515" s="4"/>
      <c r="FT515" s="4"/>
      <c r="FU515" s="4"/>
      <c r="FV515" s="4"/>
      <c r="FW515" s="4"/>
      <c r="FX515" s="29"/>
      <c r="FY515" s="29"/>
      <c r="FZ515" s="29"/>
      <c r="GA515" s="4"/>
      <c r="GB515" s="8"/>
      <c r="GC515" s="8"/>
      <c r="GD515" s="8"/>
      <c r="GE515" s="8"/>
      <c r="GF515" s="8"/>
      <c r="GG515" s="8"/>
      <c r="GH515" s="8"/>
      <c r="GI515" s="4"/>
      <c r="GJ515" s="29"/>
      <c r="GK515" s="8"/>
      <c r="GL515" s="29"/>
      <c r="GM515" s="8"/>
      <c r="GN515" s="29"/>
      <c r="GO515" s="29"/>
      <c r="GP515" s="8"/>
      <c r="HB515" s="29"/>
      <c r="HC515" s="29"/>
      <c r="HD515" s="29"/>
      <c r="HE515" s="29"/>
      <c r="HF515" s="29"/>
      <c r="HG515" s="29"/>
      <c r="HH515" s="29"/>
    </row>
    <row r="516" spans="1:216" ht="15.6" x14ac:dyDescent="0.3">
      <c r="A516" s="5"/>
      <c r="EH516" s="8"/>
      <c r="EL516" s="8"/>
      <c r="EM516" s="8"/>
      <c r="EN516" s="8"/>
      <c r="EO516" s="8"/>
      <c r="EP516" s="8"/>
      <c r="EQ516" s="8"/>
      <c r="ER516" s="8"/>
      <c r="ES516" s="8"/>
      <c r="ET516" s="8"/>
      <c r="EU516" s="8"/>
      <c r="EV516" s="8"/>
      <c r="EW516" s="8"/>
      <c r="EX516" s="29"/>
      <c r="EY516" s="29"/>
      <c r="EZ516" s="8"/>
      <c r="FA516" s="8"/>
      <c r="FB516" s="8"/>
      <c r="FC516" s="8"/>
      <c r="FD516" s="8"/>
      <c r="FE516" s="8"/>
      <c r="FF516" s="8"/>
      <c r="FG516" s="8"/>
      <c r="FH516" s="8"/>
      <c r="FI516" s="29"/>
      <c r="FJ516" s="29"/>
      <c r="FK516" s="29"/>
      <c r="FL516" s="29"/>
      <c r="FM516" s="29"/>
      <c r="FN516" s="29"/>
      <c r="FO516" s="29"/>
      <c r="FP516" s="29"/>
      <c r="FQ516" s="29"/>
      <c r="FR516" s="29"/>
      <c r="FS516" s="4"/>
      <c r="FT516" s="4"/>
      <c r="FU516" s="4"/>
      <c r="FV516" s="4"/>
      <c r="FW516" s="4"/>
      <c r="FX516" s="29"/>
      <c r="FY516" s="29"/>
      <c r="FZ516" s="29"/>
      <c r="GA516" s="4"/>
      <c r="GB516" s="8"/>
      <c r="GC516" s="8"/>
      <c r="GD516" s="8"/>
      <c r="GE516" s="8"/>
      <c r="GF516" s="8"/>
      <c r="GG516" s="8"/>
      <c r="GH516" s="8"/>
      <c r="GI516" s="4"/>
      <c r="GJ516" s="29"/>
      <c r="GK516" s="8"/>
      <c r="GL516" s="29"/>
      <c r="GM516" s="8"/>
      <c r="GN516" s="29"/>
      <c r="GO516" s="29"/>
      <c r="GP516" s="8"/>
      <c r="HB516" s="29"/>
      <c r="HC516" s="29"/>
      <c r="HD516" s="29"/>
      <c r="HE516" s="29"/>
      <c r="HF516" s="29"/>
      <c r="HG516" s="29"/>
      <c r="HH516" s="29"/>
    </row>
    <row r="517" spans="1:216" ht="15.6" x14ac:dyDescent="0.3">
      <c r="A517" s="5"/>
      <c r="EH517" s="8"/>
      <c r="EL517" s="8"/>
      <c r="EM517" s="8"/>
      <c r="EN517" s="8"/>
      <c r="EO517" s="8"/>
      <c r="EP517" s="8"/>
      <c r="EQ517" s="8"/>
      <c r="ER517" s="8"/>
      <c r="ES517" s="8"/>
      <c r="ET517" s="8"/>
      <c r="EU517" s="8"/>
      <c r="EV517" s="8"/>
      <c r="EW517" s="8"/>
      <c r="EX517" s="29"/>
      <c r="EY517" s="29"/>
      <c r="EZ517" s="8"/>
      <c r="FA517" s="8"/>
      <c r="FB517" s="8"/>
      <c r="FC517" s="8"/>
      <c r="FD517" s="8"/>
      <c r="FE517" s="8"/>
      <c r="FF517" s="8"/>
      <c r="FG517" s="8"/>
      <c r="FH517" s="8"/>
      <c r="FI517" s="29"/>
      <c r="FJ517" s="29"/>
      <c r="FK517" s="29"/>
      <c r="FL517" s="29"/>
      <c r="FM517" s="29"/>
      <c r="FN517" s="29"/>
      <c r="FO517" s="29"/>
      <c r="FP517" s="29"/>
      <c r="FQ517" s="29"/>
      <c r="FR517" s="29"/>
      <c r="FS517" s="4"/>
      <c r="FT517" s="4"/>
      <c r="FU517" s="4"/>
      <c r="FV517" s="4"/>
      <c r="FW517" s="4"/>
      <c r="FX517" s="29"/>
      <c r="FY517" s="29"/>
      <c r="FZ517" s="29"/>
      <c r="GA517" s="4"/>
      <c r="GB517" s="8"/>
      <c r="GC517" s="8"/>
      <c r="GD517" s="8"/>
      <c r="GE517" s="8"/>
      <c r="GF517" s="8"/>
      <c r="GG517" s="8"/>
      <c r="GH517" s="8"/>
      <c r="GI517" s="4"/>
      <c r="GJ517" s="29"/>
      <c r="GK517" s="8"/>
      <c r="GL517" s="29"/>
      <c r="GM517" s="8"/>
      <c r="GN517" s="29"/>
      <c r="GO517" s="29"/>
      <c r="GP517" s="8"/>
      <c r="HB517" s="29"/>
      <c r="HC517" s="29"/>
      <c r="HD517" s="29"/>
      <c r="HE517" s="29"/>
      <c r="HF517" s="29"/>
      <c r="HG517" s="29"/>
      <c r="HH517" s="29"/>
    </row>
    <row r="518" spans="1:216" ht="15.6" x14ac:dyDescent="0.3">
      <c r="A518" s="5"/>
      <c r="EH518" s="8"/>
      <c r="EL518" s="8"/>
      <c r="EM518" s="8"/>
      <c r="EN518" s="8"/>
      <c r="EO518" s="8"/>
      <c r="EP518" s="8"/>
      <c r="EQ518" s="8"/>
      <c r="ER518" s="8"/>
      <c r="ES518" s="8"/>
      <c r="ET518" s="8"/>
      <c r="EU518" s="8"/>
      <c r="EV518" s="8"/>
      <c r="EW518" s="8"/>
      <c r="EX518" s="29"/>
      <c r="EY518" s="29"/>
      <c r="EZ518" s="8"/>
      <c r="FA518" s="8"/>
      <c r="FB518" s="8"/>
      <c r="FC518" s="8"/>
      <c r="FD518" s="8"/>
      <c r="FE518" s="8"/>
      <c r="FF518" s="8"/>
      <c r="FG518" s="8"/>
      <c r="FH518" s="8"/>
      <c r="FI518" s="29"/>
      <c r="FJ518" s="29"/>
      <c r="FK518" s="29"/>
      <c r="FL518" s="29"/>
      <c r="FM518" s="29"/>
      <c r="FN518" s="29"/>
      <c r="FO518" s="29"/>
      <c r="FP518" s="29"/>
      <c r="FQ518" s="29"/>
      <c r="FR518" s="29"/>
      <c r="FS518" s="4"/>
      <c r="FT518" s="4"/>
      <c r="FU518" s="4"/>
      <c r="FV518" s="4"/>
      <c r="FW518" s="4"/>
      <c r="FX518" s="29"/>
      <c r="FY518" s="29"/>
      <c r="FZ518" s="29"/>
      <c r="GA518" s="4"/>
      <c r="GB518" s="8"/>
      <c r="GC518" s="8"/>
      <c r="GD518" s="8"/>
      <c r="GE518" s="8"/>
      <c r="GF518" s="8"/>
      <c r="GG518" s="8"/>
      <c r="GH518" s="8"/>
      <c r="GI518" s="4"/>
      <c r="GJ518" s="29"/>
      <c r="GK518" s="8"/>
      <c r="GL518" s="29"/>
      <c r="GM518" s="8"/>
      <c r="GN518" s="29"/>
      <c r="GO518" s="29"/>
      <c r="GP518" s="8"/>
      <c r="HB518" s="29"/>
      <c r="HC518" s="29"/>
      <c r="HD518" s="29"/>
      <c r="HE518" s="29"/>
      <c r="HF518" s="29"/>
      <c r="HG518" s="29"/>
      <c r="HH518" s="29"/>
    </row>
    <row r="519" spans="1:216" ht="15.6" x14ac:dyDescent="0.3">
      <c r="A519" s="5"/>
      <c r="EH519" s="8"/>
      <c r="EL519" s="8"/>
      <c r="EM519" s="8"/>
      <c r="EN519" s="8"/>
      <c r="EO519" s="8"/>
      <c r="EP519" s="8"/>
      <c r="EQ519" s="8"/>
      <c r="ER519" s="8"/>
      <c r="ES519" s="8"/>
      <c r="ET519" s="8"/>
      <c r="EU519" s="8"/>
      <c r="EV519" s="8"/>
      <c r="EW519" s="8"/>
      <c r="EX519" s="29"/>
      <c r="EY519" s="29"/>
      <c r="EZ519" s="8"/>
      <c r="FA519" s="8"/>
      <c r="FB519" s="8"/>
      <c r="FC519" s="8"/>
      <c r="FD519" s="8"/>
      <c r="FE519" s="8"/>
      <c r="FF519" s="8"/>
      <c r="FG519" s="8"/>
      <c r="FH519" s="8"/>
      <c r="FI519" s="29"/>
      <c r="FJ519" s="29"/>
      <c r="FK519" s="29"/>
      <c r="FL519" s="29"/>
      <c r="FM519" s="29"/>
      <c r="FN519" s="29"/>
      <c r="FO519" s="29"/>
      <c r="FP519" s="29"/>
      <c r="FQ519" s="29"/>
      <c r="FR519" s="29"/>
      <c r="FS519" s="4"/>
      <c r="FT519" s="4"/>
      <c r="FU519" s="4"/>
      <c r="FV519" s="4"/>
      <c r="FW519" s="4"/>
      <c r="FX519" s="29"/>
      <c r="FY519" s="29"/>
      <c r="FZ519" s="29"/>
      <c r="GA519" s="4"/>
      <c r="GB519" s="8"/>
      <c r="GC519" s="8"/>
      <c r="GD519" s="8"/>
      <c r="GE519" s="8"/>
      <c r="GF519" s="8"/>
      <c r="GG519" s="8"/>
      <c r="GH519" s="8"/>
      <c r="GI519" s="4"/>
      <c r="GJ519" s="29"/>
      <c r="GK519" s="8"/>
      <c r="GL519" s="29"/>
      <c r="GM519" s="8"/>
      <c r="GN519" s="29"/>
      <c r="GO519" s="29"/>
      <c r="GP519" s="8"/>
      <c r="HB519" s="29"/>
      <c r="HC519" s="29"/>
      <c r="HD519" s="29"/>
      <c r="HE519" s="29"/>
      <c r="HF519" s="29"/>
      <c r="HG519" s="29"/>
      <c r="HH519" s="29"/>
    </row>
    <row r="520" spans="1:216" ht="15.6" x14ac:dyDescent="0.3">
      <c r="A520" s="5"/>
      <c r="EH520" s="8"/>
      <c r="EL520" s="8"/>
      <c r="EM520" s="8"/>
      <c r="EN520" s="8"/>
      <c r="EO520" s="8"/>
      <c r="EP520" s="8"/>
      <c r="EQ520" s="8"/>
      <c r="ER520" s="8"/>
      <c r="ES520" s="8"/>
      <c r="ET520" s="8"/>
      <c r="EU520" s="8"/>
      <c r="EV520" s="8"/>
      <c r="EW520" s="8"/>
      <c r="EX520" s="29"/>
      <c r="EY520" s="29"/>
      <c r="EZ520" s="8"/>
      <c r="FA520" s="8"/>
      <c r="FB520" s="8"/>
      <c r="FC520" s="8"/>
      <c r="FD520" s="8"/>
      <c r="FE520" s="8"/>
      <c r="FF520" s="8"/>
      <c r="FG520" s="8"/>
      <c r="FH520" s="8"/>
      <c r="FI520" s="29"/>
      <c r="FJ520" s="29"/>
      <c r="FK520" s="29"/>
      <c r="FL520" s="29"/>
      <c r="FM520" s="29"/>
      <c r="FN520" s="29"/>
      <c r="FO520" s="29"/>
      <c r="FP520" s="29"/>
      <c r="FQ520" s="29"/>
      <c r="FR520" s="29"/>
      <c r="FS520" s="4"/>
      <c r="FT520" s="4"/>
      <c r="FU520" s="4"/>
      <c r="FV520" s="4"/>
      <c r="FW520" s="4"/>
      <c r="FX520" s="29"/>
      <c r="FY520" s="29"/>
      <c r="FZ520" s="29"/>
      <c r="GA520" s="4"/>
      <c r="GB520" s="8"/>
      <c r="GC520" s="8"/>
      <c r="GD520" s="8"/>
      <c r="GE520" s="8"/>
      <c r="GF520" s="8"/>
      <c r="GG520" s="8"/>
      <c r="GH520" s="8"/>
      <c r="GI520" s="4"/>
      <c r="GJ520" s="29"/>
      <c r="GK520" s="8"/>
      <c r="GL520" s="29"/>
      <c r="GM520" s="8"/>
      <c r="GN520" s="29"/>
      <c r="GO520" s="29"/>
      <c r="GP520" s="8"/>
      <c r="HB520" s="29"/>
      <c r="HC520" s="29"/>
      <c r="HD520" s="29"/>
      <c r="HE520" s="29"/>
      <c r="HF520" s="29"/>
      <c r="HG520" s="29"/>
      <c r="HH520" s="29"/>
    </row>
    <row r="521" spans="1:216" ht="15.6" x14ac:dyDescent="0.3">
      <c r="A521" s="5"/>
      <c r="EH521" s="8"/>
      <c r="EL521" s="8"/>
      <c r="EM521" s="8"/>
      <c r="EN521" s="8"/>
      <c r="EO521" s="8"/>
      <c r="EP521" s="8"/>
      <c r="EQ521" s="8"/>
      <c r="ER521" s="8"/>
      <c r="ES521" s="8"/>
      <c r="ET521" s="8"/>
      <c r="EU521" s="8"/>
      <c r="EV521" s="8"/>
      <c r="EW521" s="8"/>
      <c r="EX521" s="29"/>
      <c r="EY521" s="29"/>
      <c r="EZ521" s="8"/>
      <c r="FA521" s="8"/>
      <c r="FB521" s="8"/>
      <c r="FC521" s="8"/>
      <c r="FD521" s="8"/>
      <c r="FE521" s="8"/>
      <c r="FF521" s="8"/>
      <c r="FG521" s="8"/>
      <c r="FH521" s="8"/>
      <c r="FI521" s="29"/>
      <c r="FJ521" s="29"/>
      <c r="FK521" s="29"/>
      <c r="FL521" s="29"/>
      <c r="FM521" s="29"/>
      <c r="FN521" s="29"/>
      <c r="FO521" s="29"/>
      <c r="FP521" s="29"/>
      <c r="FQ521" s="29"/>
      <c r="FR521" s="29"/>
      <c r="FS521" s="4"/>
      <c r="FT521" s="4"/>
      <c r="FU521" s="4"/>
      <c r="FV521" s="4"/>
      <c r="FW521" s="4"/>
      <c r="FX521" s="29"/>
      <c r="FY521" s="29"/>
      <c r="FZ521" s="29"/>
      <c r="GA521" s="4"/>
      <c r="GB521" s="8"/>
      <c r="GC521" s="8"/>
      <c r="GD521" s="8"/>
      <c r="GE521" s="8"/>
      <c r="GF521" s="8"/>
      <c r="GG521" s="8"/>
      <c r="GH521" s="8"/>
      <c r="GI521" s="4"/>
      <c r="GJ521" s="29"/>
      <c r="GK521" s="8"/>
      <c r="GL521" s="29"/>
      <c r="GM521" s="8"/>
      <c r="GN521" s="29"/>
      <c r="GO521" s="29"/>
      <c r="GP521" s="8"/>
      <c r="HB521" s="29"/>
      <c r="HC521" s="29"/>
      <c r="HD521" s="29"/>
      <c r="HE521" s="29"/>
      <c r="HF521" s="29"/>
      <c r="HG521" s="29"/>
      <c r="HH521" s="29"/>
    </row>
    <row r="522" spans="1:216" ht="15.6" x14ac:dyDescent="0.3">
      <c r="A522" s="5"/>
      <c r="EH522" s="8"/>
      <c r="EL522" s="8"/>
      <c r="EM522" s="8"/>
      <c r="EN522" s="8"/>
      <c r="EO522" s="8"/>
      <c r="EP522" s="8"/>
      <c r="EQ522" s="8"/>
      <c r="ER522" s="8"/>
      <c r="ES522" s="8"/>
      <c r="ET522" s="8"/>
      <c r="EU522" s="8"/>
      <c r="EV522" s="8"/>
      <c r="EW522" s="8"/>
      <c r="EX522" s="29"/>
      <c r="EY522" s="29"/>
      <c r="EZ522" s="8"/>
      <c r="FA522" s="8"/>
      <c r="FB522" s="8"/>
      <c r="FC522" s="8"/>
      <c r="FD522" s="8"/>
      <c r="FE522" s="8"/>
      <c r="FF522" s="8"/>
      <c r="FG522" s="8"/>
      <c r="FH522" s="8"/>
      <c r="FI522" s="29"/>
      <c r="FJ522" s="29"/>
      <c r="FK522" s="29"/>
      <c r="FL522" s="29"/>
      <c r="FM522" s="29"/>
      <c r="FN522" s="29"/>
      <c r="FO522" s="29"/>
      <c r="FP522" s="29"/>
      <c r="FQ522" s="29"/>
      <c r="FR522" s="29"/>
      <c r="FS522" s="4"/>
      <c r="FT522" s="4"/>
      <c r="FU522" s="4"/>
      <c r="FV522" s="4"/>
      <c r="FW522" s="4"/>
      <c r="FX522" s="29"/>
      <c r="FY522" s="29"/>
      <c r="FZ522" s="29"/>
      <c r="GA522" s="4"/>
      <c r="GB522" s="8"/>
      <c r="GC522" s="8"/>
      <c r="GD522" s="8"/>
      <c r="GE522" s="8"/>
      <c r="GF522" s="8"/>
      <c r="GG522" s="8"/>
      <c r="GH522" s="8"/>
      <c r="GI522" s="4"/>
      <c r="GJ522" s="29"/>
      <c r="GK522" s="8"/>
      <c r="GL522" s="29"/>
      <c r="GM522" s="8"/>
      <c r="GN522" s="29"/>
      <c r="GO522" s="29"/>
      <c r="GP522" s="8"/>
      <c r="HB522" s="29"/>
      <c r="HC522" s="29"/>
      <c r="HD522" s="29"/>
      <c r="HE522" s="29"/>
      <c r="HF522" s="29"/>
      <c r="HG522" s="29"/>
      <c r="HH522" s="29"/>
    </row>
    <row r="523" spans="1:216" ht="15.6" x14ac:dyDescent="0.3">
      <c r="A523" s="5"/>
      <c r="EH523" s="8"/>
      <c r="EL523" s="8"/>
      <c r="EM523" s="8"/>
      <c r="EN523" s="8"/>
      <c r="EO523" s="8"/>
      <c r="EP523" s="8"/>
      <c r="EQ523" s="8"/>
      <c r="ER523" s="8"/>
      <c r="ES523" s="8"/>
      <c r="ET523" s="8"/>
      <c r="EU523" s="8"/>
      <c r="EV523" s="8"/>
      <c r="EW523" s="8"/>
      <c r="EX523" s="29"/>
      <c r="EY523" s="29"/>
      <c r="EZ523" s="8"/>
      <c r="FA523" s="8"/>
      <c r="FB523" s="8"/>
      <c r="FC523" s="8"/>
      <c r="FD523" s="8"/>
      <c r="FE523" s="8"/>
      <c r="FF523" s="8"/>
      <c r="FG523" s="8"/>
      <c r="FH523" s="8"/>
      <c r="FI523" s="29"/>
      <c r="FJ523" s="29"/>
      <c r="FK523" s="29"/>
      <c r="FL523" s="29"/>
      <c r="FM523" s="29"/>
      <c r="FN523" s="29"/>
      <c r="FO523" s="29"/>
      <c r="FP523" s="29"/>
      <c r="FQ523" s="29"/>
      <c r="FR523" s="29"/>
      <c r="FS523" s="4"/>
      <c r="FT523" s="4"/>
      <c r="FU523" s="4"/>
      <c r="FV523" s="4"/>
      <c r="FW523" s="4"/>
      <c r="FX523" s="29"/>
      <c r="FY523" s="29"/>
      <c r="FZ523" s="29"/>
      <c r="GA523" s="4"/>
      <c r="GB523" s="8"/>
      <c r="GC523" s="8"/>
      <c r="GD523" s="8"/>
      <c r="GE523" s="8"/>
      <c r="GF523" s="8"/>
      <c r="GG523" s="8"/>
      <c r="GH523" s="8"/>
      <c r="GI523" s="4"/>
      <c r="GJ523" s="29"/>
      <c r="GK523" s="8"/>
      <c r="GL523" s="29"/>
      <c r="GM523" s="8"/>
      <c r="GN523" s="29"/>
      <c r="GO523" s="29"/>
      <c r="GP523" s="8"/>
      <c r="HB523" s="29"/>
      <c r="HC523" s="29"/>
      <c r="HD523" s="29"/>
      <c r="HE523" s="29"/>
      <c r="HF523" s="29"/>
      <c r="HG523" s="29"/>
      <c r="HH523" s="29"/>
    </row>
    <row r="524" spans="1:216" ht="15.6" x14ac:dyDescent="0.3">
      <c r="A524" s="5"/>
      <c r="EH524" s="8"/>
      <c r="EL524" s="8"/>
      <c r="EM524" s="8"/>
      <c r="EN524" s="8"/>
      <c r="EO524" s="8"/>
      <c r="EP524" s="8"/>
      <c r="EQ524" s="8"/>
      <c r="ER524" s="8"/>
      <c r="ES524" s="8"/>
      <c r="ET524" s="8"/>
      <c r="EU524" s="8"/>
      <c r="EV524" s="8"/>
      <c r="EW524" s="8"/>
      <c r="EX524" s="29"/>
      <c r="EY524" s="29"/>
      <c r="EZ524" s="8"/>
      <c r="FA524" s="8"/>
      <c r="FB524" s="8"/>
      <c r="FC524" s="8"/>
      <c r="FD524" s="8"/>
      <c r="FE524" s="8"/>
      <c r="FF524" s="8"/>
      <c r="FG524" s="8"/>
      <c r="FH524" s="8"/>
      <c r="FI524" s="29"/>
      <c r="FJ524" s="29"/>
      <c r="FK524" s="29"/>
      <c r="FL524" s="29"/>
      <c r="FM524" s="29"/>
      <c r="FN524" s="29"/>
      <c r="FO524" s="29"/>
      <c r="FP524" s="29"/>
      <c r="FQ524" s="29"/>
      <c r="FR524" s="29"/>
      <c r="FS524" s="4"/>
      <c r="FT524" s="4"/>
      <c r="FU524" s="4"/>
      <c r="FV524" s="4"/>
      <c r="FW524" s="4"/>
      <c r="FX524" s="29"/>
      <c r="FY524" s="29"/>
      <c r="FZ524" s="29"/>
      <c r="GA524" s="4"/>
      <c r="GB524" s="8"/>
      <c r="GC524" s="8"/>
      <c r="GD524" s="8"/>
      <c r="GE524" s="8"/>
      <c r="GF524" s="8"/>
      <c r="GG524" s="8"/>
      <c r="GH524" s="8"/>
      <c r="GI524" s="4"/>
      <c r="GJ524" s="29"/>
      <c r="GK524" s="8"/>
      <c r="GL524" s="29"/>
      <c r="GM524" s="8"/>
      <c r="GN524" s="29"/>
      <c r="GO524" s="29"/>
      <c r="GP524" s="8"/>
      <c r="HB524" s="29"/>
      <c r="HC524" s="29"/>
      <c r="HD524" s="29"/>
      <c r="HE524" s="29"/>
      <c r="HF524" s="29"/>
      <c r="HG524" s="29"/>
      <c r="HH524" s="29"/>
    </row>
    <row r="525" spans="1:216" ht="15.6" x14ac:dyDescent="0.3">
      <c r="A525" s="5"/>
      <c r="EH525" s="8"/>
      <c r="EL525" s="8"/>
      <c r="EM525" s="8"/>
      <c r="EN525" s="8"/>
      <c r="EO525" s="8"/>
      <c r="EP525" s="8"/>
      <c r="EQ525" s="8"/>
      <c r="ER525" s="8"/>
      <c r="ES525" s="8"/>
      <c r="ET525" s="8"/>
      <c r="EU525" s="8"/>
      <c r="EV525" s="8"/>
      <c r="EW525" s="8"/>
      <c r="EX525" s="29"/>
      <c r="EY525" s="29"/>
      <c r="EZ525" s="8"/>
      <c r="FA525" s="8"/>
      <c r="FB525" s="8"/>
      <c r="FC525" s="8"/>
      <c r="FD525" s="8"/>
      <c r="FE525" s="8"/>
      <c r="FF525" s="8"/>
      <c r="FG525" s="8"/>
      <c r="FH525" s="8"/>
      <c r="FI525" s="29"/>
      <c r="FJ525" s="29"/>
      <c r="FK525" s="29"/>
      <c r="FL525" s="29"/>
      <c r="FM525" s="29"/>
      <c r="FN525" s="29"/>
      <c r="FO525" s="29"/>
      <c r="FP525" s="29"/>
      <c r="FQ525" s="29"/>
      <c r="FR525" s="29"/>
      <c r="FS525" s="4"/>
      <c r="FT525" s="4"/>
      <c r="FU525" s="4"/>
      <c r="FV525" s="4"/>
      <c r="FW525" s="4"/>
      <c r="FX525" s="29"/>
      <c r="FY525" s="29"/>
      <c r="FZ525" s="29"/>
      <c r="GA525" s="4"/>
      <c r="GB525" s="8"/>
      <c r="GC525" s="8"/>
      <c r="GD525" s="8"/>
      <c r="GE525" s="8"/>
      <c r="GF525" s="8"/>
      <c r="GG525" s="8"/>
      <c r="GH525" s="8"/>
      <c r="GI525" s="4"/>
      <c r="GJ525" s="29"/>
      <c r="GK525" s="8"/>
      <c r="GL525" s="29"/>
      <c r="GM525" s="8"/>
      <c r="GN525" s="29"/>
      <c r="GO525" s="29"/>
      <c r="GP525" s="8"/>
      <c r="HB525" s="29"/>
      <c r="HC525" s="29"/>
      <c r="HD525" s="29"/>
      <c r="HE525" s="29"/>
      <c r="HF525" s="29"/>
      <c r="HG525" s="29"/>
      <c r="HH525" s="29"/>
    </row>
    <row r="526" spans="1:216" ht="15.6" x14ac:dyDescent="0.3">
      <c r="A526" s="5"/>
      <c r="EH526" s="8"/>
      <c r="EL526" s="8"/>
      <c r="EM526" s="8"/>
      <c r="EN526" s="8"/>
      <c r="EO526" s="8"/>
      <c r="EP526" s="8"/>
      <c r="EQ526" s="8"/>
      <c r="ER526" s="8"/>
      <c r="ES526" s="8"/>
      <c r="ET526" s="8"/>
      <c r="EU526" s="8"/>
      <c r="EV526" s="8"/>
      <c r="EW526" s="8"/>
      <c r="EX526" s="29"/>
      <c r="EY526" s="29"/>
      <c r="EZ526" s="8"/>
      <c r="FA526" s="8"/>
      <c r="FB526" s="8"/>
      <c r="FC526" s="8"/>
      <c r="FD526" s="8"/>
      <c r="FE526" s="8"/>
      <c r="FF526" s="8"/>
      <c r="FG526" s="8"/>
      <c r="FH526" s="8"/>
      <c r="FI526" s="29"/>
      <c r="FJ526" s="29"/>
      <c r="FK526" s="29"/>
      <c r="FL526" s="29"/>
      <c r="FM526" s="29"/>
      <c r="FN526" s="29"/>
      <c r="FO526" s="29"/>
      <c r="FP526" s="29"/>
      <c r="FQ526" s="29"/>
      <c r="FR526" s="29"/>
      <c r="FS526" s="4"/>
      <c r="FT526" s="4"/>
      <c r="FU526" s="4"/>
      <c r="FV526" s="4"/>
      <c r="FW526" s="4"/>
      <c r="FX526" s="29"/>
      <c r="FY526" s="29"/>
      <c r="FZ526" s="29"/>
      <c r="GA526" s="4"/>
      <c r="GB526" s="8"/>
      <c r="GC526" s="8"/>
      <c r="GD526" s="8"/>
      <c r="GE526" s="8"/>
      <c r="GF526" s="8"/>
      <c r="GG526" s="8"/>
      <c r="GH526" s="8"/>
      <c r="GI526" s="4"/>
      <c r="GJ526" s="29"/>
      <c r="GK526" s="8"/>
      <c r="GL526" s="29"/>
      <c r="GM526" s="8"/>
      <c r="GN526" s="29"/>
      <c r="GO526" s="29"/>
      <c r="GP526" s="8"/>
      <c r="HB526" s="29"/>
      <c r="HC526" s="29"/>
      <c r="HD526" s="29"/>
      <c r="HE526" s="29"/>
      <c r="HF526" s="29"/>
      <c r="HG526" s="29"/>
      <c r="HH526" s="29"/>
    </row>
    <row r="527" spans="1:216" ht="15.6" x14ac:dyDescent="0.3">
      <c r="A527" s="5"/>
      <c r="EH527" s="8"/>
      <c r="EL527" s="8"/>
      <c r="EM527" s="8"/>
      <c r="EN527" s="8"/>
      <c r="EO527" s="8"/>
      <c r="EP527" s="8"/>
      <c r="EQ527" s="8"/>
      <c r="ER527" s="8"/>
      <c r="ES527" s="8"/>
      <c r="ET527" s="8"/>
      <c r="EU527" s="8"/>
      <c r="EV527" s="8"/>
      <c r="EW527" s="8"/>
      <c r="EX527" s="29"/>
      <c r="EY527" s="29"/>
      <c r="EZ527" s="8"/>
      <c r="FA527" s="8"/>
      <c r="FB527" s="8"/>
      <c r="FC527" s="8"/>
      <c r="FD527" s="8"/>
      <c r="FE527" s="8"/>
      <c r="FF527" s="8"/>
      <c r="FG527" s="8"/>
      <c r="FH527" s="8"/>
      <c r="FI527" s="29"/>
      <c r="FJ527" s="29"/>
      <c r="FK527" s="29"/>
      <c r="FL527" s="29"/>
      <c r="FM527" s="29"/>
      <c r="FN527" s="29"/>
      <c r="FO527" s="29"/>
      <c r="FP527" s="29"/>
      <c r="FQ527" s="29"/>
      <c r="FR527" s="29"/>
      <c r="FS527" s="4"/>
      <c r="FT527" s="4"/>
      <c r="FU527" s="4"/>
      <c r="FV527" s="4"/>
      <c r="FW527" s="4"/>
      <c r="FX527" s="29"/>
      <c r="FY527" s="29"/>
      <c r="FZ527" s="29"/>
      <c r="GA527" s="4"/>
      <c r="GB527" s="8"/>
      <c r="GC527" s="8"/>
      <c r="GD527" s="8"/>
      <c r="GE527" s="8"/>
      <c r="GF527" s="8"/>
      <c r="GG527" s="8"/>
      <c r="GH527" s="8"/>
      <c r="GI527" s="4"/>
      <c r="GJ527" s="29"/>
      <c r="GK527" s="8"/>
      <c r="GL527" s="29"/>
      <c r="GM527" s="8"/>
      <c r="GN527" s="29"/>
      <c r="GO527" s="29"/>
      <c r="GP527" s="8"/>
      <c r="HB527" s="29"/>
      <c r="HC527" s="29"/>
      <c r="HD527" s="29"/>
      <c r="HE527" s="29"/>
      <c r="HF527" s="29"/>
      <c r="HG527" s="29"/>
      <c r="HH527" s="29"/>
    </row>
    <row r="528" spans="1:216" ht="15.6" x14ac:dyDescent="0.3">
      <c r="A528" s="5"/>
      <c r="EH528" s="8"/>
      <c r="EL528" s="8"/>
      <c r="EM528" s="8"/>
      <c r="EN528" s="8"/>
      <c r="EO528" s="8"/>
      <c r="EP528" s="8"/>
      <c r="EQ528" s="8"/>
      <c r="ER528" s="8"/>
      <c r="ES528" s="8"/>
      <c r="ET528" s="8"/>
      <c r="EU528" s="8"/>
      <c r="EV528" s="8"/>
      <c r="EW528" s="8"/>
      <c r="EX528" s="29"/>
      <c r="EY528" s="29"/>
      <c r="EZ528" s="8"/>
      <c r="FA528" s="8"/>
      <c r="FB528" s="8"/>
      <c r="FC528" s="8"/>
      <c r="FD528" s="8"/>
      <c r="FE528" s="8"/>
      <c r="FF528" s="8"/>
      <c r="FG528" s="8"/>
      <c r="FH528" s="8"/>
      <c r="FI528" s="29"/>
      <c r="FJ528" s="29"/>
      <c r="FK528" s="29"/>
      <c r="FL528" s="29"/>
      <c r="FM528" s="29"/>
      <c r="FN528" s="29"/>
      <c r="FO528" s="29"/>
      <c r="FP528" s="29"/>
      <c r="FQ528" s="29"/>
      <c r="FR528" s="29"/>
      <c r="FS528" s="4"/>
      <c r="FT528" s="4"/>
      <c r="FU528" s="4"/>
      <c r="FV528" s="4"/>
      <c r="FW528" s="4"/>
      <c r="FX528" s="29"/>
      <c r="FY528" s="29"/>
      <c r="FZ528" s="29"/>
      <c r="GA528" s="4"/>
      <c r="GB528" s="8"/>
      <c r="GC528" s="8"/>
      <c r="GD528" s="8"/>
      <c r="GE528" s="8"/>
      <c r="GF528" s="8"/>
      <c r="GG528" s="8"/>
      <c r="GH528" s="8"/>
      <c r="GI528" s="4"/>
      <c r="GJ528" s="29"/>
      <c r="GK528" s="8"/>
      <c r="GL528" s="29"/>
      <c r="GM528" s="8"/>
      <c r="GN528" s="29"/>
      <c r="GO528" s="29"/>
      <c r="GP528" s="8"/>
      <c r="HB528" s="29"/>
      <c r="HC528" s="29"/>
      <c r="HD528" s="29"/>
      <c r="HE528" s="29"/>
      <c r="HF528" s="29"/>
      <c r="HG528" s="29"/>
      <c r="HH528" s="29"/>
    </row>
    <row r="529" spans="1:216" ht="15.6" x14ac:dyDescent="0.3">
      <c r="A529" s="5"/>
      <c r="EH529" s="8"/>
      <c r="EL529" s="8"/>
      <c r="EM529" s="8"/>
      <c r="EN529" s="8"/>
      <c r="EO529" s="8"/>
      <c r="EP529" s="8"/>
      <c r="EQ529" s="8"/>
      <c r="ER529" s="8"/>
      <c r="ES529" s="8"/>
      <c r="ET529" s="8"/>
      <c r="EU529" s="8"/>
      <c r="EV529" s="8"/>
      <c r="EW529" s="8"/>
      <c r="EX529" s="29"/>
      <c r="EY529" s="29"/>
      <c r="EZ529" s="8"/>
      <c r="FA529" s="8"/>
      <c r="FB529" s="8"/>
      <c r="FC529" s="8"/>
      <c r="FD529" s="8"/>
      <c r="FE529" s="8"/>
      <c r="FF529" s="8"/>
      <c r="FG529" s="8"/>
      <c r="FH529" s="8"/>
      <c r="FI529" s="29"/>
      <c r="FJ529" s="29"/>
      <c r="FK529" s="29"/>
      <c r="FL529" s="29"/>
      <c r="FM529" s="29"/>
      <c r="FN529" s="29"/>
      <c r="FO529" s="29"/>
      <c r="FP529" s="29"/>
      <c r="FQ529" s="29"/>
      <c r="FR529" s="29"/>
      <c r="FS529" s="4"/>
      <c r="FT529" s="4"/>
      <c r="FU529" s="4"/>
      <c r="FV529" s="4"/>
      <c r="FW529" s="4"/>
      <c r="FX529" s="29"/>
      <c r="FY529" s="29"/>
      <c r="FZ529" s="29"/>
      <c r="GA529" s="4"/>
      <c r="GB529" s="8"/>
      <c r="GC529" s="8"/>
      <c r="GD529" s="8"/>
      <c r="GE529" s="8"/>
      <c r="GF529" s="8"/>
      <c r="GG529" s="8"/>
      <c r="GH529" s="8"/>
      <c r="GI529" s="4"/>
      <c r="GJ529" s="29"/>
      <c r="GK529" s="8"/>
      <c r="GL529" s="29"/>
      <c r="GM529" s="8"/>
      <c r="GN529" s="29"/>
      <c r="GO529" s="29"/>
      <c r="GP529" s="8"/>
      <c r="HB529" s="29"/>
      <c r="HC529" s="29"/>
      <c r="HD529" s="29"/>
      <c r="HE529" s="29"/>
      <c r="HF529" s="29"/>
      <c r="HG529" s="29"/>
      <c r="HH529" s="29"/>
    </row>
    <row r="530" spans="1:216" ht="15.6" x14ac:dyDescent="0.3">
      <c r="A530" s="5"/>
      <c r="EH530" s="8"/>
      <c r="EL530" s="8"/>
      <c r="EM530" s="8"/>
      <c r="EN530" s="8"/>
      <c r="EO530" s="8"/>
      <c r="EP530" s="8"/>
      <c r="EQ530" s="8"/>
      <c r="ER530" s="8"/>
      <c r="ES530" s="8"/>
      <c r="ET530" s="8"/>
      <c r="EU530" s="8"/>
      <c r="EV530" s="8"/>
      <c r="EW530" s="8"/>
      <c r="EX530" s="29"/>
      <c r="EY530" s="29"/>
      <c r="EZ530" s="8"/>
      <c r="FA530" s="8"/>
      <c r="FB530" s="8"/>
      <c r="FC530" s="8"/>
      <c r="FD530" s="8"/>
      <c r="FE530" s="8"/>
      <c r="FF530" s="8"/>
      <c r="FG530" s="8"/>
      <c r="FH530" s="8"/>
      <c r="FI530" s="29"/>
      <c r="FJ530" s="29"/>
      <c r="FK530" s="29"/>
      <c r="FL530" s="29"/>
      <c r="FM530" s="29"/>
      <c r="FN530" s="29"/>
      <c r="FO530" s="29"/>
      <c r="FP530" s="29"/>
      <c r="FQ530" s="29"/>
      <c r="FR530" s="29"/>
      <c r="FS530" s="4"/>
      <c r="FT530" s="4"/>
      <c r="FU530" s="4"/>
      <c r="FV530" s="4"/>
      <c r="FW530" s="4"/>
      <c r="FX530" s="29"/>
      <c r="FY530" s="29"/>
      <c r="FZ530" s="29"/>
      <c r="GA530" s="4"/>
      <c r="GB530" s="8"/>
      <c r="GC530" s="8"/>
      <c r="GD530" s="8"/>
      <c r="GE530" s="8"/>
      <c r="GF530" s="8"/>
      <c r="GG530" s="8"/>
      <c r="GH530" s="8"/>
      <c r="GI530" s="4"/>
      <c r="GJ530" s="29"/>
      <c r="GK530" s="8"/>
      <c r="GL530" s="29"/>
      <c r="GM530" s="8"/>
      <c r="GN530" s="29"/>
      <c r="GO530" s="29"/>
      <c r="GP530" s="8"/>
      <c r="HB530" s="29"/>
      <c r="HC530" s="29"/>
      <c r="HD530" s="29"/>
      <c r="HE530" s="29"/>
      <c r="HF530" s="29"/>
      <c r="HG530" s="29"/>
      <c r="HH530" s="29"/>
    </row>
    <row r="531" spans="1:216" ht="15.6" x14ac:dyDescent="0.3">
      <c r="A531" s="5"/>
      <c r="EH531" s="8"/>
      <c r="EL531" s="8"/>
      <c r="EM531" s="8"/>
      <c r="EN531" s="8"/>
      <c r="EO531" s="8"/>
      <c r="EP531" s="8"/>
      <c r="EQ531" s="8"/>
      <c r="ER531" s="8"/>
      <c r="ES531" s="8"/>
      <c r="ET531" s="8"/>
      <c r="EU531" s="8"/>
      <c r="EV531" s="8"/>
      <c r="EW531" s="8"/>
      <c r="EX531" s="29"/>
      <c r="EY531" s="29"/>
      <c r="EZ531" s="8"/>
      <c r="FA531" s="8"/>
      <c r="FB531" s="8"/>
      <c r="FC531" s="8"/>
      <c r="FD531" s="8"/>
      <c r="FE531" s="8"/>
      <c r="FF531" s="8"/>
      <c r="FG531" s="8"/>
      <c r="FH531" s="8"/>
      <c r="FI531" s="29"/>
      <c r="FJ531" s="29"/>
      <c r="FK531" s="29"/>
      <c r="FL531" s="29"/>
      <c r="FM531" s="29"/>
      <c r="FN531" s="29"/>
      <c r="FO531" s="29"/>
      <c r="FP531" s="29"/>
      <c r="FQ531" s="29"/>
      <c r="FR531" s="29"/>
      <c r="FS531" s="4"/>
      <c r="FT531" s="4"/>
      <c r="FU531" s="4"/>
      <c r="FV531" s="4"/>
      <c r="FW531" s="4"/>
      <c r="FX531" s="29"/>
      <c r="FY531" s="29"/>
      <c r="FZ531" s="29"/>
      <c r="GA531" s="4"/>
      <c r="GB531" s="8"/>
      <c r="GC531" s="8"/>
      <c r="GD531" s="8"/>
      <c r="GE531" s="8"/>
      <c r="GF531" s="8"/>
      <c r="GG531" s="8"/>
      <c r="GH531" s="8"/>
      <c r="GI531" s="4"/>
      <c r="GJ531" s="29"/>
      <c r="GK531" s="8"/>
      <c r="GL531" s="29"/>
      <c r="GM531" s="8"/>
      <c r="GN531" s="29"/>
      <c r="GO531" s="29"/>
      <c r="GP531" s="8"/>
      <c r="HB531" s="29"/>
      <c r="HC531" s="29"/>
      <c r="HD531" s="29"/>
      <c r="HE531" s="29"/>
      <c r="HF531" s="29"/>
      <c r="HG531" s="29"/>
      <c r="HH531" s="29"/>
    </row>
    <row r="532" spans="1:216" ht="15.6" x14ac:dyDescent="0.3">
      <c r="A532" s="5"/>
      <c r="EH532" s="8"/>
      <c r="EL532" s="8"/>
      <c r="EM532" s="8"/>
      <c r="EN532" s="8"/>
      <c r="EO532" s="8"/>
      <c r="EP532" s="8"/>
      <c r="EQ532" s="8"/>
      <c r="ER532" s="8"/>
      <c r="ES532" s="8"/>
      <c r="ET532" s="8"/>
      <c r="EU532" s="8"/>
      <c r="EV532" s="8"/>
      <c r="EW532" s="8"/>
      <c r="EX532" s="29"/>
      <c r="EY532" s="29"/>
      <c r="EZ532" s="8"/>
      <c r="FA532" s="8"/>
      <c r="FB532" s="8"/>
      <c r="FC532" s="8"/>
      <c r="FD532" s="8"/>
      <c r="FE532" s="8"/>
      <c r="FF532" s="8"/>
      <c r="FG532" s="8"/>
      <c r="FH532" s="8"/>
      <c r="FI532" s="29"/>
      <c r="FJ532" s="29"/>
      <c r="FK532" s="29"/>
      <c r="FL532" s="29"/>
      <c r="FM532" s="29"/>
      <c r="FN532" s="29"/>
      <c r="FO532" s="29"/>
      <c r="FP532" s="29"/>
      <c r="FQ532" s="29"/>
      <c r="FR532" s="29"/>
      <c r="FS532" s="4"/>
      <c r="FT532" s="4"/>
      <c r="FU532" s="4"/>
      <c r="FV532" s="4"/>
      <c r="FW532" s="4"/>
      <c r="FX532" s="29"/>
      <c r="FY532" s="29"/>
      <c r="FZ532" s="29"/>
      <c r="GA532" s="4"/>
      <c r="GB532" s="8"/>
      <c r="GC532" s="8"/>
      <c r="GD532" s="8"/>
      <c r="GE532" s="8"/>
      <c r="GF532" s="8"/>
      <c r="GG532" s="8"/>
      <c r="GH532" s="8"/>
      <c r="GI532" s="4"/>
      <c r="GJ532" s="29"/>
      <c r="GK532" s="8"/>
      <c r="GL532" s="29"/>
      <c r="GM532" s="8"/>
      <c r="GN532" s="29"/>
      <c r="GO532" s="29"/>
      <c r="GP532" s="8"/>
      <c r="HB532" s="29"/>
      <c r="HC532" s="29"/>
      <c r="HD532" s="29"/>
      <c r="HE532" s="29"/>
      <c r="HF532" s="29"/>
      <c r="HG532" s="29"/>
      <c r="HH532" s="29"/>
    </row>
    <row r="533" spans="1:216" ht="15.6" x14ac:dyDescent="0.3">
      <c r="A533" s="5"/>
      <c r="EH533" s="8"/>
      <c r="EL533" s="8"/>
      <c r="EM533" s="8"/>
      <c r="EN533" s="8"/>
      <c r="EO533" s="8"/>
      <c r="EP533" s="8"/>
      <c r="EQ533" s="8"/>
      <c r="ER533" s="8"/>
      <c r="ES533" s="8"/>
      <c r="ET533" s="8"/>
      <c r="EU533" s="8"/>
      <c r="EV533" s="8"/>
      <c r="EW533" s="8"/>
      <c r="EX533" s="29"/>
      <c r="EY533" s="29"/>
      <c r="EZ533" s="8"/>
      <c r="FA533" s="8"/>
      <c r="FB533" s="8"/>
      <c r="FC533" s="8"/>
      <c r="FD533" s="8"/>
      <c r="FE533" s="8"/>
      <c r="FF533" s="8"/>
      <c r="FG533" s="8"/>
      <c r="FH533" s="8"/>
      <c r="FI533" s="29"/>
      <c r="FJ533" s="29"/>
      <c r="FK533" s="29"/>
      <c r="FL533" s="29"/>
      <c r="FM533" s="29"/>
      <c r="FN533" s="29"/>
      <c r="FO533" s="29"/>
      <c r="FP533" s="29"/>
      <c r="FQ533" s="29"/>
      <c r="FR533" s="29"/>
      <c r="FS533" s="4"/>
      <c r="FT533" s="4"/>
      <c r="FU533" s="4"/>
      <c r="FV533" s="4"/>
      <c r="FW533" s="4"/>
      <c r="FX533" s="29"/>
      <c r="FY533" s="29"/>
      <c r="FZ533" s="29"/>
      <c r="GA533" s="4"/>
      <c r="GB533" s="8"/>
      <c r="GC533" s="8"/>
      <c r="GD533" s="8"/>
      <c r="GE533" s="8"/>
      <c r="GF533" s="8"/>
      <c r="GG533" s="8"/>
      <c r="GH533" s="8"/>
      <c r="GI533" s="4"/>
      <c r="GJ533" s="29"/>
      <c r="GK533" s="8"/>
      <c r="GL533" s="29"/>
      <c r="GM533" s="8"/>
      <c r="GN533" s="29"/>
      <c r="GO533" s="29"/>
      <c r="GP533" s="8"/>
      <c r="HB533" s="29"/>
      <c r="HC533" s="29"/>
      <c r="HD533" s="29"/>
      <c r="HE533" s="29"/>
      <c r="HF533" s="29"/>
      <c r="HG533" s="29"/>
      <c r="HH533" s="29"/>
    </row>
    <row r="534" spans="1:216" ht="15.6" x14ac:dyDescent="0.3">
      <c r="A534" s="5"/>
      <c r="EH534" s="8"/>
      <c r="EL534" s="8"/>
      <c r="EM534" s="8"/>
      <c r="EN534" s="8"/>
      <c r="EO534" s="8"/>
      <c r="EP534" s="8"/>
      <c r="EQ534" s="8"/>
      <c r="ER534" s="8"/>
      <c r="ES534" s="8"/>
      <c r="ET534" s="8"/>
      <c r="EU534" s="8"/>
      <c r="EV534" s="8"/>
      <c r="EW534" s="8"/>
      <c r="EX534" s="29"/>
      <c r="EY534" s="29"/>
      <c r="EZ534" s="8"/>
      <c r="FA534" s="8"/>
      <c r="FB534" s="8"/>
      <c r="FC534" s="8"/>
      <c r="FD534" s="8"/>
      <c r="FE534" s="8"/>
      <c r="FF534" s="8"/>
      <c r="FG534" s="8"/>
      <c r="FH534" s="8"/>
      <c r="FI534" s="29"/>
      <c r="FJ534" s="29"/>
      <c r="FK534" s="29"/>
      <c r="FL534" s="29"/>
      <c r="FM534" s="29"/>
      <c r="FN534" s="29"/>
      <c r="FO534" s="29"/>
      <c r="FP534" s="29"/>
      <c r="FQ534" s="29"/>
      <c r="FR534" s="29"/>
      <c r="FS534" s="4"/>
      <c r="FT534" s="4"/>
      <c r="FU534" s="4"/>
      <c r="FV534" s="4"/>
      <c r="FW534" s="4"/>
      <c r="FX534" s="29"/>
      <c r="FY534" s="29"/>
      <c r="FZ534" s="29"/>
      <c r="GA534" s="4"/>
      <c r="GB534" s="8"/>
      <c r="GC534" s="8"/>
      <c r="GD534" s="8"/>
      <c r="GE534" s="8"/>
      <c r="GF534" s="8"/>
      <c r="GG534" s="8"/>
      <c r="GH534" s="8"/>
      <c r="GI534" s="4"/>
      <c r="GJ534" s="29"/>
      <c r="GK534" s="8"/>
      <c r="GL534" s="29"/>
      <c r="GM534" s="8"/>
      <c r="GN534" s="29"/>
      <c r="GO534" s="29"/>
      <c r="GP534" s="8"/>
      <c r="HB534" s="29"/>
      <c r="HC534" s="29"/>
      <c r="HD534" s="29"/>
      <c r="HE534" s="29"/>
      <c r="HF534" s="29"/>
      <c r="HG534" s="29"/>
      <c r="HH534" s="29"/>
    </row>
    <row r="535" spans="1:216" ht="15.6" x14ac:dyDescent="0.3">
      <c r="A535" s="5"/>
      <c r="EH535" s="8"/>
      <c r="EL535" s="8"/>
      <c r="EM535" s="8"/>
      <c r="EN535" s="8"/>
      <c r="EO535" s="8"/>
      <c r="EP535" s="8"/>
      <c r="EQ535" s="8"/>
      <c r="ER535" s="8"/>
      <c r="ES535" s="8"/>
      <c r="ET535" s="8"/>
      <c r="EU535" s="8"/>
      <c r="EV535" s="8"/>
      <c r="EW535" s="8"/>
      <c r="EX535" s="29"/>
      <c r="EY535" s="29"/>
      <c r="EZ535" s="8"/>
      <c r="FA535" s="8"/>
      <c r="FB535" s="8"/>
      <c r="FC535" s="8"/>
      <c r="FD535" s="8"/>
      <c r="FE535" s="8"/>
      <c r="FF535" s="8"/>
      <c r="FG535" s="8"/>
      <c r="FH535" s="8"/>
      <c r="FI535" s="29"/>
      <c r="FJ535" s="29"/>
      <c r="FK535" s="29"/>
      <c r="FL535" s="29"/>
      <c r="FM535" s="29"/>
      <c r="FN535" s="29"/>
      <c r="FO535" s="29"/>
      <c r="FP535" s="29"/>
      <c r="FQ535" s="29"/>
      <c r="FR535" s="29"/>
      <c r="FS535" s="4"/>
      <c r="FT535" s="4"/>
      <c r="FU535" s="4"/>
      <c r="FV535" s="4"/>
      <c r="FW535" s="4"/>
      <c r="FX535" s="29"/>
      <c r="FY535" s="29"/>
      <c r="FZ535" s="29"/>
      <c r="GA535" s="4"/>
      <c r="GB535" s="8"/>
      <c r="GC535" s="8"/>
      <c r="GD535" s="8"/>
      <c r="GE535" s="8"/>
      <c r="GF535" s="8"/>
      <c r="GG535" s="8"/>
      <c r="GH535" s="8"/>
      <c r="GI535" s="4"/>
      <c r="GJ535" s="29"/>
      <c r="GK535" s="8"/>
      <c r="GL535" s="29"/>
      <c r="GM535" s="8"/>
      <c r="GN535" s="29"/>
      <c r="GO535" s="29"/>
      <c r="GP535" s="8"/>
      <c r="HB535" s="29"/>
      <c r="HC535" s="29"/>
      <c r="HD535" s="29"/>
      <c r="HE535" s="29"/>
      <c r="HF535" s="29"/>
      <c r="HG535" s="29"/>
      <c r="HH535" s="29"/>
    </row>
    <row r="536" spans="1:216" ht="15.6" x14ac:dyDescent="0.3">
      <c r="A536" s="5"/>
      <c r="EH536" s="8"/>
      <c r="EL536" s="8"/>
      <c r="EM536" s="8"/>
      <c r="EN536" s="8"/>
      <c r="EO536" s="8"/>
      <c r="EP536" s="8"/>
      <c r="EQ536" s="8"/>
      <c r="ER536" s="8"/>
      <c r="ES536" s="8"/>
      <c r="ET536" s="8"/>
      <c r="EU536" s="8"/>
      <c r="EV536" s="8"/>
      <c r="EW536" s="8"/>
      <c r="EX536" s="29"/>
      <c r="EY536" s="29"/>
      <c r="EZ536" s="8"/>
      <c r="FA536" s="8"/>
      <c r="FB536" s="8"/>
      <c r="FC536" s="8"/>
      <c r="FD536" s="8"/>
      <c r="FE536" s="8"/>
      <c r="FF536" s="8"/>
      <c r="FG536" s="8"/>
      <c r="FH536" s="8"/>
      <c r="FI536" s="29"/>
      <c r="FJ536" s="29"/>
      <c r="FK536" s="29"/>
      <c r="FL536" s="29"/>
      <c r="FM536" s="29"/>
      <c r="FN536" s="29"/>
      <c r="FO536" s="29"/>
      <c r="FP536" s="29"/>
      <c r="FQ536" s="29"/>
      <c r="FR536" s="29"/>
      <c r="FS536" s="4"/>
      <c r="FT536" s="4"/>
      <c r="FU536" s="4"/>
      <c r="FV536" s="4"/>
      <c r="FW536" s="4"/>
      <c r="FX536" s="29"/>
      <c r="FY536" s="29"/>
      <c r="FZ536" s="29"/>
      <c r="GA536" s="4"/>
      <c r="GB536" s="8"/>
      <c r="GC536" s="8"/>
      <c r="GD536" s="8"/>
      <c r="GE536" s="8"/>
      <c r="GF536" s="8"/>
      <c r="GG536" s="8"/>
      <c r="GH536" s="8"/>
      <c r="GI536" s="4"/>
      <c r="GJ536" s="29"/>
      <c r="GK536" s="8"/>
      <c r="GL536" s="29"/>
      <c r="GM536" s="8"/>
      <c r="GN536" s="29"/>
      <c r="GO536" s="29"/>
      <c r="GP536" s="8"/>
      <c r="HB536" s="29"/>
      <c r="HC536" s="29"/>
      <c r="HD536" s="29"/>
      <c r="HE536" s="29"/>
      <c r="HF536" s="29"/>
      <c r="HG536" s="29"/>
      <c r="HH536" s="29"/>
    </row>
    <row r="537" spans="1:216" ht="15.6" x14ac:dyDescent="0.3">
      <c r="A537" s="5"/>
      <c r="EH537" s="8"/>
      <c r="EL537" s="8"/>
      <c r="EM537" s="8"/>
      <c r="EN537" s="8"/>
      <c r="EO537" s="8"/>
      <c r="EP537" s="8"/>
      <c r="EQ537" s="8"/>
      <c r="ER537" s="8"/>
      <c r="ES537" s="8"/>
      <c r="ET537" s="8"/>
      <c r="EU537" s="8"/>
      <c r="EV537" s="8"/>
      <c r="EW537" s="8"/>
      <c r="EX537" s="29"/>
      <c r="EY537" s="29"/>
      <c r="EZ537" s="8"/>
      <c r="FA537" s="8"/>
      <c r="FB537" s="8"/>
      <c r="FC537" s="8"/>
      <c r="FD537" s="8"/>
      <c r="FE537" s="8"/>
      <c r="FF537" s="8"/>
      <c r="FG537" s="8"/>
      <c r="FH537" s="8"/>
      <c r="FI537" s="29"/>
      <c r="FJ537" s="29"/>
      <c r="FK537" s="29"/>
      <c r="FL537" s="29"/>
      <c r="FM537" s="29"/>
      <c r="FN537" s="29"/>
      <c r="FO537" s="29"/>
      <c r="FP537" s="29"/>
      <c r="FQ537" s="29"/>
      <c r="FR537" s="29"/>
      <c r="FS537" s="4"/>
      <c r="FT537" s="4"/>
      <c r="FU537" s="4"/>
      <c r="FV537" s="4"/>
      <c r="FW537" s="4"/>
      <c r="FX537" s="29"/>
      <c r="FY537" s="29"/>
      <c r="FZ537" s="29"/>
      <c r="GA537" s="4"/>
      <c r="GB537" s="8"/>
      <c r="GC537" s="8"/>
      <c r="GD537" s="8"/>
      <c r="GE537" s="8"/>
      <c r="GF537" s="8"/>
      <c r="GG537" s="8"/>
      <c r="GH537" s="8"/>
      <c r="GI537" s="4"/>
      <c r="GJ537" s="29"/>
      <c r="GK537" s="8"/>
      <c r="GL537" s="29"/>
      <c r="GM537" s="8"/>
      <c r="GN537" s="29"/>
      <c r="GO537" s="29"/>
      <c r="GP537" s="8"/>
      <c r="HB537" s="29"/>
      <c r="HC537" s="29"/>
      <c r="HD537" s="29"/>
      <c r="HE537" s="29"/>
      <c r="HF537" s="29"/>
      <c r="HG537" s="29"/>
      <c r="HH537" s="29"/>
    </row>
    <row r="538" spans="1:216" ht="15.6" x14ac:dyDescent="0.3">
      <c r="A538" s="5"/>
      <c r="EH538" s="8"/>
      <c r="EL538" s="8"/>
      <c r="EM538" s="8"/>
      <c r="EN538" s="8"/>
      <c r="EO538" s="8"/>
      <c r="EP538" s="8"/>
      <c r="EQ538" s="8"/>
      <c r="ER538" s="8"/>
      <c r="ES538" s="8"/>
      <c r="ET538" s="8"/>
      <c r="EU538" s="8"/>
      <c r="EV538" s="8"/>
      <c r="EW538" s="8"/>
      <c r="EX538" s="29"/>
      <c r="EY538" s="29"/>
      <c r="EZ538" s="8"/>
      <c r="FA538" s="8"/>
      <c r="FB538" s="8"/>
      <c r="FC538" s="8"/>
      <c r="FD538" s="8"/>
      <c r="FE538" s="8"/>
      <c r="FF538" s="8"/>
      <c r="FG538" s="8"/>
      <c r="FH538" s="8"/>
      <c r="FI538" s="29"/>
      <c r="FJ538" s="29"/>
      <c r="FK538" s="29"/>
      <c r="FL538" s="29"/>
      <c r="FM538" s="29"/>
      <c r="FN538" s="29"/>
      <c r="FO538" s="29"/>
      <c r="FP538" s="29"/>
      <c r="FQ538" s="29"/>
      <c r="FR538" s="29"/>
      <c r="FS538" s="4"/>
      <c r="FT538" s="4"/>
      <c r="FU538" s="4"/>
      <c r="FV538" s="4"/>
      <c r="FW538" s="4"/>
      <c r="FX538" s="29"/>
      <c r="FY538" s="29"/>
      <c r="FZ538" s="29"/>
      <c r="GA538" s="4"/>
      <c r="GB538" s="8"/>
      <c r="GC538" s="8"/>
      <c r="GD538" s="8"/>
      <c r="GE538" s="8"/>
      <c r="GF538" s="8"/>
      <c r="GG538" s="8"/>
      <c r="GH538" s="8"/>
      <c r="GI538" s="4"/>
      <c r="GJ538" s="29"/>
      <c r="GK538" s="8"/>
      <c r="GL538" s="29"/>
      <c r="GM538" s="8"/>
      <c r="GN538" s="29"/>
      <c r="GO538" s="29"/>
      <c r="GP538" s="8"/>
      <c r="HB538" s="29"/>
      <c r="HC538" s="29"/>
      <c r="HD538" s="29"/>
      <c r="HE538" s="29"/>
      <c r="HF538" s="29"/>
      <c r="HG538" s="29"/>
      <c r="HH538" s="29"/>
    </row>
    <row r="539" spans="1:216" ht="15.6" x14ac:dyDescent="0.3">
      <c r="A539" s="5"/>
      <c r="EH539" s="8"/>
      <c r="EL539" s="8"/>
      <c r="EM539" s="8"/>
      <c r="EN539" s="8"/>
      <c r="EO539" s="8"/>
      <c r="EP539" s="8"/>
      <c r="EQ539" s="8"/>
      <c r="ER539" s="8"/>
      <c r="ES539" s="8"/>
      <c r="ET539" s="8"/>
      <c r="EU539" s="8"/>
      <c r="EV539" s="8"/>
      <c r="EW539" s="8"/>
      <c r="EX539" s="29"/>
      <c r="EY539" s="29"/>
      <c r="EZ539" s="8"/>
      <c r="FA539" s="8"/>
      <c r="FB539" s="8"/>
      <c r="FC539" s="8"/>
      <c r="FD539" s="8"/>
      <c r="FE539" s="8"/>
      <c r="FF539" s="8"/>
      <c r="FG539" s="8"/>
      <c r="FH539" s="8"/>
      <c r="FI539" s="29"/>
      <c r="FJ539" s="29"/>
      <c r="FK539" s="29"/>
      <c r="FL539" s="29"/>
      <c r="FM539" s="29"/>
      <c r="FN539" s="29"/>
      <c r="FO539" s="29"/>
      <c r="FP539" s="29"/>
      <c r="FQ539" s="29"/>
      <c r="FR539" s="29"/>
      <c r="FS539" s="4"/>
      <c r="FT539" s="4"/>
      <c r="FU539" s="4"/>
      <c r="FV539" s="4"/>
      <c r="FW539" s="4"/>
      <c r="FX539" s="29"/>
      <c r="FY539" s="29"/>
      <c r="FZ539" s="29"/>
      <c r="GA539" s="4"/>
      <c r="GB539" s="8"/>
      <c r="GC539" s="8"/>
      <c r="GD539" s="8"/>
      <c r="GE539" s="8"/>
      <c r="GF539" s="8"/>
      <c r="GG539" s="8"/>
      <c r="GH539" s="8"/>
      <c r="GI539" s="4"/>
      <c r="GJ539" s="29"/>
      <c r="GK539" s="8"/>
      <c r="GL539" s="29"/>
      <c r="GM539" s="8"/>
      <c r="GN539" s="29"/>
      <c r="GO539" s="29"/>
      <c r="GP539" s="8"/>
      <c r="HB539" s="29"/>
      <c r="HC539" s="29"/>
      <c r="HD539" s="29"/>
      <c r="HE539" s="29"/>
      <c r="HF539" s="29"/>
      <c r="HG539" s="29"/>
      <c r="HH539" s="29"/>
    </row>
    <row r="540" spans="1:216" ht="15.6" x14ac:dyDescent="0.3">
      <c r="A540" s="5"/>
      <c r="EH540" s="8"/>
      <c r="EL540" s="8"/>
      <c r="EM540" s="8"/>
      <c r="EN540" s="8"/>
      <c r="EO540" s="8"/>
      <c r="EP540" s="8"/>
      <c r="EQ540" s="8"/>
      <c r="ER540" s="8"/>
      <c r="ES540" s="8"/>
      <c r="ET540" s="8"/>
      <c r="EU540" s="8"/>
      <c r="EV540" s="8"/>
      <c r="EW540" s="8"/>
      <c r="EX540" s="29"/>
      <c r="EY540" s="29"/>
      <c r="EZ540" s="8"/>
      <c r="FA540" s="8"/>
      <c r="FB540" s="8"/>
      <c r="FC540" s="8"/>
      <c r="FD540" s="8"/>
      <c r="FE540" s="8"/>
      <c r="FF540" s="8"/>
      <c r="FG540" s="8"/>
      <c r="FH540" s="8"/>
      <c r="FI540" s="29"/>
      <c r="FJ540" s="29"/>
      <c r="FK540" s="29"/>
      <c r="FL540" s="29"/>
      <c r="FM540" s="29"/>
      <c r="FN540" s="29"/>
      <c r="FO540" s="29"/>
      <c r="FP540" s="29"/>
      <c r="FQ540" s="29"/>
      <c r="FR540" s="29"/>
      <c r="FS540" s="4"/>
      <c r="FT540" s="4"/>
      <c r="FU540" s="4"/>
      <c r="FV540" s="4"/>
      <c r="FW540" s="4"/>
      <c r="FX540" s="29"/>
      <c r="FY540" s="29"/>
      <c r="FZ540" s="29"/>
      <c r="GA540" s="4"/>
      <c r="GB540" s="8"/>
      <c r="GC540" s="8"/>
      <c r="GD540" s="8"/>
      <c r="GE540" s="8"/>
      <c r="GF540" s="8"/>
      <c r="GG540" s="8"/>
      <c r="GH540" s="8"/>
      <c r="GI540" s="4"/>
      <c r="GJ540" s="29"/>
      <c r="GK540" s="8"/>
      <c r="GL540" s="29"/>
      <c r="GM540" s="8"/>
      <c r="GN540" s="29"/>
      <c r="GO540" s="29"/>
      <c r="GP540" s="8"/>
      <c r="HB540" s="29"/>
      <c r="HC540" s="29"/>
      <c r="HD540" s="29"/>
      <c r="HE540" s="29"/>
      <c r="HF540" s="29"/>
      <c r="HG540" s="29"/>
      <c r="HH540" s="29"/>
    </row>
    <row r="541" spans="1:216" ht="15.6" x14ac:dyDescent="0.3">
      <c r="A541" s="5"/>
      <c r="EH541" s="8"/>
      <c r="EL541" s="8"/>
      <c r="EM541" s="8"/>
      <c r="EN541" s="8"/>
      <c r="EO541" s="8"/>
      <c r="EP541" s="8"/>
      <c r="EQ541" s="8"/>
      <c r="ER541" s="8"/>
      <c r="ES541" s="8"/>
      <c r="ET541" s="8"/>
      <c r="EU541" s="8"/>
      <c r="EV541" s="8"/>
      <c r="EW541" s="8"/>
      <c r="EX541" s="29"/>
      <c r="EY541" s="29"/>
      <c r="EZ541" s="8"/>
      <c r="FA541" s="8"/>
      <c r="FB541" s="8"/>
      <c r="FC541" s="8"/>
      <c r="FD541" s="8"/>
      <c r="FE541" s="8"/>
      <c r="FF541" s="8"/>
      <c r="FG541" s="8"/>
      <c r="FH541" s="8"/>
      <c r="FI541" s="29"/>
      <c r="FJ541" s="29"/>
      <c r="FK541" s="29"/>
      <c r="FL541" s="29"/>
      <c r="FM541" s="29"/>
      <c r="FN541" s="29"/>
      <c r="FO541" s="29"/>
      <c r="FP541" s="29"/>
      <c r="FQ541" s="29"/>
      <c r="FR541" s="29"/>
      <c r="FS541" s="4"/>
      <c r="FT541" s="4"/>
      <c r="FU541" s="4"/>
      <c r="FV541" s="4"/>
      <c r="FW541" s="4"/>
      <c r="FX541" s="29"/>
      <c r="FY541" s="29"/>
      <c r="FZ541" s="29"/>
      <c r="GA541" s="4"/>
      <c r="GB541" s="8"/>
      <c r="GC541" s="8"/>
      <c r="GD541" s="8"/>
      <c r="GE541" s="8"/>
      <c r="GF541" s="8"/>
      <c r="GG541" s="8"/>
      <c r="GH541" s="8"/>
      <c r="GI541" s="4"/>
      <c r="GJ541" s="29"/>
      <c r="GK541" s="8"/>
      <c r="GL541" s="29"/>
      <c r="GM541" s="8"/>
      <c r="GN541" s="29"/>
      <c r="GO541" s="29"/>
      <c r="GP541" s="8"/>
      <c r="HB541" s="29"/>
      <c r="HC541" s="29"/>
      <c r="HD541" s="29"/>
      <c r="HE541" s="29"/>
      <c r="HF541" s="29"/>
      <c r="HG541" s="29"/>
      <c r="HH541" s="29"/>
    </row>
    <row r="542" spans="1:216" ht="15.6" x14ac:dyDescent="0.3">
      <c r="A542" s="5"/>
      <c r="EH542" s="8"/>
      <c r="EL542" s="8"/>
      <c r="EM542" s="8"/>
      <c r="EN542" s="8"/>
      <c r="EO542" s="8"/>
      <c r="EP542" s="8"/>
      <c r="EQ542" s="8"/>
      <c r="ER542" s="8"/>
      <c r="ES542" s="8"/>
      <c r="ET542" s="8"/>
      <c r="EU542" s="8"/>
      <c r="EV542" s="8"/>
      <c r="EW542" s="8"/>
      <c r="EX542" s="29"/>
      <c r="EY542" s="29"/>
      <c r="EZ542" s="8"/>
      <c r="FA542" s="8"/>
      <c r="FB542" s="8"/>
      <c r="FC542" s="8"/>
      <c r="FD542" s="8"/>
      <c r="FE542" s="8"/>
      <c r="FF542" s="8"/>
      <c r="FG542" s="8"/>
      <c r="FH542" s="8"/>
      <c r="FI542" s="29"/>
      <c r="FJ542" s="29"/>
      <c r="FK542" s="29"/>
      <c r="FL542" s="29"/>
      <c r="FM542" s="29"/>
      <c r="FN542" s="29"/>
      <c r="FO542" s="29"/>
      <c r="FP542" s="29"/>
      <c r="FQ542" s="29"/>
      <c r="FR542" s="29"/>
      <c r="FS542" s="4"/>
      <c r="FT542" s="4"/>
      <c r="FU542" s="4"/>
      <c r="FV542" s="4"/>
      <c r="FW542" s="4"/>
      <c r="FX542" s="29"/>
      <c r="FY542" s="29"/>
      <c r="FZ542" s="29"/>
      <c r="GA542" s="4"/>
      <c r="GB542" s="8"/>
      <c r="GC542" s="8"/>
      <c r="GD542" s="8"/>
      <c r="GE542" s="8"/>
      <c r="GF542" s="8"/>
      <c r="GG542" s="8"/>
      <c r="GH542" s="8"/>
      <c r="GI542" s="4"/>
      <c r="GJ542" s="29"/>
      <c r="GK542" s="8"/>
      <c r="GL542" s="29"/>
      <c r="GM542" s="8"/>
      <c r="GN542" s="29"/>
      <c r="GO542" s="29"/>
      <c r="GP542" s="8"/>
      <c r="HB542" s="29"/>
      <c r="HC542" s="29"/>
      <c r="HD542" s="29"/>
      <c r="HE542" s="29"/>
      <c r="HF542" s="29"/>
      <c r="HG542" s="29"/>
      <c r="HH542" s="29"/>
    </row>
    <row r="543" spans="1:216" ht="15.6" x14ac:dyDescent="0.3">
      <c r="A543" s="5"/>
      <c r="EH543" s="8"/>
      <c r="EL543" s="8"/>
      <c r="EM543" s="8"/>
      <c r="EN543" s="8"/>
      <c r="EO543" s="8"/>
      <c r="EP543" s="8"/>
      <c r="EQ543" s="8"/>
      <c r="ER543" s="8"/>
      <c r="ES543" s="8"/>
      <c r="ET543" s="8"/>
      <c r="EU543" s="8"/>
      <c r="EV543" s="8"/>
      <c r="EW543" s="8"/>
      <c r="EX543" s="29"/>
      <c r="EY543" s="29"/>
      <c r="EZ543" s="8"/>
      <c r="FA543" s="8"/>
      <c r="FB543" s="8"/>
      <c r="FC543" s="8"/>
      <c r="FD543" s="8"/>
      <c r="FE543" s="8"/>
      <c r="FF543" s="8"/>
      <c r="FG543" s="8"/>
      <c r="FH543" s="8"/>
      <c r="FI543" s="29"/>
      <c r="FJ543" s="29"/>
      <c r="FK543" s="29"/>
      <c r="FL543" s="29"/>
      <c r="FM543" s="29"/>
      <c r="FN543" s="29"/>
      <c r="FO543" s="29"/>
      <c r="FP543" s="29"/>
      <c r="FQ543" s="29"/>
      <c r="FR543" s="29"/>
      <c r="FS543" s="4"/>
      <c r="FT543" s="4"/>
      <c r="FU543" s="4"/>
      <c r="FV543" s="4"/>
      <c r="FW543" s="4"/>
      <c r="FX543" s="29"/>
      <c r="FY543" s="29"/>
      <c r="FZ543" s="29"/>
      <c r="GA543" s="4"/>
      <c r="GB543" s="8"/>
      <c r="GC543" s="8"/>
      <c r="GD543" s="8"/>
      <c r="GE543" s="8"/>
      <c r="GF543" s="8"/>
      <c r="GG543" s="8"/>
      <c r="GH543" s="8"/>
      <c r="GI543" s="4"/>
      <c r="GJ543" s="29"/>
      <c r="GK543" s="8"/>
      <c r="GL543" s="29"/>
      <c r="GM543" s="8"/>
      <c r="GN543" s="29"/>
      <c r="GO543" s="29"/>
      <c r="GP543" s="8"/>
      <c r="HB543" s="29"/>
      <c r="HC543" s="29"/>
      <c r="HD543" s="29"/>
      <c r="HE543" s="29"/>
      <c r="HF543" s="29"/>
      <c r="HG543" s="29"/>
      <c r="HH543" s="29"/>
    </row>
    <row r="544" spans="1:216" ht="15.6" x14ac:dyDescent="0.3">
      <c r="A544" s="5"/>
      <c r="EH544" s="8"/>
      <c r="EL544" s="8"/>
      <c r="EM544" s="8"/>
      <c r="EN544" s="8"/>
      <c r="EO544" s="8"/>
      <c r="EP544" s="8"/>
      <c r="EQ544" s="8"/>
      <c r="ER544" s="8"/>
      <c r="ES544" s="8"/>
      <c r="ET544" s="8"/>
      <c r="EU544" s="8"/>
      <c r="EV544" s="8"/>
      <c r="EW544" s="8"/>
      <c r="EX544" s="29"/>
      <c r="EY544" s="29"/>
      <c r="EZ544" s="8"/>
      <c r="FA544" s="8"/>
      <c r="FB544" s="8"/>
      <c r="FC544" s="8"/>
      <c r="FD544" s="8"/>
      <c r="FE544" s="8"/>
      <c r="FF544" s="8"/>
      <c r="FG544" s="8"/>
      <c r="FH544" s="8"/>
      <c r="FI544" s="29"/>
      <c r="FJ544" s="29"/>
      <c r="FK544" s="29"/>
      <c r="FL544" s="29"/>
      <c r="FM544" s="29"/>
      <c r="FN544" s="29"/>
      <c r="FO544" s="29"/>
      <c r="FP544" s="29"/>
      <c r="FQ544" s="29"/>
      <c r="FR544" s="29"/>
      <c r="FS544" s="4"/>
      <c r="FT544" s="4"/>
      <c r="FU544" s="4"/>
      <c r="FV544" s="4"/>
      <c r="FW544" s="4"/>
      <c r="FX544" s="29"/>
      <c r="FY544" s="29"/>
      <c r="FZ544" s="29"/>
      <c r="GA544" s="4"/>
      <c r="GB544" s="8"/>
      <c r="GC544" s="8"/>
      <c r="GD544" s="8"/>
      <c r="GE544" s="8"/>
      <c r="GF544" s="8"/>
      <c r="GG544" s="8"/>
      <c r="GH544" s="8"/>
      <c r="GI544" s="4"/>
      <c r="GJ544" s="29"/>
      <c r="GK544" s="8"/>
      <c r="GL544" s="29"/>
      <c r="GM544" s="8"/>
      <c r="GN544" s="29"/>
      <c r="GO544" s="29"/>
      <c r="GP544" s="8"/>
      <c r="HB544" s="29"/>
      <c r="HC544" s="29"/>
      <c r="HD544" s="29"/>
      <c r="HE544" s="29"/>
      <c r="HF544" s="29"/>
      <c r="HG544" s="29"/>
      <c r="HH544" s="29"/>
    </row>
    <row r="545" spans="1:216" ht="15.6" x14ac:dyDescent="0.3">
      <c r="A545" s="5"/>
      <c r="EH545" s="8"/>
      <c r="EL545" s="8"/>
      <c r="EM545" s="8"/>
      <c r="EN545" s="8"/>
      <c r="EO545" s="8"/>
      <c r="EP545" s="8"/>
      <c r="EQ545" s="8"/>
      <c r="ER545" s="8"/>
      <c r="ES545" s="8"/>
      <c r="ET545" s="8"/>
      <c r="EU545" s="8"/>
      <c r="EV545" s="8"/>
      <c r="EW545" s="8"/>
      <c r="EX545" s="29"/>
      <c r="EY545" s="29"/>
      <c r="EZ545" s="8"/>
      <c r="FA545" s="8"/>
      <c r="FB545" s="8"/>
      <c r="FC545" s="8"/>
      <c r="FD545" s="8"/>
      <c r="FE545" s="8"/>
      <c r="FF545" s="8"/>
      <c r="FG545" s="8"/>
      <c r="FH545" s="8"/>
      <c r="FI545" s="29"/>
      <c r="FJ545" s="29"/>
      <c r="FK545" s="29"/>
      <c r="FL545" s="29"/>
      <c r="FM545" s="29"/>
      <c r="FN545" s="29"/>
      <c r="FO545" s="29"/>
      <c r="FP545" s="29"/>
      <c r="FQ545" s="29"/>
      <c r="FR545" s="29"/>
      <c r="FS545" s="4"/>
      <c r="FT545" s="4"/>
      <c r="FU545" s="4"/>
      <c r="FV545" s="4"/>
      <c r="FW545" s="4"/>
      <c r="FX545" s="29"/>
      <c r="FY545" s="29"/>
      <c r="FZ545" s="29"/>
      <c r="GA545" s="4"/>
      <c r="GB545" s="8"/>
      <c r="GC545" s="8"/>
      <c r="GD545" s="8"/>
      <c r="GE545" s="8"/>
      <c r="GF545" s="8"/>
      <c r="GG545" s="8"/>
      <c r="GH545" s="8"/>
      <c r="GI545" s="4"/>
      <c r="GJ545" s="29"/>
      <c r="GK545" s="8"/>
      <c r="GL545" s="29"/>
      <c r="GM545" s="8"/>
      <c r="GN545" s="29"/>
      <c r="GO545" s="29"/>
      <c r="GP545" s="8"/>
      <c r="HB545" s="29"/>
      <c r="HC545" s="29"/>
      <c r="HD545" s="29"/>
      <c r="HE545" s="29"/>
      <c r="HF545" s="29"/>
      <c r="HG545" s="29"/>
      <c r="HH545" s="29"/>
    </row>
    <row r="546" spans="1:216" ht="15.6" x14ac:dyDescent="0.3">
      <c r="A546" s="5"/>
      <c r="EH546" s="8"/>
      <c r="EL546" s="8"/>
      <c r="EM546" s="8"/>
      <c r="EN546" s="8"/>
      <c r="EO546" s="8"/>
      <c r="EP546" s="8"/>
      <c r="EQ546" s="8"/>
      <c r="ER546" s="8"/>
      <c r="ES546" s="8"/>
      <c r="ET546" s="8"/>
      <c r="EU546" s="8"/>
      <c r="EV546" s="8"/>
      <c r="EW546" s="8"/>
      <c r="EX546" s="29"/>
      <c r="EY546" s="29"/>
      <c r="EZ546" s="8"/>
      <c r="FA546" s="8"/>
      <c r="FB546" s="8"/>
      <c r="FC546" s="8"/>
      <c r="FD546" s="8"/>
      <c r="FE546" s="8"/>
      <c r="FF546" s="8"/>
      <c r="FG546" s="8"/>
      <c r="FH546" s="8"/>
      <c r="FI546" s="29"/>
      <c r="FJ546" s="29"/>
      <c r="FK546" s="29"/>
      <c r="FL546" s="29"/>
      <c r="FM546" s="29"/>
      <c r="FN546" s="29"/>
      <c r="FO546" s="29"/>
      <c r="FP546" s="29"/>
      <c r="FQ546" s="29"/>
      <c r="FR546" s="29"/>
      <c r="FS546" s="4"/>
      <c r="FT546" s="4"/>
      <c r="FU546" s="4"/>
      <c r="FV546" s="4"/>
      <c r="FW546" s="4"/>
      <c r="FX546" s="29"/>
      <c r="FY546" s="29"/>
      <c r="FZ546" s="29"/>
      <c r="GA546" s="4"/>
      <c r="GB546" s="8"/>
      <c r="GC546" s="8"/>
      <c r="GD546" s="8"/>
      <c r="GE546" s="8"/>
      <c r="GF546" s="8"/>
      <c r="GG546" s="8"/>
      <c r="GH546" s="8"/>
      <c r="GI546" s="4"/>
      <c r="GJ546" s="29"/>
      <c r="GK546" s="8"/>
      <c r="GL546" s="29"/>
      <c r="GM546" s="8"/>
      <c r="GN546" s="29"/>
      <c r="GO546" s="29"/>
      <c r="GP546" s="8"/>
      <c r="HB546" s="29"/>
      <c r="HC546" s="29"/>
      <c r="HD546" s="29"/>
      <c r="HE546" s="29"/>
      <c r="HF546" s="29"/>
      <c r="HG546" s="29"/>
      <c r="HH546" s="29"/>
    </row>
    <row r="547" spans="1:216" ht="15.6" x14ac:dyDescent="0.3">
      <c r="A547" s="5"/>
      <c r="EH547" s="8"/>
      <c r="EL547" s="8"/>
      <c r="EM547" s="8"/>
      <c r="EN547" s="8"/>
      <c r="EO547" s="8"/>
      <c r="EP547" s="8"/>
      <c r="EQ547" s="8"/>
      <c r="ER547" s="8"/>
      <c r="ES547" s="8"/>
      <c r="ET547" s="8"/>
      <c r="EU547" s="8"/>
      <c r="EV547" s="8"/>
      <c r="EW547" s="8"/>
      <c r="EX547" s="29"/>
      <c r="EY547" s="29"/>
      <c r="EZ547" s="8"/>
      <c r="FA547" s="8"/>
      <c r="FB547" s="8"/>
      <c r="FC547" s="8"/>
      <c r="FD547" s="8"/>
      <c r="FE547" s="8"/>
      <c r="FF547" s="8"/>
      <c r="FG547" s="8"/>
      <c r="FH547" s="8"/>
      <c r="FI547" s="29"/>
      <c r="FJ547" s="29"/>
      <c r="FK547" s="29"/>
      <c r="FL547" s="29"/>
      <c r="FM547" s="29"/>
      <c r="FN547" s="29"/>
      <c r="FO547" s="29"/>
      <c r="FP547" s="29"/>
      <c r="FQ547" s="29"/>
      <c r="FR547" s="29"/>
      <c r="FS547" s="4"/>
      <c r="FT547" s="4"/>
      <c r="FU547" s="4"/>
      <c r="FV547" s="4"/>
      <c r="FW547" s="4"/>
      <c r="FX547" s="29"/>
      <c r="FY547" s="29"/>
      <c r="FZ547" s="29"/>
      <c r="GA547" s="4"/>
      <c r="GB547" s="8"/>
      <c r="GC547" s="8"/>
      <c r="GD547" s="8"/>
      <c r="GE547" s="8"/>
      <c r="GF547" s="8"/>
      <c r="GG547" s="8"/>
      <c r="GH547" s="8"/>
      <c r="GI547" s="4"/>
      <c r="GJ547" s="29"/>
      <c r="GK547" s="8"/>
      <c r="GL547" s="29"/>
      <c r="GM547" s="8"/>
      <c r="GN547" s="29"/>
      <c r="GO547" s="29"/>
      <c r="GP547" s="8"/>
      <c r="HB547" s="29"/>
      <c r="HC547" s="29"/>
      <c r="HD547" s="29"/>
      <c r="HE547" s="29"/>
      <c r="HF547" s="29"/>
      <c r="HG547" s="29"/>
      <c r="HH547" s="29"/>
    </row>
    <row r="548" spans="1:216" ht="15.6" x14ac:dyDescent="0.3">
      <c r="A548" s="5"/>
      <c r="EH548" s="8"/>
      <c r="EL548" s="8"/>
      <c r="EM548" s="8"/>
      <c r="EN548" s="8"/>
      <c r="EO548" s="8"/>
      <c r="EP548" s="8"/>
      <c r="EQ548" s="8"/>
      <c r="ER548" s="8"/>
      <c r="ES548" s="8"/>
      <c r="ET548" s="8"/>
      <c r="EU548" s="8"/>
      <c r="EV548" s="8"/>
      <c r="EW548" s="8"/>
      <c r="EX548" s="29"/>
      <c r="EY548" s="29"/>
      <c r="EZ548" s="8"/>
      <c r="FA548" s="8"/>
      <c r="FB548" s="8"/>
      <c r="FC548" s="8"/>
      <c r="FD548" s="8"/>
      <c r="FE548" s="8"/>
      <c r="FF548" s="8"/>
      <c r="FG548" s="8"/>
      <c r="FH548" s="8"/>
      <c r="FI548" s="29"/>
      <c r="FJ548" s="29"/>
      <c r="FK548" s="29"/>
      <c r="FL548" s="29"/>
      <c r="FM548" s="29"/>
      <c r="FN548" s="29"/>
      <c r="FO548" s="29"/>
      <c r="FP548" s="29"/>
      <c r="FQ548" s="29"/>
      <c r="FR548" s="29"/>
      <c r="FS548" s="4"/>
      <c r="FT548" s="4"/>
      <c r="FU548" s="4"/>
      <c r="FV548" s="4"/>
      <c r="FW548" s="4"/>
      <c r="FX548" s="29"/>
      <c r="FY548" s="29"/>
      <c r="FZ548" s="29"/>
      <c r="GA548" s="4"/>
      <c r="GB548" s="8"/>
      <c r="GC548" s="8"/>
      <c r="GD548" s="8"/>
      <c r="GE548" s="8"/>
      <c r="GF548" s="8"/>
      <c r="GG548" s="8"/>
      <c r="GH548" s="8"/>
      <c r="GI548" s="4"/>
      <c r="GJ548" s="29"/>
      <c r="GK548" s="8"/>
      <c r="GL548" s="29"/>
      <c r="GM548" s="8"/>
      <c r="GN548" s="29"/>
      <c r="GO548" s="29"/>
      <c r="GP548" s="8"/>
      <c r="HB548" s="29"/>
      <c r="HC548" s="29"/>
      <c r="HD548" s="29"/>
      <c r="HE548" s="29"/>
      <c r="HF548" s="29"/>
      <c r="HG548" s="29"/>
      <c r="HH548" s="29"/>
    </row>
    <row r="549" spans="1:216" ht="15.6" x14ac:dyDescent="0.3">
      <c r="A549" s="5"/>
      <c r="EH549" s="8"/>
      <c r="EL549" s="8"/>
      <c r="EM549" s="8"/>
      <c r="EN549" s="8"/>
      <c r="EO549" s="8"/>
      <c r="EP549" s="8"/>
      <c r="EQ549" s="8"/>
      <c r="ER549" s="8"/>
      <c r="ES549" s="8"/>
      <c r="ET549" s="8"/>
      <c r="EU549" s="8"/>
      <c r="EV549" s="8"/>
      <c r="EW549" s="8"/>
      <c r="EX549" s="29"/>
      <c r="EY549" s="29"/>
      <c r="EZ549" s="8"/>
      <c r="FA549" s="8"/>
      <c r="FB549" s="8"/>
      <c r="FC549" s="8"/>
      <c r="FD549" s="8"/>
      <c r="FE549" s="8"/>
      <c r="FF549" s="8"/>
      <c r="FG549" s="8"/>
      <c r="FH549" s="8"/>
      <c r="FI549" s="29"/>
      <c r="FJ549" s="29"/>
      <c r="FK549" s="29"/>
      <c r="FL549" s="29"/>
      <c r="FM549" s="29"/>
      <c r="FN549" s="29"/>
      <c r="FO549" s="29"/>
      <c r="FP549" s="29"/>
      <c r="FQ549" s="29"/>
      <c r="FR549" s="29"/>
      <c r="FS549" s="4"/>
      <c r="FT549" s="4"/>
      <c r="FU549" s="4"/>
      <c r="FV549" s="4"/>
      <c r="FW549" s="4"/>
      <c r="FX549" s="29"/>
      <c r="FY549" s="29"/>
      <c r="FZ549" s="29"/>
      <c r="GA549" s="4"/>
      <c r="GB549" s="8"/>
      <c r="GC549" s="8"/>
      <c r="GD549" s="8"/>
      <c r="GE549" s="8"/>
      <c r="GF549" s="8"/>
      <c r="GG549" s="8"/>
      <c r="GH549" s="8"/>
      <c r="GI549" s="4"/>
      <c r="GJ549" s="29"/>
      <c r="GK549" s="8"/>
      <c r="GL549" s="29"/>
      <c r="GM549" s="8"/>
      <c r="GN549" s="29"/>
      <c r="GO549" s="29"/>
      <c r="GP549" s="8"/>
      <c r="HB549" s="29"/>
      <c r="HC549" s="29"/>
      <c r="HD549" s="29"/>
      <c r="HE549" s="29"/>
      <c r="HF549" s="29"/>
      <c r="HG549" s="29"/>
      <c r="HH549" s="29"/>
    </row>
    <row r="550" spans="1:216" ht="15.6" x14ac:dyDescent="0.3">
      <c r="A550" s="5"/>
      <c r="EH550" s="8"/>
      <c r="EL550" s="8"/>
      <c r="EM550" s="8"/>
      <c r="EN550" s="8"/>
      <c r="EO550" s="8"/>
      <c r="EP550" s="8"/>
      <c r="EQ550" s="8"/>
      <c r="ER550" s="8"/>
      <c r="ES550" s="8"/>
      <c r="ET550" s="8"/>
      <c r="EU550" s="8"/>
      <c r="EV550" s="8"/>
      <c r="EW550" s="8"/>
      <c r="EX550" s="29"/>
      <c r="EY550" s="29"/>
      <c r="EZ550" s="8"/>
      <c r="FA550" s="8"/>
      <c r="FB550" s="8"/>
      <c r="FC550" s="8"/>
      <c r="FD550" s="8"/>
      <c r="FE550" s="8"/>
      <c r="FF550" s="8"/>
      <c r="FG550" s="8"/>
      <c r="FH550" s="8"/>
      <c r="FI550" s="29"/>
      <c r="FJ550" s="29"/>
      <c r="FK550" s="29"/>
      <c r="FL550" s="29"/>
      <c r="FM550" s="29"/>
      <c r="FN550" s="29"/>
      <c r="FO550" s="29"/>
      <c r="FP550" s="29"/>
      <c r="FQ550" s="29"/>
      <c r="FR550" s="29"/>
      <c r="FS550" s="4"/>
      <c r="FT550" s="4"/>
      <c r="FU550" s="4"/>
      <c r="FV550" s="4"/>
      <c r="FW550" s="4"/>
      <c r="FX550" s="29"/>
      <c r="FY550" s="29"/>
      <c r="FZ550" s="29"/>
      <c r="GA550" s="4"/>
      <c r="GB550" s="8"/>
      <c r="GC550" s="8"/>
      <c r="GD550" s="8"/>
      <c r="GE550" s="8"/>
      <c r="GF550" s="8"/>
      <c r="GG550" s="8"/>
      <c r="GH550" s="8"/>
      <c r="GI550" s="4"/>
      <c r="GJ550" s="29"/>
      <c r="GK550" s="8"/>
      <c r="GL550" s="29"/>
      <c r="GM550" s="8"/>
      <c r="GN550" s="29"/>
      <c r="GO550" s="29"/>
      <c r="GP550" s="8"/>
      <c r="HB550" s="29"/>
      <c r="HC550" s="29"/>
      <c r="HD550" s="29"/>
      <c r="HE550" s="29"/>
      <c r="HF550" s="29"/>
      <c r="HG550" s="29"/>
      <c r="HH550" s="29"/>
    </row>
    <row r="551" spans="1:216" ht="15.6" x14ac:dyDescent="0.3">
      <c r="A551" s="5"/>
      <c r="EH551" s="8"/>
      <c r="EL551" s="8"/>
      <c r="EM551" s="8"/>
      <c r="EN551" s="8"/>
      <c r="EO551" s="8"/>
      <c r="EP551" s="8"/>
      <c r="EQ551" s="8"/>
      <c r="ER551" s="8"/>
      <c r="ES551" s="8"/>
      <c r="ET551" s="8"/>
      <c r="EU551" s="8"/>
      <c r="EV551" s="8"/>
      <c r="EW551" s="8"/>
      <c r="EX551" s="29"/>
      <c r="EY551" s="29"/>
      <c r="EZ551" s="8"/>
      <c r="FA551" s="8"/>
      <c r="FB551" s="8"/>
      <c r="FC551" s="8"/>
      <c r="FD551" s="8"/>
      <c r="FE551" s="8"/>
      <c r="FF551" s="8"/>
      <c r="FG551" s="8"/>
      <c r="FH551" s="8"/>
      <c r="FI551" s="29"/>
      <c r="FJ551" s="29"/>
      <c r="FK551" s="29"/>
      <c r="FL551" s="29"/>
      <c r="FM551" s="29"/>
      <c r="FN551" s="29"/>
      <c r="FO551" s="29"/>
      <c r="FP551" s="29"/>
      <c r="FQ551" s="29"/>
      <c r="FR551" s="29"/>
      <c r="FS551" s="4"/>
      <c r="FT551" s="4"/>
      <c r="FU551" s="4"/>
      <c r="FV551" s="4"/>
      <c r="FW551" s="4"/>
      <c r="FX551" s="29"/>
      <c r="FY551" s="29"/>
      <c r="FZ551" s="29"/>
      <c r="GA551" s="4"/>
      <c r="GB551" s="8"/>
      <c r="GC551" s="8"/>
      <c r="GD551" s="8"/>
      <c r="GE551" s="8"/>
      <c r="GF551" s="8"/>
      <c r="GG551" s="8"/>
      <c r="GH551" s="8"/>
      <c r="GI551" s="4"/>
      <c r="GJ551" s="29"/>
      <c r="GK551" s="8"/>
      <c r="GL551" s="29"/>
      <c r="GM551" s="8"/>
      <c r="GN551" s="29"/>
      <c r="GO551" s="29"/>
      <c r="GP551" s="8"/>
      <c r="HB551" s="29"/>
      <c r="HC551" s="29"/>
      <c r="HD551" s="29"/>
      <c r="HE551" s="29"/>
      <c r="HF551" s="29"/>
      <c r="HG551" s="29"/>
      <c r="HH551" s="29"/>
    </row>
    <row r="552" spans="1:216" ht="15.6" x14ac:dyDescent="0.3">
      <c r="A552" s="5"/>
      <c r="EH552" s="8"/>
      <c r="EL552" s="8"/>
      <c r="EM552" s="8"/>
      <c r="EN552" s="8"/>
      <c r="EO552" s="8"/>
      <c r="EP552" s="8"/>
      <c r="EQ552" s="8"/>
      <c r="ER552" s="8"/>
      <c r="ES552" s="8"/>
      <c r="ET552" s="8"/>
      <c r="EU552" s="8"/>
      <c r="EV552" s="8"/>
      <c r="EW552" s="8"/>
      <c r="EX552" s="29"/>
      <c r="EY552" s="29"/>
      <c r="EZ552" s="8"/>
      <c r="FA552" s="8"/>
      <c r="FB552" s="8"/>
      <c r="FC552" s="8"/>
      <c r="FD552" s="8"/>
      <c r="FE552" s="8"/>
      <c r="FF552" s="8"/>
      <c r="FG552" s="8"/>
      <c r="FH552" s="8"/>
      <c r="FI552" s="29"/>
      <c r="FJ552" s="29"/>
      <c r="FK552" s="29"/>
      <c r="FL552" s="29"/>
      <c r="FM552" s="29"/>
      <c r="FN552" s="29"/>
      <c r="FO552" s="29"/>
      <c r="FP552" s="29"/>
      <c r="FQ552" s="29"/>
      <c r="FR552" s="29"/>
      <c r="FS552" s="4"/>
      <c r="FT552" s="4"/>
      <c r="FU552" s="4"/>
      <c r="FV552" s="4"/>
      <c r="FW552" s="4"/>
      <c r="FX552" s="29"/>
      <c r="FY552" s="29"/>
      <c r="FZ552" s="29"/>
      <c r="GA552" s="4"/>
      <c r="GB552" s="8"/>
      <c r="GC552" s="8"/>
      <c r="GD552" s="8"/>
      <c r="GE552" s="8"/>
      <c r="GF552" s="8"/>
      <c r="GG552" s="8"/>
      <c r="GH552" s="8"/>
      <c r="GI552" s="4"/>
      <c r="GJ552" s="29"/>
      <c r="GK552" s="8"/>
      <c r="GL552" s="29"/>
      <c r="GM552" s="8"/>
      <c r="GN552" s="29"/>
      <c r="GO552" s="29"/>
      <c r="GP552" s="8"/>
      <c r="HB552" s="29"/>
      <c r="HC552" s="29"/>
      <c r="HD552" s="29"/>
      <c r="HE552" s="29"/>
      <c r="HF552" s="29"/>
      <c r="HG552" s="29"/>
      <c r="HH552" s="29"/>
    </row>
    <row r="553" spans="1:216" ht="15.6" x14ac:dyDescent="0.3">
      <c r="A553" s="5"/>
      <c r="EH553" s="8"/>
      <c r="EL553" s="8"/>
      <c r="EM553" s="8"/>
      <c r="EN553" s="8"/>
      <c r="EO553" s="8"/>
      <c r="EP553" s="8"/>
      <c r="EQ553" s="8"/>
      <c r="ER553" s="8"/>
      <c r="ES553" s="8"/>
      <c r="ET553" s="8"/>
      <c r="EU553" s="8"/>
      <c r="EV553" s="8"/>
      <c r="EW553" s="8"/>
      <c r="EX553" s="29"/>
      <c r="EY553" s="29"/>
      <c r="EZ553" s="8"/>
      <c r="FA553" s="8"/>
      <c r="FB553" s="8"/>
      <c r="FC553" s="8"/>
      <c r="FD553" s="8"/>
      <c r="FE553" s="8"/>
      <c r="FF553" s="8"/>
      <c r="FG553" s="8"/>
      <c r="FH553" s="8"/>
      <c r="FI553" s="29"/>
      <c r="FJ553" s="29"/>
      <c r="FK553" s="29"/>
      <c r="FL553" s="29"/>
      <c r="FM553" s="29"/>
      <c r="FN553" s="29"/>
      <c r="FO553" s="29"/>
      <c r="FP553" s="29"/>
      <c r="FQ553" s="29"/>
      <c r="FR553" s="29"/>
      <c r="FS553" s="4"/>
      <c r="FT553" s="4"/>
      <c r="FU553" s="4"/>
      <c r="FV553" s="4"/>
      <c r="FW553" s="4"/>
      <c r="FX553" s="29"/>
      <c r="FY553" s="29"/>
      <c r="FZ553" s="29"/>
      <c r="GA553" s="4"/>
      <c r="GB553" s="8"/>
      <c r="GC553" s="8"/>
      <c r="GD553" s="8"/>
      <c r="GE553" s="8"/>
      <c r="GF553" s="8"/>
      <c r="GG553" s="8"/>
      <c r="GH553" s="8"/>
      <c r="GI553" s="4"/>
      <c r="GJ553" s="29"/>
      <c r="GK553" s="8"/>
      <c r="GL553" s="29"/>
      <c r="GM553" s="8"/>
      <c r="GN553" s="29"/>
      <c r="GO553" s="29"/>
      <c r="GP553" s="8"/>
      <c r="HB553" s="29"/>
      <c r="HC553" s="29"/>
      <c r="HD553" s="29"/>
      <c r="HE553" s="29"/>
      <c r="HF553" s="29"/>
      <c r="HG553" s="29"/>
      <c r="HH553" s="29"/>
    </row>
    <row r="554" spans="1:216" ht="15.6" x14ac:dyDescent="0.3">
      <c r="A554" s="5"/>
      <c r="EH554" s="8"/>
      <c r="EL554" s="8"/>
      <c r="EM554" s="8"/>
      <c r="EN554" s="8"/>
      <c r="EO554" s="8"/>
      <c r="EP554" s="8"/>
      <c r="EQ554" s="8"/>
      <c r="ER554" s="8"/>
      <c r="ES554" s="8"/>
      <c r="ET554" s="8"/>
      <c r="EU554" s="8"/>
      <c r="EV554" s="8"/>
      <c r="EW554" s="8"/>
      <c r="EX554" s="29"/>
      <c r="EY554" s="29"/>
      <c r="EZ554" s="8"/>
      <c r="FA554" s="8"/>
      <c r="FB554" s="8"/>
      <c r="FC554" s="8"/>
      <c r="FD554" s="8"/>
      <c r="FE554" s="8"/>
      <c r="FF554" s="8"/>
      <c r="FG554" s="8"/>
      <c r="FH554" s="8"/>
      <c r="FI554" s="29"/>
      <c r="FJ554" s="29"/>
      <c r="FK554" s="29"/>
      <c r="FL554" s="29"/>
      <c r="FM554" s="29"/>
      <c r="FN554" s="29"/>
      <c r="FO554" s="29"/>
      <c r="FP554" s="29"/>
      <c r="FQ554" s="29"/>
      <c r="FR554" s="29"/>
      <c r="FS554" s="4"/>
      <c r="FT554" s="4"/>
      <c r="FU554" s="4"/>
      <c r="FV554" s="4"/>
      <c r="FW554" s="4"/>
      <c r="FX554" s="29"/>
      <c r="FY554" s="29"/>
      <c r="FZ554" s="29"/>
      <c r="GA554" s="4"/>
      <c r="GB554" s="8"/>
      <c r="GC554" s="8"/>
      <c r="GD554" s="8"/>
      <c r="GE554" s="8"/>
      <c r="GF554" s="8"/>
      <c r="GG554" s="8"/>
      <c r="GH554" s="8"/>
      <c r="GI554" s="4"/>
      <c r="GJ554" s="29"/>
      <c r="GK554" s="8"/>
      <c r="GL554" s="29"/>
      <c r="GM554" s="8"/>
      <c r="GN554" s="29"/>
      <c r="GO554" s="29"/>
      <c r="GP554" s="8"/>
      <c r="HB554" s="29"/>
      <c r="HC554" s="29"/>
      <c r="HD554" s="29"/>
      <c r="HE554" s="29"/>
      <c r="HF554" s="29"/>
      <c r="HG554" s="29"/>
      <c r="HH554" s="29"/>
    </row>
    <row r="555" spans="1:216" ht="15.6" x14ac:dyDescent="0.3">
      <c r="A555" s="5"/>
      <c r="EH555" s="8"/>
      <c r="EL555" s="8"/>
      <c r="EM555" s="8"/>
      <c r="EN555" s="8"/>
      <c r="EO555" s="8"/>
      <c r="EP555" s="8"/>
      <c r="EQ555" s="8"/>
      <c r="ER555" s="8"/>
      <c r="ES555" s="8"/>
      <c r="ET555" s="8"/>
      <c r="EU555" s="8"/>
      <c r="EV555" s="8"/>
      <c r="EW555" s="8"/>
      <c r="EX555" s="29"/>
      <c r="EY555" s="29"/>
      <c r="EZ555" s="8"/>
      <c r="FA555" s="8"/>
      <c r="FB555" s="8"/>
      <c r="FC555" s="8"/>
      <c r="FD555" s="8"/>
      <c r="FE555" s="8"/>
      <c r="FF555" s="8"/>
      <c r="FG555" s="8"/>
      <c r="FH555" s="8"/>
      <c r="FI555" s="29"/>
      <c r="FJ555" s="29"/>
      <c r="FK555" s="29"/>
      <c r="FL555" s="29"/>
      <c r="FM555" s="29"/>
      <c r="FN555" s="29"/>
      <c r="FO555" s="29"/>
      <c r="FP555" s="29"/>
      <c r="FQ555" s="29"/>
      <c r="FR555" s="29"/>
      <c r="FS555" s="4"/>
      <c r="FT555" s="4"/>
      <c r="FU555" s="4"/>
      <c r="FV555" s="4"/>
      <c r="FW555" s="4"/>
      <c r="FX555" s="29"/>
      <c r="FY555" s="29"/>
      <c r="FZ555" s="29"/>
      <c r="GA555" s="4"/>
      <c r="GB555" s="8"/>
      <c r="GC555" s="8"/>
      <c r="GD555" s="8"/>
      <c r="GE555" s="8"/>
      <c r="GF555" s="8"/>
      <c r="GG555" s="8"/>
      <c r="GH555" s="8"/>
      <c r="GI555" s="4"/>
      <c r="GJ555" s="29"/>
      <c r="GK555" s="8"/>
      <c r="GL555" s="29"/>
      <c r="GM555" s="8"/>
      <c r="GN555" s="29"/>
      <c r="GO555" s="29"/>
      <c r="GP555" s="8"/>
      <c r="HB555" s="29"/>
      <c r="HC555" s="29"/>
      <c r="HD555" s="29"/>
      <c r="HE555" s="29"/>
      <c r="HF555" s="29"/>
      <c r="HG555" s="29"/>
      <c r="HH555" s="29"/>
    </row>
    <row r="556" spans="1:216" ht="15.6" x14ac:dyDescent="0.3">
      <c r="A556" s="5"/>
      <c r="EH556" s="8"/>
      <c r="EL556" s="8"/>
      <c r="EM556" s="8"/>
      <c r="EN556" s="8"/>
      <c r="EO556" s="8"/>
      <c r="EP556" s="8"/>
      <c r="EQ556" s="8"/>
      <c r="ER556" s="8"/>
      <c r="ES556" s="8"/>
      <c r="ET556" s="8"/>
      <c r="EU556" s="8"/>
      <c r="EV556" s="8"/>
      <c r="EW556" s="8"/>
      <c r="EX556" s="29"/>
      <c r="EY556" s="29"/>
      <c r="EZ556" s="8"/>
      <c r="FA556" s="8"/>
      <c r="FB556" s="8"/>
      <c r="FC556" s="8"/>
      <c r="FD556" s="8"/>
      <c r="FE556" s="8"/>
      <c r="FF556" s="8"/>
      <c r="FG556" s="8"/>
      <c r="FH556" s="8"/>
      <c r="FI556" s="29"/>
      <c r="FJ556" s="29"/>
      <c r="FK556" s="29"/>
      <c r="FL556" s="29"/>
      <c r="FM556" s="29"/>
      <c r="FN556" s="29"/>
      <c r="FO556" s="29"/>
      <c r="FP556" s="29"/>
      <c r="FQ556" s="29"/>
      <c r="FR556" s="29"/>
      <c r="FS556" s="4"/>
      <c r="FT556" s="4"/>
      <c r="FU556" s="4"/>
      <c r="FV556" s="4"/>
      <c r="FW556" s="4"/>
      <c r="FX556" s="29"/>
      <c r="FY556" s="29"/>
      <c r="FZ556" s="29"/>
      <c r="GA556" s="4"/>
      <c r="GB556" s="8"/>
      <c r="GC556" s="8"/>
      <c r="GD556" s="8"/>
      <c r="GE556" s="8"/>
      <c r="GF556" s="8"/>
      <c r="GG556" s="8"/>
      <c r="GH556" s="8"/>
      <c r="GI556" s="4"/>
      <c r="GJ556" s="29"/>
      <c r="GK556" s="8"/>
      <c r="GL556" s="29"/>
      <c r="GM556" s="8"/>
      <c r="GN556" s="29"/>
      <c r="GO556" s="29"/>
      <c r="GP556" s="8"/>
      <c r="HB556" s="29"/>
      <c r="HC556" s="29"/>
      <c r="HD556" s="29"/>
      <c r="HE556" s="29"/>
      <c r="HF556" s="29"/>
      <c r="HG556" s="29"/>
      <c r="HH556" s="29"/>
    </row>
    <row r="557" spans="1:216" ht="15.6" x14ac:dyDescent="0.3">
      <c r="A557" s="5"/>
      <c r="EH557" s="8"/>
      <c r="EL557" s="8"/>
      <c r="EM557" s="8"/>
      <c r="EN557" s="8"/>
      <c r="EO557" s="8"/>
      <c r="EP557" s="8"/>
      <c r="EQ557" s="8"/>
      <c r="ER557" s="8"/>
      <c r="ES557" s="8"/>
      <c r="ET557" s="8"/>
      <c r="EU557" s="8"/>
      <c r="EV557" s="8"/>
      <c r="EW557" s="8"/>
      <c r="EX557" s="29"/>
      <c r="EY557" s="29"/>
      <c r="EZ557" s="8"/>
      <c r="FA557" s="8"/>
      <c r="FB557" s="8"/>
      <c r="FC557" s="8"/>
      <c r="FD557" s="8"/>
      <c r="FE557" s="8"/>
      <c r="FF557" s="8"/>
      <c r="FG557" s="8"/>
      <c r="FH557" s="8"/>
      <c r="FI557" s="29"/>
      <c r="FJ557" s="29"/>
      <c r="FK557" s="29"/>
      <c r="FL557" s="29"/>
      <c r="FM557" s="29"/>
      <c r="FN557" s="29"/>
      <c r="FO557" s="29"/>
      <c r="FP557" s="29"/>
      <c r="FQ557" s="29"/>
      <c r="FR557" s="29"/>
      <c r="FS557" s="4"/>
      <c r="FT557" s="4"/>
      <c r="FU557" s="4"/>
      <c r="FV557" s="4"/>
      <c r="FW557" s="4"/>
      <c r="FX557" s="29"/>
      <c r="FY557" s="29"/>
      <c r="FZ557" s="29"/>
      <c r="GA557" s="4"/>
      <c r="GB557" s="8"/>
      <c r="GC557" s="8"/>
      <c r="GD557" s="8"/>
      <c r="GE557" s="8"/>
      <c r="GF557" s="8"/>
      <c r="GG557" s="8"/>
      <c r="GH557" s="8"/>
      <c r="GI557" s="4"/>
      <c r="GJ557" s="29"/>
      <c r="GK557" s="8"/>
      <c r="GL557" s="29"/>
      <c r="GM557" s="8"/>
      <c r="GN557" s="29"/>
      <c r="GO557" s="29"/>
      <c r="GP557" s="8"/>
      <c r="HB557" s="29"/>
      <c r="HC557" s="29"/>
      <c r="HD557" s="29"/>
      <c r="HE557" s="29"/>
      <c r="HF557" s="29"/>
      <c r="HG557" s="29"/>
      <c r="HH557" s="29"/>
    </row>
    <row r="558" spans="1:216" ht="15.6" x14ac:dyDescent="0.3">
      <c r="A558" s="5"/>
      <c r="EH558" s="8"/>
      <c r="EL558" s="8"/>
      <c r="EM558" s="8"/>
      <c r="EN558" s="8"/>
      <c r="EO558" s="8"/>
      <c r="EP558" s="8"/>
      <c r="EQ558" s="8"/>
      <c r="ER558" s="8"/>
      <c r="ES558" s="8"/>
      <c r="ET558" s="8"/>
      <c r="EU558" s="8"/>
      <c r="EV558" s="8"/>
      <c r="EW558" s="8"/>
      <c r="EX558" s="29"/>
      <c r="EY558" s="29"/>
      <c r="EZ558" s="8"/>
      <c r="FA558" s="8"/>
      <c r="FB558" s="8"/>
      <c r="FC558" s="8"/>
      <c r="FD558" s="8"/>
      <c r="FE558" s="8"/>
      <c r="FF558" s="8"/>
      <c r="FG558" s="8"/>
      <c r="FH558" s="8"/>
      <c r="FI558" s="29"/>
      <c r="FJ558" s="29"/>
      <c r="FK558" s="29"/>
      <c r="FL558" s="29"/>
      <c r="FM558" s="29"/>
      <c r="FN558" s="29"/>
      <c r="FO558" s="29"/>
      <c r="FP558" s="29"/>
      <c r="FQ558" s="29"/>
      <c r="FR558" s="29"/>
      <c r="FS558" s="4"/>
      <c r="FT558" s="4"/>
      <c r="FU558" s="4"/>
      <c r="FV558" s="4"/>
      <c r="FW558" s="4"/>
      <c r="FX558" s="29"/>
      <c r="FY558" s="29"/>
      <c r="FZ558" s="29"/>
      <c r="GA558" s="4"/>
      <c r="GB558" s="8"/>
      <c r="GC558" s="8"/>
      <c r="GD558" s="8"/>
      <c r="GE558" s="8"/>
      <c r="GF558" s="8"/>
      <c r="GG558" s="8"/>
      <c r="GH558" s="8"/>
      <c r="GI558" s="4"/>
      <c r="GJ558" s="29"/>
      <c r="GK558" s="8"/>
      <c r="GL558" s="29"/>
      <c r="GM558" s="8"/>
      <c r="GN558" s="29"/>
      <c r="GO558" s="29"/>
      <c r="GP558" s="8"/>
      <c r="HB558" s="29"/>
      <c r="HC558" s="29"/>
      <c r="HD558" s="29"/>
      <c r="HE558" s="29"/>
      <c r="HF558" s="29"/>
      <c r="HG558" s="29"/>
      <c r="HH558" s="29"/>
    </row>
    <row r="559" spans="1:216" ht="15.6" x14ac:dyDescent="0.3">
      <c r="A559" s="5"/>
      <c r="EH559" s="8"/>
      <c r="EL559" s="8"/>
      <c r="EM559" s="8"/>
      <c r="EN559" s="8"/>
      <c r="EO559" s="8"/>
      <c r="EP559" s="8"/>
      <c r="EQ559" s="8"/>
      <c r="ER559" s="8"/>
      <c r="ES559" s="8"/>
      <c r="ET559" s="8"/>
      <c r="EU559" s="8"/>
      <c r="EV559" s="8"/>
      <c r="EW559" s="8"/>
      <c r="EX559" s="29"/>
      <c r="EY559" s="29"/>
      <c r="EZ559" s="8"/>
      <c r="FA559" s="8"/>
      <c r="FB559" s="8"/>
      <c r="FC559" s="8"/>
      <c r="FD559" s="8"/>
      <c r="FE559" s="8"/>
      <c r="FF559" s="8"/>
      <c r="FG559" s="8"/>
      <c r="FH559" s="8"/>
      <c r="FI559" s="29"/>
      <c r="FJ559" s="29"/>
      <c r="FK559" s="29"/>
      <c r="FL559" s="29"/>
      <c r="FM559" s="29"/>
      <c r="FN559" s="29"/>
      <c r="FO559" s="29"/>
      <c r="FP559" s="29"/>
      <c r="FQ559" s="29"/>
      <c r="FR559" s="29"/>
      <c r="FS559" s="4"/>
      <c r="FT559" s="4"/>
      <c r="FU559" s="4"/>
      <c r="FV559" s="4"/>
      <c r="FW559" s="4"/>
      <c r="FX559" s="29"/>
      <c r="FY559" s="29"/>
      <c r="FZ559" s="29"/>
      <c r="GA559" s="4"/>
      <c r="GB559" s="8"/>
      <c r="GC559" s="8"/>
      <c r="GD559" s="8"/>
      <c r="GE559" s="8"/>
      <c r="GF559" s="8"/>
      <c r="GG559" s="8"/>
      <c r="GH559" s="8"/>
      <c r="GI559" s="4"/>
      <c r="GJ559" s="29"/>
      <c r="GK559" s="8"/>
      <c r="GL559" s="29"/>
      <c r="GM559" s="8"/>
      <c r="GN559" s="29"/>
      <c r="GO559" s="29"/>
      <c r="GP559" s="8"/>
      <c r="HB559" s="29"/>
      <c r="HC559" s="29"/>
      <c r="HD559" s="29"/>
      <c r="HE559" s="29"/>
      <c r="HF559" s="29"/>
      <c r="HG559" s="29"/>
      <c r="HH559" s="29"/>
    </row>
    <row r="560" spans="1:216" ht="15.6" x14ac:dyDescent="0.3">
      <c r="A560" s="5"/>
      <c r="EH560" s="8"/>
      <c r="EL560" s="8"/>
      <c r="EM560" s="8"/>
      <c r="EN560" s="8"/>
      <c r="EO560" s="8"/>
      <c r="EP560" s="8"/>
      <c r="EQ560" s="8"/>
      <c r="ER560" s="8"/>
      <c r="ES560" s="8"/>
      <c r="ET560" s="8"/>
      <c r="EU560" s="8"/>
      <c r="EV560" s="8"/>
      <c r="EW560" s="8"/>
      <c r="EX560" s="29"/>
      <c r="EY560" s="29"/>
      <c r="EZ560" s="8"/>
      <c r="FA560" s="8"/>
      <c r="FB560" s="8"/>
      <c r="FC560" s="8"/>
      <c r="FD560" s="8"/>
      <c r="FE560" s="8"/>
      <c r="FF560" s="8"/>
      <c r="FG560" s="8"/>
      <c r="FH560" s="8"/>
      <c r="FI560" s="29"/>
      <c r="FJ560" s="29"/>
      <c r="FK560" s="29"/>
      <c r="FL560" s="29"/>
      <c r="FM560" s="29"/>
      <c r="FN560" s="29"/>
      <c r="FO560" s="29"/>
      <c r="FP560" s="29"/>
      <c r="FQ560" s="29"/>
      <c r="FR560" s="29"/>
      <c r="FS560" s="4"/>
      <c r="FT560" s="4"/>
      <c r="FU560" s="4"/>
      <c r="FV560" s="4"/>
      <c r="FW560" s="4"/>
      <c r="FX560" s="29"/>
      <c r="FY560" s="29"/>
      <c r="FZ560" s="29"/>
      <c r="GA560" s="4"/>
      <c r="GB560" s="8"/>
      <c r="GC560" s="8"/>
      <c r="GD560" s="8"/>
      <c r="GE560" s="8"/>
      <c r="GF560" s="8"/>
      <c r="GG560" s="8"/>
      <c r="GH560" s="8"/>
      <c r="GI560" s="4"/>
      <c r="GJ560" s="29"/>
      <c r="GK560" s="8"/>
      <c r="GL560" s="29"/>
      <c r="GM560" s="8"/>
      <c r="GN560" s="29"/>
      <c r="GO560" s="29"/>
      <c r="GP560" s="8"/>
      <c r="HB560" s="29"/>
      <c r="HC560" s="29"/>
      <c r="HD560" s="29"/>
      <c r="HE560" s="29"/>
      <c r="HF560" s="29"/>
      <c r="HG560" s="29"/>
      <c r="HH560" s="29"/>
    </row>
    <row r="561" spans="1:216" ht="15.6" x14ac:dyDescent="0.3">
      <c r="A561" s="5"/>
      <c r="EH561" s="8"/>
      <c r="EL561" s="8"/>
      <c r="EM561" s="8"/>
      <c r="EN561" s="8"/>
      <c r="EO561" s="8"/>
      <c r="EP561" s="8"/>
      <c r="EQ561" s="8"/>
      <c r="ER561" s="8"/>
      <c r="ES561" s="8"/>
      <c r="ET561" s="8"/>
      <c r="EU561" s="8"/>
      <c r="EV561" s="8"/>
      <c r="EW561" s="8"/>
      <c r="EX561" s="29"/>
      <c r="EY561" s="29"/>
      <c r="EZ561" s="8"/>
      <c r="FA561" s="8"/>
      <c r="FB561" s="8"/>
      <c r="FC561" s="8"/>
      <c r="FD561" s="8"/>
      <c r="FE561" s="8"/>
      <c r="FF561" s="8"/>
      <c r="FG561" s="8"/>
      <c r="FH561" s="8"/>
      <c r="FI561" s="29"/>
      <c r="FJ561" s="29"/>
      <c r="FK561" s="29"/>
      <c r="FL561" s="29"/>
      <c r="FM561" s="29"/>
      <c r="FN561" s="29"/>
      <c r="FO561" s="29"/>
      <c r="FP561" s="29"/>
      <c r="FQ561" s="29"/>
      <c r="FR561" s="29"/>
      <c r="FS561" s="4"/>
      <c r="FT561" s="4"/>
      <c r="FU561" s="4"/>
      <c r="FV561" s="4"/>
      <c r="FW561" s="4"/>
      <c r="FX561" s="29"/>
      <c r="FY561" s="29"/>
      <c r="FZ561" s="29"/>
      <c r="GA561" s="4"/>
      <c r="GB561" s="8"/>
      <c r="GC561" s="8"/>
      <c r="GD561" s="8"/>
      <c r="GE561" s="8"/>
      <c r="GF561" s="8"/>
      <c r="GG561" s="8"/>
      <c r="GH561" s="8"/>
      <c r="GI561" s="4"/>
      <c r="GJ561" s="29"/>
      <c r="GK561" s="8"/>
      <c r="GL561" s="29"/>
      <c r="GM561" s="8"/>
      <c r="GN561" s="29"/>
      <c r="GO561" s="29"/>
      <c r="GP561" s="8"/>
      <c r="HB561" s="29"/>
      <c r="HC561" s="29"/>
      <c r="HD561" s="29"/>
      <c r="HE561" s="29"/>
      <c r="HF561" s="29"/>
      <c r="HG561" s="29"/>
      <c r="HH561" s="29"/>
    </row>
    <row r="562" spans="1:216" ht="15.6" x14ac:dyDescent="0.3">
      <c r="A562" s="5"/>
      <c r="EH562" s="8"/>
      <c r="EL562" s="8"/>
      <c r="EM562" s="8"/>
      <c r="EN562" s="8"/>
      <c r="EO562" s="8"/>
      <c r="EP562" s="8"/>
      <c r="EQ562" s="8"/>
      <c r="ER562" s="8"/>
      <c r="ES562" s="8"/>
      <c r="ET562" s="8"/>
      <c r="EU562" s="8"/>
      <c r="EV562" s="8"/>
      <c r="EW562" s="8"/>
      <c r="EX562" s="29"/>
      <c r="EY562" s="29"/>
      <c r="EZ562" s="8"/>
      <c r="FA562" s="8"/>
      <c r="FB562" s="8"/>
      <c r="FC562" s="8"/>
      <c r="FD562" s="8"/>
      <c r="FE562" s="8"/>
      <c r="FF562" s="8"/>
      <c r="FG562" s="8"/>
      <c r="FH562" s="8"/>
      <c r="FI562" s="29"/>
      <c r="FJ562" s="29"/>
      <c r="FK562" s="29"/>
      <c r="FL562" s="29"/>
      <c r="FM562" s="29"/>
      <c r="FN562" s="29"/>
      <c r="FO562" s="29"/>
      <c r="FP562" s="29"/>
      <c r="FQ562" s="29"/>
      <c r="FR562" s="29"/>
      <c r="FS562" s="4"/>
      <c r="FT562" s="4"/>
      <c r="FU562" s="4"/>
      <c r="FV562" s="4"/>
      <c r="FW562" s="4"/>
      <c r="FX562" s="29"/>
      <c r="FY562" s="29"/>
      <c r="FZ562" s="29"/>
      <c r="GA562" s="4"/>
      <c r="GB562" s="8"/>
      <c r="GC562" s="8"/>
      <c r="GD562" s="8"/>
      <c r="GE562" s="8"/>
      <c r="GF562" s="8"/>
      <c r="GG562" s="8"/>
      <c r="GH562" s="8"/>
      <c r="GI562" s="4"/>
      <c r="GJ562" s="29"/>
      <c r="GK562" s="8"/>
      <c r="GL562" s="29"/>
      <c r="GM562" s="8"/>
      <c r="GN562" s="29"/>
      <c r="GO562" s="29"/>
      <c r="GP562" s="8"/>
      <c r="HB562" s="29"/>
      <c r="HC562" s="29"/>
      <c r="HD562" s="29"/>
      <c r="HE562" s="29"/>
      <c r="HF562" s="29"/>
      <c r="HG562" s="29"/>
      <c r="HH562" s="29"/>
    </row>
    <row r="563" spans="1:216" ht="15.6" x14ac:dyDescent="0.3">
      <c r="A563" s="5"/>
      <c r="EH563" s="8"/>
      <c r="EL563" s="8"/>
      <c r="EM563" s="8"/>
      <c r="EN563" s="8"/>
      <c r="EO563" s="8"/>
      <c r="EP563" s="8"/>
      <c r="EQ563" s="8"/>
      <c r="ER563" s="8"/>
      <c r="ES563" s="8"/>
      <c r="ET563" s="8"/>
      <c r="EU563" s="8"/>
      <c r="EV563" s="8"/>
      <c r="EW563" s="8"/>
      <c r="EX563" s="29"/>
      <c r="EY563" s="29"/>
      <c r="EZ563" s="8"/>
      <c r="FA563" s="8"/>
      <c r="FB563" s="8"/>
      <c r="FC563" s="8"/>
      <c r="FD563" s="8"/>
      <c r="FE563" s="8"/>
      <c r="FF563" s="8"/>
      <c r="FG563" s="8"/>
      <c r="FH563" s="8"/>
      <c r="FI563" s="29"/>
      <c r="FJ563" s="29"/>
      <c r="FK563" s="29"/>
      <c r="FL563" s="29"/>
      <c r="FM563" s="29"/>
      <c r="FN563" s="29"/>
      <c r="FO563" s="29"/>
      <c r="FP563" s="29"/>
      <c r="FQ563" s="29"/>
      <c r="FR563" s="29"/>
      <c r="FS563" s="4"/>
      <c r="FT563" s="4"/>
      <c r="FU563" s="4"/>
      <c r="FV563" s="4"/>
      <c r="FW563" s="4"/>
      <c r="FX563" s="29"/>
      <c r="FY563" s="29"/>
      <c r="FZ563" s="29"/>
      <c r="GA563" s="4"/>
      <c r="GB563" s="8"/>
      <c r="GC563" s="8"/>
      <c r="GD563" s="8"/>
      <c r="GE563" s="8"/>
      <c r="GF563" s="8"/>
      <c r="GG563" s="8"/>
      <c r="GH563" s="8"/>
      <c r="GI563" s="4"/>
      <c r="GJ563" s="29"/>
      <c r="GK563" s="8"/>
      <c r="GL563" s="29"/>
      <c r="GM563" s="8"/>
      <c r="GN563" s="29"/>
      <c r="GO563" s="29"/>
      <c r="GP563" s="8"/>
      <c r="HB563" s="29"/>
      <c r="HC563" s="29"/>
      <c r="HD563" s="29"/>
      <c r="HE563" s="29"/>
      <c r="HF563" s="29"/>
      <c r="HG563" s="29"/>
      <c r="HH563" s="29"/>
    </row>
    <row r="564" spans="1:216" ht="15.6" x14ac:dyDescent="0.3">
      <c r="A564" s="5"/>
      <c r="EH564" s="8"/>
      <c r="EL564" s="8"/>
      <c r="EM564" s="8"/>
      <c r="EN564" s="8"/>
      <c r="EO564" s="8"/>
      <c r="EP564" s="8"/>
      <c r="EQ564" s="8"/>
      <c r="ER564" s="8"/>
      <c r="ES564" s="8"/>
      <c r="ET564" s="8"/>
      <c r="EU564" s="8"/>
      <c r="EV564" s="8"/>
      <c r="EW564" s="8"/>
      <c r="EX564" s="29"/>
      <c r="EY564" s="29"/>
      <c r="EZ564" s="8"/>
      <c r="FA564" s="8"/>
      <c r="FB564" s="8"/>
      <c r="FC564" s="8"/>
      <c r="FD564" s="8"/>
      <c r="FE564" s="8"/>
      <c r="FF564" s="8"/>
      <c r="FG564" s="8"/>
      <c r="FH564" s="8"/>
      <c r="FI564" s="29"/>
      <c r="FJ564" s="29"/>
      <c r="FK564" s="29"/>
      <c r="FL564" s="29"/>
      <c r="FM564" s="29"/>
      <c r="FN564" s="29"/>
      <c r="FO564" s="29"/>
      <c r="FP564" s="29"/>
      <c r="FQ564" s="29"/>
      <c r="FR564" s="29"/>
      <c r="FS564" s="4"/>
      <c r="FT564" s="4"/>
      <c r="FU564" s="4"/>
      <c r="FV564" s="4"/>
      <c r="FW564" s="4"/>
      <c r="FX564" s="29"/>
      <c r="FY564" s="29"/>
      <c r="FZ564" s="29"/>
      <c r="GA564" s="4"/>
      <c r="GB564" s="8"/>
      <c r="GC564" s="8"/>
      <c r="GD564" s="8"/>
      <c r="GE564" s="8"/>
      <c r="GF564" s="8"/>
      <c r="GG564" s="8"/>
      <c r="GH564" s="8"/>
      <c r="GI564" s="4"/>
      <c r="GJ564" s="29"/>
      <c r="GK564" s="8"/>
      <c r="GL564" s="29"/>
      <c r="GM564" s="8"/>
      <c r="GN564" s="29"/>
      <c r="GO564" s="29"/>
      <c r="GP564" s="8"/>
      <c r="HB564" s="29"/>
      <c r="HC564" s="29"/>
      <c r="HD564" s="29"/>
      <c r="HE564" s="29"/>
      <c r="HF564" s="29"/>
      <c r="HG564" s="29"/>
      <c r="HH564" s="29"/>
    </row>
    <row r="565" spans="1:216" ht="15.6" x14ac:dyDescent="0.3">
      <c r="A565" s="5"/>
      <c r="EH565" s="8"/>
      <c r="EL565" s="8"/>
      <c r="EM565" s="8"/>
      <c r="EN565" s="8"/>
      <c r="EO565" s="8"/>
      <c r="EP565" s="8"/>
      <c r="EQ565" s="8"/>
      <c r="ER565" s="8"/>
      <c r="ES565" s="8"/>
      <c r="ET565" s="8"/>
      <c r="EU565" s="8"/>
      <c r="EV565" s="8"/>
      <c r="EW565" s="8"/>
      <c r="EX565" s="29"/>
      <c r="EY565" s="29"/>
      <c r="EZ565" s="8"/>
      <c r="FA565" s="8"/>
      <c r="FB565" s="8"/>
      <c r="FC565" s="8"/>
      <c r="FD565" s="8"/>
      <c r="FE565" s="8"/>
      <c r="FF565" s="8"/>
      <c r="FG565" s="8"/>
      <c r="FH565" s="8"/>
      <c r="FI565" s="29"/>
      <c r="FJ565" s="29"/>
      <c r="FK565" s="29"/>
      <c r="FL565" s="29"/>
      <c r="FM565" s="29"/>
      <c r="FN565" s="29"/>
      <c r="FO565" s="29"/>
      <c r="FP565" s="29"/>
      <c r="FQ565" s="29"/>
      <c r="FR565" s="29"/>
      <c r="FS565" s="4"/>
      <c r="FT565" s="4"/>
      <c r="FU565" s="4"/>
      <c r="FV565" s="4"/>
      <c r="FW565" s="4"/>
      <c r="FX565" s="29"/>
      <c r="FY565" s="29"/>
      <c r="FZ565" s="29"/>
      <c r="GA565" s="4"/>
      <c r="GB565" s="8"/>
      <c r="GC565" s="8"/>
      <c r="GD565" s="8"/>
      <c r="GE565" s="8"/>
      <c r="GF565" s="8"/>
      <c r="GG565" s="8"/>
      <c r="GH565" s="8"/>
      <c r="GI565" s="4"/>
      <c r="GJ565" s="29"/>
      <c r="GK565" s="8"/>
      <c r="GL565" s="29"/>
      <c r="GM565" s="8"/>
      <c r="GN565" s="29"/>
      <c r="GO565" s="29"/>
      <c r="GP565" s="8"/>
      <c r="HB565" s="29"/>
      <c r="HC565" s="29"/>
      <c r="HD565" s="29"/>
      <c r="HE565" s="29"/>
      <c r="HF565" s="29"/>
      <c r="HG565" s="29"/>
      <c r="HH565" s="29"/>
    </row>
    <row r="566" spans="1:216" ht="15.6" x14ac:dyDescent="0.3">
      <c r="A566" s="5"/>
      <c r="EH566" s="8"/>
      <c r="EL566" s="8"/>
      <c r="EM566" s="8"/>
      <c r="EN566" s="8"/>
      <c r="EO566" s="8"/>
      <c r="EP566" s="8"/>
      <c r="EQ566" s="8"/>
      <c r="ER566" s="8"/>
      <c r="ES566" s="8"/>
      <c r="ET566" s="8"/>
      <c r="EU566" s="8"/>
      <c r="EV566" s="8"/>
      <c r="EW566" s="8"/>
      <c r="EX566" s="29"/>
      <c r="EY566" s="29"/>
      <c r="EZ566" s="8"/>
      <c r="FA566" s="8"/>
      <c r="FB566" s="8"/>
      <c r="FC566" s="8"/>
      <c r="FD566" s="8"/>
      <c r="FE566" s="8"/>
      <c r="FF566" s="8"/>
      <c r="FG566" s="8"/>
      <c r="FH566" s="8"/>
      <c r="FI566" s="29"/>
      <c r="FJ566" s="29"/>
      <c r="FK566" s="29"/>
      <c r="FL566" s="29"/>
      <c r="FM566" s="29"/>
      <c r="FN566" s="29"/>
      <c r="FO566" s="29"/>
      <c r="FP566" s="29"/>
      <c r="FQ566" s="29"/>
      <c r="FR566" s="29"/>
      <c r="FS566" s="4"/>
      <c r="FT566" s="4"/>
      <c r="FU566" s="4"/>
      <c r="FV566" s="4"/>
      <c r="FW566" s="4"/>
      <c r="FX566" s="29"/>
      <c r="FY566" s="29"/>
      <c r="FZ566" s="29"/>
      <c r="GA566" s="4"/>
      <c r="GB566" s="8"/>
      <c r="GC566" s="8"/>
      <c r="GD566" s="8"/>
      <c r="GE566" s="8"/>
      <c r="GF566" s="8"/>
      <c r="GG566" s="8"/>
      <c r="GH566" s="8"/>
      <c r="GI566" s="4"/>
      <c r="GJ566" s="29"/>
      <c r="GK566" s="8"/>
      <c r="GL566" s="29"/>
      <c r="GM566" s="8"/>
      <c r="GN566" s="29"/>
      <c r="GO566" s="29"/>
      <c r="GP566" s="8"/>
      <c r="HB566" s="29"/>
      <c r="HC566" s="29"/>
      <c r="HD566" s="29"/>
      <c r="HE566" s="29"/>
      <c r="HF566" s="29"/>
      <c r="HG566" s="29"/>
      <c r="HH566" s="29"/>
    </row>
    <row r="567" spans="1:216" ht="15.6" x14ac:dyDescent="0.3">
      <c r="A567" s="5"/>
      <c r="EH567" s="8"/>
      <c r="EL567" s="8"/>
      <c r="EM567" s="8"/>
      <c r="EN567" s="8"/>
      <c r="EO567" s="8"/>
      <c r="EP567" s="8"/>
      <c r="EQ567" s="8"/>
      <c r="ER567" s="8"/>
      <c r="ES567" s="8"/>
      <c r="ET567" s="8"/>
      <c r="EU567" s="8"/>
      <c r="EV567" s="8"/>
      <c r="EW567" s="8"/>
      <c r="EX567" s="29"/>
      <c r="EY567" s="29"/>
      <c r="EZ567" s="8"/>
      <c r="FA567" s="8"/>
      <c r="FB567" s="8"/>
      <c r="FC567" s="8"/>
      <c r="FD567" s="8"/>
      <c r="FE567" s="8"/>
      <c r="FF567" s="8"/>
      <c r="FG567" s="8"/>
      <c r="FH567" s="8"/>
      <c r="FI567" s="29"/>
      <c r="FJ567" s="29"/>
      <c r="FK567" s="29"/>
      <c r="FL567" s="29"/>
      <c r="FM567" s="29"/>
      <c r="FN567" s="29"/>
      <c r="FO567" s="29"/>
      <c r="FP567" s="29"/>
      <c r="FQ567" s="29"/>
      <c r="FR567" s="29"/>
      <c r="FS567" s="4"/>
      <c r="FT567" s="4"/>
      <c r="FU567" s="4"/>
      <c r="FV567" s="4"/>
      <c r="FW567" s="4"/>
      <c r="FX567" s="29"/>
      <c r="FY567" s="29"/>
      <c r="FZ567" s="29"/>
      <c r="GA567" s="4"/>
      <c r="GB567" s="8"/>
      <c r="GC567" s="8"/>
      <c r="GD567" s="8"/>
      <c r="GE567" s="8"/>
      <c r="GF567" s="8"/>
      <c r="GG567" s="8"/>
      <c r="GH567" s="8"/>
      <c r="GI567" s="4"/>
      <c r="GJ567" s="29"/>
      <c r="GK567" s="8"/>
      <c r="GL567" s="29"/>
      <c r="GM567" s="8"/>
      <c r="GN567" s="29"/>
      <c r="GO567" s="29"/>
      <c r="GP567" s="8"/>
      <c r="HB567" s="29"/>
      <c r="HC567" s="29"/>
      <c r="HD567" s="29"/>
      <c r="HE567" s="29"/>
      <c r="HF567" s="29"/>
      <c r="HG567" s="29"/>
      <c r="HH567" s="29"/>
    </row>
    <row r="568" spans="1:216" ht="15.6" x14ac:dyDescent="0.3">
      <c r="A568" s="5"/>
      <c r="EH568" s="8"/>
      <c r="EL568" s="8"/>
      <c r="EM568" s="8"/>
      <c r="EN568" s="8"/>
      <c r="EO568" s="8"/>
      <c r="EP568" s="8"/>
      <c r="EQ568" s="8"/>
      <c r="ER568" s="8"/>
      <c r="ES568" s="8"/>
      <c r="ET568" s="8"/>
      <c r="EU568" s="8"/>
      <c r="EV568" s="8"/>
      <c r="EW568" s="8"/>
      <c r="EX568" s="29"/>
      <c r="EY568" s="29"/>
      <c r="EZ568" s="8"/>
      <c r="FA568" s="8"/>
      <c r="FB568" s="8"/>
      <c r="FC568" s="8"/>
      <c r="FD568" s="8"/>
      <c r="FE568" s="8"/>
      <c r="FF568" s="8"/>
      <c r="FG568" s="8"/>
      <c r="FH568" s="8"/>
      <c r="FI568" s="29"/>
      <c r="FJ568" s="29"/>
      <c r="FK568" s="29"/>
      <c r="FL568" s="29"/>
      <c r="FM568" s="29"/>
      <c r="FN568" s="29"/>
      <c r="FO568" s="29"/>
      <c r="FP568" s="29"/>
      <c r="FQ568" s="29"/>
      <c r="FR568" s="29"/>
      <c r="FS568" s="4"/>
      <c r="FT568" s="4"/>
      <c r="FU568" s="4"/>
      <c r="FV568" s="4"/>
      <c r="FW568" s="4"/>
      <c r="FX568" s="29"/>
      <c r="FY568" s="29"/>
      <c r="FZ568" s="29"/>
      <c r="GA568" s="4"/>
      <c r="GB568" s="8"/>
      <c r="GC568" s="8"/>
      <c r="GD568" s="8"/>
      <c r="GE568" s="8"/>
      <c r="GF568" s="8"/>
      <c r="GG568" s="8"/>
      <c r="GH568" s="8"/>
      <c r="GI568" s="4"/>
      <c r="GJ568" s="29"/>
      <c r="GK568" s="8"/>
      <c r="GL568" s="29"/>
      <c r="GM568" s="8"/>
      <c r="GN568" s="29"/>
      <c r="GO568" s="29"/>
      <c r="GP568" s="8"/>
      <c r="HB568" s="29"/>
      <c r="HC568" s="29"/>
      <c r="HD568" s="29"/>
      <c r="HE568" s="29"/>
      <c r="HF568" s="29"/>
      <c r="HG568" s="29"/>
      <c r="HH568" s="29"/>
    </row>
    <row r="569" spans="1:216" ht="15.6" x14ac:dyDescent="0.3">
      <c r="A569" s="5"/>
      <c r="EH569" s="8"/>
      <c r="EL569" s="8"/>
      <c r="EM569" s="8"/>
      <c r="EN569" s="8"/>
      <c r="EO569" s="8"/>
      <c r="EP569" s="8"/>
      <c r="EQ569" s="8"/>
      <c r="ER569" s="8"/>
      <c r="ES569" s="8"/>
      <c r="ET569" s="8"/>
      <c r="EU569" s="8"/>
      <c r="EV569" s="8"/>
      <c r="EW569" s="8"/>
      <c r="EX569" s="29"/>
      <c r="EY569" s="29"/>
      <c r="EZ569" s="8"/>
      <c r="FA569" s="8"/>
      <c r="FB569" s="8"/>
      <c r="FC569" s="8"/>
      <c r="FD569" s="8"/>
      <c r="FE569" s="8"/>
      <c r="FF569" s="8"/>
      <c r="FG569" s="8"/>
      <c r="FH569" s="8"/>
      <c r="FI569" s="29"/>
      <c r="FJ569" s="29"/>
      <c r="FK569" s="29"/>
      <c r="FL569" s="29"/>
      <c r="FM569" s="29"/>
      <c r="FN569" s="29"/>
      <c r="FO569" s="29"/>
      <c r="FP569" s="29"/>
      <c r="FQ569" s="29"/>
      <c r="FR569" s="29"/>
      <c r="FS569" s="4"/>
      <c r="FT569" s="4"/>
      <c r="FU569" s="4"/>
      <c r="FV569" s="4"/>
      <c r="FW569" s="4"/>
      <c r="FX569" s="29"/>
      <c r="FY569" s="29"/>
      <c r="FZ569" s="29"/>
      <c r="GA569" s="4"/>
      <c r="GB569" s="8"/>
      <c r="GC569" s="8"/>
      <c r="GD569" s="8"/>
      <c r="GE569" s="8"/>
      <c r="GF569" s="8"/>
      <c r="GG569" s="8"/>
      <c r="GH569" s="8"/>
      <c r="GI569" s="4"/>
      <c r="GJ569" s="29"/>
      <c r="GK569" s="8"/>
      <c r="GL569" s="29"/>
      <c r="GM569" s="8"/>
      <c r="GN569" s="29"/>
      <c r="GO569" s="29"/>
      <c r="GP569" s="8"/>
      <c r="HB569" s="29"/>
      <c r="HC569" s="29"/>
      <c r="HD569" s="29"/>
      <c r="HE569" s="29"/>
      <c r="HF569" s="29"/>
      <c r="HG569" s="29"/>
      <c r="HH569" s="29"/>
    </row>
    <row r="570" spans="1:216" ht="15.6" x14ac:dyDescent="0.3">
      <c r="A570" s="5"/>
      <c r="EH570" s="8"/>
      <c r="EL570" s="8"/>
      <c r="EM570" s="8"/>
      <c r="EN570" s="8"/>
      <c r="EO570" s="8"/>
      <c r="EP570" s="8"/>
      <c r="EQ570" s="8"/>
      <c r="ER570" s="8"/>
      <c r="ES570" s="8"/>
      <c r="ET570" s="8"/>
      <c r="EU570" s="8"/>
      <c r="EV570" s="8"/>
      <c r="EW570" s="8"/>
      <c r="EX570" s="29"/>
      <c r="EY570" s="29"/>
      <c r="EZ570" s="8"/>
      <c r="FA570" s="8"/>
      <c r="FB570" s="8"/>
      <c r="FC570" s="8"/>
      <c r="FD570" s="8"/>
      <c r="FE570" s="8"/>
      <c r="FF570" s="8"/>
      <c r="FG570" s="8"/>
      <c r="FH570" s="8"/>
      <c r="FI570" s="29"/>
      <c r="FJ570" s="29"/>
      <c r="FK570" s="29"/>
      <c r="FL570" s="29"/>
      <c r="FM570" s="29"/>
      <c r="FN570" s="29"/>
      <c r="FO570" s="29"/>
      <c r="FP570" s="29"/>
      <c r="FQ570" s="29"/>
      <c r="FR570" s="29"/>
      <c r="FS570" s="4"/>
      <c r="FT570" s="4"/>
      <c r="FU570" s="4"/>
      <c r="FV570" s="4"/>
      <c r="FW570" s="4"/>
      <c r="FX570" s="29"/>
      <c r="FY570" s="29"/>
      <c r="FZ570" s="29"/>
      <c r="GA570" s="4"/>
      <c r="GB570" s="8"/>
      <c r="GC570" s="8"/>
      <c r="GD570" s="8"/>
      <c r="GE570" s="8"/>
      <c r="GF570" s="8"/>
      <c r="GG570" s="8"/>
      <c r="GH570" s="8"/>
      <c r="GI570" s="4"/>
      <c r="GJ570" s="29"/>
      <c r="GK570" s="8"/>
      <c r="GL570" s="29"/>
      <c r="GM570" s="8"/>
      <c r="GN570" s="29"/>
      <c r="GO570" s="29"/>
      <c r="GP570" s="8"/>
      <c r="HB570" s="29"/>
      <c r="HC570" s="29"/>
      <c r="HD570" s="29"/>
      <c r="HE570" s="29"/>
      <c r="HF570" s="29"/>
      <c r="HG570" s="29"/>
      <c r="HH570" s="29"/>
    </row>
    <row r="571" spans="1:216" ht="15.6" x14ac:dyDescent="0.3">
      <c r="A571" s="5"/>
      <c r="EH571" s="8"/>
      <c r="EL571" s="8"/>
      <c r="EM571" s="8"/>
      <c r="EN571" s="8"/>
      <c r="EO571" s="8"/>
      <c r="EP571" s="8"/>
      <c r="EQ571" s="8"/>
      <c r="ER571" s="8"/>
      <c r="ES571" s="8"/>
      <c r="ET571" s="8"/>
      <c r="EU571" s="8"/>
      <c r="EV571" s="8"/>
      <c r="EW571" s="8"/>
      <c r="EX571" s="29"/>
      <c r="EY571" s="29"/>
      <c r="EZ571" s="8"/>
      <c r="FA571" s="8"/>
      <c r="FB571" s="8"/>
      <c r="FC571" s="8"/>
      <c r="FD571" s="8"/>
      <c r="FE571" s="8"/>
      <c r="FF571" s="8"/>
      <c r="FG571" s="8"/>
      <c r="FH571" s="8"/>
      <c r="FI571" s="29"/>
      <c r="FJ571" s="29"/>
      <c r="FK571" s="29"/>
      <c r="FL571" s="29"/>
      <c r="FM571" s="29"/>
      <c r="FN571" s="29"/>
      <c r="FO571" s="29"/>
      <c r="FP571" s="29"/>
      <c r="FQ571" s="29"/>
      <c r="FR571" s="29"/>
      <c r="FS571" s="4"/>
      <c r="FT571" s="4"/>
      <c r="FU571" s="4"/>
      <c r="FV571" s="4"/>
      <c r="FW571" s="4"/>
      <c r="FX571" s="29"/>
      <c r="FY571" s="29"/>
      <c r="FZ571" s="29"/>
      <c r="GA571" s="4"/>
      <c r="GB571" s="8"/>
      <c r="GC571" s="8"/>
      <c r="GD571" s="8"/>
      <c r="GE571" s="8"/>
      <c r="GF571" s="8"/>
      <c r="GG571" s="8"/>
      <c r="GH571" s="8"/>
      <c r="GI571" s="4"/>
      <c r="GJ571" s="29"/>
      <c r="GK571" s="8"/>
      <c r="GL571" s="29"/>
      <c r="GM571" s="8"/>
      <c r="GN571" s="29"/>
      <c r="GO571" s="29"/>
      <c r="GP571" s="8"/>
      <c r="HB571" s="29"/>
      <c r="HC571" s="29"/>
      <c r="HD571" s="29"/>
      <c r="HE571" s="29"/>
      <c r="HF571" s="29"/>
      <c r="HG571" s="29"/>
      <c r="HH571" s="29"/>
    </row>
    <row r="572" spans="1:216" ht="15.6" x14ac:dyDescent="0.3">
      <c r="A572" s="5"/>
      <c r="EH572" s="8"/>
      <c r="EL572" s="8"/>
      <c r="EM572" s="8"/>
      <c r="EN572" s="8"/>
      <c r="EO572" s="8"/>
      <c r="EP572" s="8"/>
      <c r="EQ572" s="8"/>
      <c r="ER572" s="8"/>
      <c r="ES572" s="8"/>
      <c r="ET572" s="8"/>
      <c r="EU572" s="8"/>
      <c r="EV572" s="8"/>
      <c r="EW572" s="8"/>
      <c r="EX572" s="29"/>
      <c r="EY572" s="29"/>
      <c r="EZ572" s="8"/>
      <c r="FA572" s="8"/>
      <c r="FB572" s="8"/>
      <c r="FC572" s="8"/>
      <c r="FD572" s="8"/>
      <c r="FE572" s="8"/>
      <c r="FF572" s="8"/>
      <c r="FG572" s="8"/>
      <c r="FH572" s="8"/>
      <c r="FI572" s="29"/>
      <c r="FJ572" s="29"/>
      <c r="FK572" s="29"/>
      <c r="FL572" s="29"/>
      <c r="FM572" s="29"/>
      <c r="FN572" s="29"/>
      <c r="FO572" s="29"/>
      <c r="FP572" s="29"/>
      <c r="FQ572" s="29"/>
      <c r="FR572" s="29"/>
      <c r="FS572" s="4"/>
      <c r="FT572" s="4"/>
      <c r="FU572" s="4"/>
      <c r="FV572" s="4"/>
      <c r="FW572" s="4"/>
      <c r="FX572" s="29"/>
      <c r="FY572" s="29"/>
      <c r="FZ572" s="29"/>
      <c r="GA572" s="4"/>
      <c r="GB572" s="8"/>
      <c r="GC572" s="8"/>
      <c r="GD572" s="8"/>
      <c r="GE572" s="8"/>
      <c r="GF572" s="8"/>
      <c r="GG572" s="8"/>
      <c r="GH572" s="8"/>
      <c r="GI572" s="4"/>
      <c r="GJ572" s="29"/>
      <c r="GK572" s="8"/>
      <c r="GL572" s="29"/>
      <c r="GM572" s="8"/>
      <c r="GN572" s="29"/>
      <c r="GO572" s="29"/>
      <c r="GP572" s="8"/>
      <c r="HB572" s="29"/>
      <c r="HC572" s="29"/>
      <c r="HD572" s="29"/>
      <c r="HE572" s="29"/>
      <c r="HF572" s="29"/>
      <c r="HG572" s="29"/>
      <c r="HH572" s="29"/>
    </row>
    <row r="573" spans="1:216" ht="15.6" x14ac:dyDescent="0.3">
      <c r="A573" s="5"/>
      <c r="EH573" s="8"/>
      <c r="EL573" s="8"/>
      <c r="EM573" s="8"/>
      <c r="EN573" s="8"/>
      <c r="EO573" s="8"/>
      <c r="EP573" s="8"/>
      <c r="EQ573" s="8"/>
      <c r="ER573" s="8"/>
      <c r="ES573" s="8"/>
      <c r="ET573" s="8"/>
      <c r="EU573" s="8"/>
      <c r="EV573" s="8"/>
      <c r="EW573" s="8"/>
      <c r="EX573" s="29"/>
      <c r="EY573" s="29"/>
      <c r="EZ573" s="8"/>
      <c r="FA573" s="8"/>
      <c r="FB573" s="8"/>
      <c r="FC573" s="8"/>
      <c r="FD573" s="8"/>
      <c r="FE573" s="8"/>
      <c r="FF573" s="8"/>
      <c r="FG573" s="8"/>
      <c r="FH573" s="8"/>
      <c r="FI573" s="29"/>
      <c r="FJ573" s="29"/>
      <c r="FK573" s="29"/>
      <c r="FL573" s="29"/>
      <c r="FM573" s="29"/>
      <c r="FN573" s="29"/>
      <c r="FO573" s="29"/>
      <c r="FP573" s="29"/>
      <c r="FQ573" s="29"/>
      <c r="FR573" s="29"/>
      <c r="FS573" s="4"/>
      <c r="FT573" s="4"/>
      <c r="FU573" s="4"/>
      <c r="FV573" s="4"/>
      <c r="FW573" s="4"/>
      <c r="FX573" s="29"/>
      <c r="FY573" s="29"/>
      <c r="FZ573" s="29"/>
      <c r="GA573" s="4"/>
      <c r="GB573" s="8"/>
      <c r="GC573" s="8"/>
      <c r="GD573" s="8"/>
      <c r="GE573" s="8"/>
      <c r="GF573" s="8"/>
      <c r="GG573" s="8"/>
      <c r="GH573" s="8"/>
      <c r="GI573" s="4"/>
      <c r="GJ573" s="29"/>
      <c r="GK573" s="8"/>
      <c r="GL573" s="29"/>
      <c r="GM573" s="8"/>
      <c r="GN573" s="29"/>
      <c r="GO573" s="29"/>
      <c r="GP573" s="8"/>
      <c r="HB573" s="29"/>
      <c r="HC573" s="29"/>
      <c r="HD573" s="29"/>
      <c r="HE573" s="29"/>
      <c r="HF573" s="29"/>
      <c r="HG573" s="29"/>
      <c r="HH573" s="29"/>
    </row>
    <row r="574" spans="1:216" ht="15.6" x14ac:dyDescent="0.3">
      <c r="A574" s="5"/>
      <c r="EH574" s="8"/>
      <c r="EL574" s="8"/>
      <c r="EM574" s="8"/>
      <c r="EN574" s="8"/>
      <c r="EO574" s="8"/>
      <c r="EP574" s="8"/>
      <c r="EQ574" s="8"/>
      <c r="ER574" s="8"/>
      <c r="ES574" s="8"/>
      <c r="ET574" s="8"/>
      <c r="EU574" s="8"/>
      <c r="EV574" s="8"/>
      <c r="EW574" s="8"/>
      <c r="EX574" s="29"/>
      <c r="EY574" s="29"/>
      <c r="EZ574" s="8"/>
      <c r="FA574" s="8"/>
      <c r="FB574" s="8"/>
      <c r="FC574" s="8"/>
      <c r="FD574" s="8"/>
      <c r="FE574" s="8"/>
      <c r="FF574" s="8"/>
      <c r="FG574" s="8"/>
      <c r="FH574" s="8"/>
      <c r="FI574" s="29"/>
      <c r="FJ574" s="29"/>
      <c r="FK574" s="29"/>
      <c r="FL574" s="29"/>
      <c r="FM574" s="29"/>
      <c r="FN574" s="29"/>
      <c r="FO574" s="29"/>
      <c r="FP574" s="29"/>
      <c r="FQ574" s="29"/>
      <c r="FR574" s="29"/>
      <c r="FS574" s="4"/>
      <c r="FT574" s="4"/>
      <c r="FU574" s="4"/>
      <c r="FV574" s="4"/>
      <c r="FW574" s="4"/>
      <c r="FX574" s="29"/>
      <c r="FY574" s="29"/>
      <c r="FZ574" s="29"/>
      <c r="GA574" s="4"/>
      <c r="GB574" s="8"/>
      <c r="GC574" s="8"/>
      <c r="GD574" s="8"/>
      <c r="GE574" s="8"/>
      <c r="GF574" s="8"/>
      <c r="GG574" s="8"/>
      <c r="GH574" s="8"/>
      <c r="GI574" s="4"/>
      <c r="GJ574" s="29"/>
      <c r="GK574" s="8"/>
      <c r="GL574" s="29"/>
      <c r="GM574" s="8"/>
      <c r="GN574" s="29"/>
      <c r="GO574" s="29"/>
      <c r="GP574" s="8"/>
      <c r="HB574" s="29"/>
      <c r="HC574" s="29"/>
      <c r="HD574" s="29"/>
      <c r="HE574" s="29"/>
      <c r="HF574" s="29"/>
      <c r="HG574" s="29"/>
      <c r="HH574" s="29"/>
    </row>
    <row r="575" spans="1:216" ht="15.6" x14ac:dyDescent="0.3">
      <c r="A575" s="5"/>
      <c r="EH575" s="8"/>
      <c r="EL575" s="8"/>
      <c r="EM575" s="8"/>
      <c r="EN575" s="8"/>
      <c r="EO575" s="8"/>
      <c r="EP575" s="8"/>
      <c r="EQ575" s="8"/>
      <c r="ER575" s="8"/>
      <c r="ES575" s="8"/>
      <c r="ET575" s="8"/>
      <c r="EU575" s="8"/>
      <c r="EV575" s="8"/>
      <c r="EW575" s="8"/>
      <c r="EX575" s="29"/>
      <c r="EY575" s="29"/>
      <c r="EZ575" s="8"/>
      <c r="FA575" s="8"/>
      <c r="FB575" s="8"/>
      <c r="FC575" s="8"/>
      <c r="FD575" s="8"/>
      <c r="FE575" s="8"/>
      <c r="FF575" s="8"/>
      <c r="FG575" s="8"/>
      <c r="FH575" s="8"/>
      <c r="FI575" s="29"/>
      <c r="FJ575" s="29"/>
      <c r="FK575" s="29"/>
      <c r="FL575" s="29"/>
      <c r="FM575" s="29"/>
      <c r="FN575" s="29"/>
      <c r="FO575" s="29"/>
      <c r="FP575" s="29"/>
      <c r="FQ575" s="29"/>
      <c r="FR575" s="29"/>
      <c r="FS575" s="4"/>
      <c r="FT575" s="4"/>
      <c r="FU575" s="4"/>
      <c r="FV575" s="4"/>
      <c r="FW575" s="4"/>
      <c r="FX575" s="29"/>
      <c r="FY575" s="29"/>
      <c r="FZ575" s="29"/>
      <c r="GA575" s="4"/>
      <c r="GB575" s="8"/>
      <c r="GC575" s="8"/>
      <c r="GD575" s="8"/>
      <c r="GE575" s="8"/>
      <c r="GF575" s="8"/>
      <c r="GG575" s="8"/>
      <c r="GH575" s="8"/>
      <c r="GI575" s="4"/>
      <c r="GJ575" s="29"/>
      <c r="GK575" s="8"/>
      <c r="GL575" s="29"/>
      <c r="GM575" s="8"/>
      <c r="GN575" s="29"/>
      <c r="GO575" s="29"/>
      <c r="GP575" s="8"/>
      <c r="HB575" s="29"/>
      <c r="HC575" s="29"/>
      <c r="HD575" s="29"/>
      <c r="HE575" s="29"/>
      <c r="HF575" s="29"/>
      <c r="HG575" s="29"/>
      <c r="HH575" s="29"/>
    </row>
    <row r="576" spans="1:216" ht="15.6" x14ac:dyDescent="0.3">
      <c r="A576" s="5"/>
      <c r="EH576" s="8"/>
      <c r="EL576" s="8"/>
      <c r="EM576" s="8"/>
      <c r="EN576" s="8"/>
      <c r="EO576" s="8"/>
      <c r="EP576" s="8"/>
      <c r="EQ576" s="8"/>
      <c r="ER576" s="8"/>
      <c r="ES576" s="8"/>
      <c r="ET576" s="8"/>
      <c r="EU576" s="8"/>
      <c r="EV576" s="8"/>
      <c r="EW576" s="8"/>
      <c r="EX576" s="29"/>
      <c r="EY576" s="29"/>
      <c r="EZ576" s="8"/>
      <c r="FA576" s="8"/>
      <c r="FB576" s="8"/>
      <c r="FC576" s="8"/>
      <c r="FD576" s="8"/>
      <c r="FE576" s="8"/>
      <c r="FF576" s="8"/>
      <c r="FG576" s="8"/>
      <c r="FH576" s="8"/>
      <c r="FI576" s="29"/>
      <c r="FJ576" s="29"/>
      <c r="FK576" s="29"/>
      <c r="FL576" s="29"/>
      <c r="FM576" s="29"/>
      <c r="FN576" s="29"/>
      <c r="FO576" s="29"/>
      <c r="FP576" s="29"/>
      <c r="FQ576" s="29"/>
      <c r="FR576" s="29"/>
      <c r="FS576" s="4"/>
      <c r="FT576" s="4"/>
      <c r="FU576" s="4"/>
      <c r="FV576" s="4"/>
      <c r="FW576" s="4"/>
      <c r="FX576" s="29"/>
      <c r="FY576" s="29"/>
      <c r="FZ576" s="29"/>
      <c r="GA576" s="4"/>
      <c r="GB576" s="8"/>
      <c r="GC576" s="8"/>
      <c r="GD576" s="8"/>
      <c r="GE576" s="8"/>
      <c r="GF576" s="8"/>
      <c r="GG576" s="8"/>
      <c r="GH576" s="8"/>
      <c r="GI576" s="4"/>
      <c r="GJ576" s="29"/>
      <c r="GK576" s="8"/>
      <c r="GL576" s="29"/>
      <c r="GM576" s="8"/>
      <c r="GN576" s="29"/>
      <c r="GO576" s="29"/>
      <c r="GP576" s="8"/>
      <c r="HB576" s="29"/>
      <c r="HC576" s="29"/>
      <c r="HD576" s="29"/>
      <c r="HE576" s="29"/>
      <c r="HF576" s="29"/>
      <c r="HG576" s="29"/>
      <c r="HH576" s="29"/>
    </row>
    <row r="577" spans="1:216" ht="15.6" x14ac:dyDescent="0.3">
      <c r="A577" s="5"/>
      <c r="EH577" s="8"/>
      <c r="EL577" s="8"/>
      <c r="EM577" s="8"/>
      <c r="EN577" s="8"/>
      <c r="EO577" s="8"/>
      <c r="EP577" s="8"/>
      <c r="EQ577" s="8"/>
      <c r="ER577" s="8"/>
      <c r="ES577" s="8"/>
      <c r="ET577" s="8"/>
      <c r="EU577" s="8"/>
      <c r="EV577" s="8"/>
      <c r="EW577" s="8"/>
      <c r="EX577" s="29"/>
      <c r="EY577" s="29"/>
      <c r="EZ577" s="8"/>
      <c r="FA577" s="8"/>
      <c r="FB577" s="8"/>
      <c r="FC577" s="8"/>
      <c r="FD577" s="8"/>
      <c r="FE577" s="8"/>
      <c r="FF577" s="8"/>
      <c r="FG577" s="8"/>
      <c r="FH577" s="8"/>
      <c r="FI577" s="29"/>
      <c r="FJ577" s="29"/>
      <c r="FK577" s="29"/>
      <c r="FL577" s="29"/>
      <c r="FM577" s="29"/>
      <c r="FN577" s="29"/>
      <c r="FO577" s="29"/>
      <c r="FP577" s="29"/>
      <c r="FQ577" s="29"/>
      <c r="FR577" s="29"/>
      <c r="FS577" s="4"/>
      <c r="FT577" s="4"/>
      <c r="FU577" s="4"/>
      <c r="FV577" s="4"/>
      <c r="FW577" s="4"/>
      <c r="FX577" s="29"/>
      <c r="FY577" s="29"/>
      <c r="FZ577" s="29"/>
      <c r="GA577" s="4"/>
      <c r="GB577" s="8"/>
      <c r="GC577" s="8"/>
      <c r="GD577" s="8"/>
      <c r="GE577" s="8"/>
      <c r="GF577" s="8"/>
      <c r="GG577" s="8"/>
      <c r="GH577" s="8"/>
      <c r="GI577" s="4"/>
      <c r="GJ577" s="29"/>
      <c r="GK577" s="8"/>
      <c r="GL577" s="29"/>
      <c r="GM577" s="8"/>
      <c r="GN577" s="29"/>
      <c r="GO577" s="29"/>
      <c r="GP577" s="8"/>
      <c r="HB577" s="29"/>
      <c r="HC577" s="29"/>
      <c r="HD577" s="29"/>
      <c r="HE577" s="29"/>
      <c r="HF577" s="29"/>
      <c r="HG577" s="29"/>
      <c r="HH577" s="29"/>
    </row>
    <row r="578" spans="1:216" ht="15.6" x14ac:dyDescent="0.3">
      <c r="A578" s="5"/>
      <c r="EH578" s="8"/>
      <c r="EL578" s="8"/>
      <c r="EM578" s="8"/>
      <c r="EN578" s="8"/>
      <c r="EO578" s="8"/>
      <c r="EP578" s="8"/>
      <c r="EQ578" s="8"/>
      <c r="ER578" s="8"/>
      <c r="ES578" s="8"/>
      <c r="ET578" s="8"/>
      <c r="EU578" s="8"/>
      <c r="EV578" s="8"/>
      <c r="EW578" s="8"/>
      <c r="EX578" s="29"/>
      <c r="EY578" s="29"/>
      <c r="EZ578" s="8"/>
      <c r="FA578" s="8"/>
      <c r="FB578" s="8"/>
      <c r="FC578" s="8"/>
      <c r="FD578" s="8"/>
      <c r="FE578" s="8"/>
      <c r="FF578" s="8"/>
      <c r="FG578" s="8"/>
      <c r="FH578" s="8"/>
      <c r="FI578" s="29"/>
      <c r="FJ578" s="29"/>
      <c r="FK578" s="29"/>
      <c r="FL578" s="29"/>
      <c r="FM578" s="29"/>
      <c r="FN578" s="29"/>
      <c r="FO578" s="29"/>
      <c r="FP578" s="29"/>
      <c r="FQ578" s="29"/>
      <c r="FR578" s="29"/>
      <c r="FS578" s="4"/>
      <c r="FT578" s="4"/>
      <c r="FU578" s="4"/>
      <c r="FV578" s="4"/>
      <c r="FW578" s="4"/>
      <c r="FX578" s="29"/>
      <c r="FY578" s="29"/>
      <c r="FZ578" s="29"/>
      <c r="GA578" s="4"/>
      <c r="GB578" s="8"/>
      <c r="GC578" s="8"/>
      <c r="GD578" s="8"/>
      <c r="GE578" s="8"/>
      <c r="GF578" s="8"/>
      <c r="GG578" s="8"/>
      <c r="GH578" s="8"/>
      <c r="GI578" s="4"/>
      <c r="GJ578" s="29"/>
      <c r="GK578" s="8"/>
      <c r="GL578" s="29"/>
      <c r="GM578" s="8"/>
      <c r="GN578" s="29"/>
      <c r="GO578" s="29"/>
      <c r="GP578" s="8"/>
      <c r="HB578" s="29"/>
      <c r="HC578" s="29"/>
      <c r="HD578" s="29"/>
      <c r="HE578" s="29"/>
      <c r="HF578" s="29"/>
      <c r="HG578" s="29"/>
      <c r="HH578" s="29"/>
    </row>
    <row r="579" spans="1:216" ht="15.6" x14ac:dyDescent="0.3">
      <c r="A579" s="5"/>
      <c r="EH579" s="8"/>
      <c r="EL579" s="8"/>
      <c r="EM579" s="8"/>
      <c r="EN579" s="8"/>
      <c r="EO579" s="8"/>
      <c r="EP579" s="8"/>
      <c r="EQ579" s="8"/>
      <c r="ER579" s="8"/>
      <c r="ES579" s="8"/>
      <c r="ET579" s="8"/>
      <c r="EU579" s="8"/>
      <c r="EV579" s="8"/>
      <c r="EW579" s="8"/>
      <c r="EX579" s="29"/>
      <c r="EY579" s="29"/>
      <c r="EZ579" s="8"/>
      <c r="FA579" s="8"/>
      <c r="FB579" s="8"/>
      <c r="FC579" s="8"/>
      <c r="FD579" s="8"/>
      <c r="FE579" s="8"/>
      <c r="FF579" s="8"/>
      <c r="FG579" s="8"/>
      <c r="FH579" s="8"/>
      <c r="FI579" s="29"/>
      <c r="FJ579" s="29"/>
      <c r="FK579" s="29"/>
      <c r="FL579" s="29"/>
      <c r="FM579" s="29"/>
      <c r="FN579" s="29"/>
      <c r="FO579" s="29"/>
      <c r="FP579" s="29"/>
      <c r="FQ579" s="29"/>
      <c r="FR579" s="29"/>
      <c r="FS579" s="4"/>
      <c r="FT579" s="4"/>
      <c r="FU579" s="4"/>
      <c r="FV579" s="4"/>
      <c r="FW579" s="4"/>
      <c r="FX579" s="29"/>
      <c r="FY579" s="29"/>
      <c r="FZ579" s="29"/>
      <c r="GA579" s="4"/>
      <c r="GB579" s="8"/>
      <c r="GC579" s="8"/>
      <c r="GD579" s="8"/>
      <c r="GE579" s="8"/>
      <c r="GF579" s="8"/>
      <c r="GG579" s="8"/>
      <c r="GH579" s="8"/>
      <c r="GI579" s="4"/>
      <c r="GJ579" s="29"/>
      <c r="GK579" s="8"/>
      <c r="GL579" s="29"/>
      <c r="GM579" s="8"/>
      <c r="GN579" s="29"/>
      <c r="GO579" s="29"/>
      <c r="GP579" s="8"/>
      <c r="HB579" s="29"/>
      <c r="HC579" s="29"/>
      <c r="HD579" s="29"/>
      <c r="HE579" s="29"/>
      <c r="HF579" s="29"/>
      <c r="HG579" s="29"/>
      <c r="HH579" s="29"/>
    </row>
    <row r="580" spans="1:216" ht="15.6" x14ac:dyDescent="0.3">
      <c r="A580" s="5"/>
      <c r="EH580" s="8"/>
      <c r="EL580" s="8"/>
      <c r="EM580" s="8"/>
      <c r="EN580" s="8"/>
      <c r="EO580" s="8"/>
      <c r="EP580" s="8"/>
      <c r="EQ580" s="8"/>
      <c r="ER580" s="8"/>
      <c r="ES580" s="8"/>
      <c r="ET580" s="8"/>
      <c r="EU580" s="8"/>
      <c r="EV580" s="8"/>
      <c r="EW580" s="8"/>
      <c r="EX580" s="29"/>
      <c r="EY580" s="29"/>
      <c r="EZ580" s="8"/>
      <c r="FA580" s="8"/>
      <c r="FB580" s="8"/>
      <c r="FC580" s="8"/>
      <c r="FD580" s="8"/>
      <c r="FE580" s="8"/>
      <c r="FF580" s="8"/>
      <c r="FG580" s="8"/>
      <c r="FH580" s="8"/>
      <c r="FI580" s="29"/>
      <c r="FJ580" s="29"/>
      <c r="FK580" s="29"/>
      <c r="FL580" s="29"/>
      <c r="FM580" s="29"/>
      <c r="FN580" s="29"/>
      <c r="FO580" s="29"/>
      <c r="FP580" s="29"/>
      <c r="FQ580" s="29"/>
      <c r="FR580" s="29"/>
      <c r="FS580" s="4"/>
      <c r="FT580" s="4"/>
      <c r="FU580" s="4"/>
      <c r="FV580" s="4"/>
      <c r="FW580" s="4"/>
      <c r="FX580" s="29"/>
      <c r="FY580" s="29"/>
      <c r="FZ580" s="29"/>
      <c r="GA580" s="4"/>
      <c r="GB580" s="8"/>
      <c r="GC580" s="8"/>
      <c r="GD580" s="8"/>
      <c r="GE580" s="8"/>
      <c r="GF580" s="8"/>
      <c r="GG580" s="8"/>
      <c r="GH580" s="8"/>
      <c r="GI580" s="4"/>
      <c r="GJ580" s="29"/>
      <c r="GK580" s="8"/>
      <c r="GL580" s="29"/>
      <c r="GM580" s="8"/>
      <c r="GN580" s="29"/>
      <c r="GO580" s="29"/>
      <c r="GP580" s="8"/>
      <c r="HB580" s="29"/>
      <c r="HC580" s="29"/>
      <c r="HD580" s="29"/>
      <c r="HE580" s="29"/>
      <c r="HF580" s="29"/>
      <c r="HG580" s="29"/>
      <c r="HH580" s="29"/>
    </row>
    <row r="581" spans="1:216" ht="15.6" x14ac:dyDescent="0.3">
      <c r="A581" s="5"/>
      <c r="EH581" s="8"/>
      <c r="EL581" s="8"/>
      <c r="EM581" s="8"/>
      <c r="EN581" s="8"/>
      <c r="EO581" s="8"/>
      <c r="EP581" s="8"/>
      <c r="EQ581" s="8"/>
      <c r="ER581" s="8"/>
      <c r="ES581" s="8"/>
      <c r="ET581" s="8"/>
      <c r="EU581" s="8"/>
      <c r="EV581" s="8"/>
      <c r="EW581" s="8"/>
      <c r="EX581" s="29"/>
      <c r="EY581" s="29"/>
      <c r="EZ581" s="8"/>
      <c r="FA581" s="8"/>
      <c r="FB581" s="8"/>
      <c r="FC581" s="8"/>
      <c r="FD581" s="8"/>
      <c r="FE581" s="8"/>
      <c r="FF581" s="8"/>
      <c r="FG581" s="8"/>
      <c r="FH581" s="8"/>
      <c r="FI581" s="29"/>
      <c r="FJ581" s="29"/>
      <c r="FK581" s="29"/>
      <c r="FL581" s="29"/>
      <c r="FM581" s="29"/>
      <c r="FN581" s="29"/>
      <c r="FO581" s="29"/>
      <c r="FP581" s="29"/>
      <c r="FQ581" s="29"/>
      <c r="FR581" s="29"/>
      <c r="FS581" s="4"/>
      <c r="FT581" s="4"/>
      <c r="FU581" s="4"/>
      <c r="FV581" s="4"/>
      <c r="FW581" s="4"/>
      <c r="FX581" s="29"/>
      <c r="FY581" s="29"/>
      <c r="FZ581" s="29"/>
      <c r="GA581" s="4"/>
      <c r="GB581" s="8"/>
      <c r="GC581" s="8"/>
      <c r="GD581" s="8"/>
      <c r="GE581" s="8"/>
      <c r="GF581" s="8"/>
      <c r="GG581" s="8"/>
      <c r="GH581" s="8"/>
      <c r="GI581" s="4"/>
      <c r="GJ581" s="29"/>
      <c r="GK581" s="8"/>
      <c r="GL581" s="29"/>
      <c r="GM581" s="8"/>
      <c r="GN581" s="29"/>
      <c r="GO581" s="29"/>
      <c r="GP581" s="8"/>
      <c r="HB581" s="29"/>
      <c r="HC581" s="29"/>
      <c r="HD581" s="29"/>
      <c r="HE581" s="29"/>
      <c r="HF581" s="29"/>
      <c r="HG581" s="29"/>
      <c r="HH581" s="29"/>
    </row>
    <row r="582" spans="1:216" ht="15.6" x14ac:dyDescent="0.3">
      <c r="A582" s="5"/>
      <c r="EH582" s="8"/>
      <c r="EL582" s="8"/>
      <c r="EM582" s="8"/>
      <c r="EN582" s="8"/>
      <c r="EO582" s="8"/>
      <c r="EP582" s="8"/>
      <c r="EQ582" s="8"/>
      <c r="ER582" s="8"/>
      <c r="ES582" s="8"/>
      <c r="ET582" s="8"/>
      <c r="EU582" s="8"/>
      <c r="EV582" s="8"/>
      <c r="EW582" s="8"/>
      <c r="EX582" s="29"/>
      <c r="EY582" s="29"/>
      <c r="EZ582" s="8"/>
      <c r="FA582" s="8"/>
      <c r="FB582" s="8"/>
      <c r="FC582" s="8"/>
      <c r="FD582" s="8"/>
      <c r="FE582" s="8"/>
      <c r="FF582" s="8"/>
      <c r="FG582" s="8"/>
      <c r="FH582" s="8"/>
      <c r="FI582" s="29"/>
      <c r="FJ582" s="29"/>
      <c r="FK582" s="29"/>
      <c r="FL582" s="29"/>
      <c r="FM582" s="29"/>
      <c r="FN582" s="29"/>
      <c r="FO582" s="29"/>
      <c r="FP582" s="29"/>
      <c r="FQ582" s="29"/>
      <c r="FR582" s="29"/>
      <c r="FS582" s="4"/>
      <c r="FT582" s="4"/>
      <c r="FU582" s="4"/>
      <c r="FV582" s="4"/>
      <c r="FW582" s="4"/>
      <c r="FX582" s="29"/>
      <c r="FY582" s="29"/>
      <c r="FZ582" s="29"/>
      <c r="GA582" s="4"/>
      <c r="GB582" s="8"/>
      <c r="GC582" s="8"/>
      <c r="GD582" s="8"/>
      <c r="GE582" s="8"/>
      <c r="GF582" s="8"/>
      <c r="GG582" s="8"/>
      <c r="GH582" s="8"/>
      <c r="GI582" s="4"/>
      <c r="GJ582" s="29"/>
      <c r="GK582" s="8"/>
      <c r="GL582" s="29"/>
      <c r="GM582" s="8"/>
      <c r="GN582" s="29"/>
      <c r="GO582" s="29"/>
      <c r="GP582" s="8"/>
      <c r="HB582" s="29"/>
      <c r="HC582" s="29"/>
      <c r="HD582" s="29"/>
      <c r="HE582" s="29"/>
      <c r="HF582" s="29"/>
      <c r="HG582" s="29"/>
      <c r="HH582" s="29"/>
    </row>
    <row r="583" spans="1:216" ht="15.6" x14ac:dyDescent="0.3">
      <c r="A583" s="5"/>
      <c r="EH583" s="8"/>
      <c r="EL583" s="8"/>
      <c r="EM583" s="8"/>
      <c r="EN583" s="8"/>
      <c r="EO583" s="8"/>
      <c r="EP583" s="8"/>
      <c r="EQ583" s="8"/>
      <c r="ER583" s="8"/>
      <c r="ES583" s="8"/>
      <c r="ET583" s="8"/>
      <c r="EU583" s="8"/>
      <c r="EV583" s="8"/>
      <c r="EW583" s="8"/>
      <c r="EX583" s="29"/>
      <c r="EY583" s="29"/>
      <c r="EZ583" s="8"/>
      <c r="FA583" s="8"/>
      <c r="FB583" s="8"/>
      <c r="FC583" s="8"/>
      <c r="FD583" s="8"/>
      <c r="FE583" s="8"/>
      <c r="FF583" s="8"/>
      <c r="FG583" s="8"/>
      <c r="FH583" s="8"/>
      <c r="FI583" s="29"/>
      <c r="FJ583" s="29"/>
      <c r="FK583" s="29"/>
      <c r="FL583" s="29"/>
      <c r="FM583" s="29"/>
      <c r="FN583" s="29"/>
      <c r="FO583" s="29"/>
      <c r="FP583" s="29"/>
      <c r="FQ583" s="29"/>
      <c r="FR583" s="29"/>
      <c r="FS583" s="4"/>
      <c r="FT583" s="4"/>
      <c r="FU583" s="4"/>
      <c r="FV583" s="4"/>
      <c r="FW583" s="4"/>
      <c r="FX583" s="29"/>
      <c r="FY583" s="29"/>
      <c r="FZ583" s="29"/>
      <c r="GA583" s="4"/>
      <c r="GB583" s="8"/>
      <c r="GC583" s="8"/>
      <c r="GD583" s="8"/>
      <c r="GE583" s="8"/>
      <c r="GF583" s="8"/>
      <c r="GG583" s="8"/>
      <c r="GH583" s="8"/>
      <c r="GI583" s="4"/>
      <c r="GJ583" s="29"/>
      <c r="GK583" s="8"/>
      <c r="GL583" s="29"/>
      <c r="GM583" s="8"/>
      <c r="GN583" s="29"/>
      <c r="GO583" s="29"/>
      <c r="GP583" s="8"/>
      <c r="HB583" s="29"/>
      <c r="HC583" s="29"/>
      <c r="HD583" s="29"/>
      <c r="HE583" s="29"/>
      <c r="HF583" s="29"/>
      <c r="HG583" s="29"/>
      <c r="HH583" s="29"/>
    </row>
    <row r="584" spans="1:216" ht="15.6" x14ac:dyDescent="0.3">
      <c r="A584" s="5"/>
      <c r="EH584" s="8"/>
      <c r="EL584" s="8"/>
      <c r="EM584" s="8"/>
      <c r="EN584" s="8"/>
      <c r="EO584" s="8"/>
      <c r="EP584" s="8"/>
      <c r="EQ584" s="8"/>
      <c r="ER584" s="8"/>
      <c r="ES584" s="8"/>
      <c r="ET584" s="8"/>
      <c r="EU584" s="8"/>
      <c r="EV584" s="8"/>
      <c r="EW584" s="8"/>
      <c r="EX584" s="29"/>
      <c r="EY584" s="29"/>
      <c r="EZ584" s="8"/>
      <c r="FA584" s="8"/>
      <c r="FB584" s="8"/>
      <c r="FC584" s="8"/>
      <c r="FD584" s="8"/>
      <c r="FE584" s="8"/>
      <c r="FF584" s="8"/>
      <c r="FG584" s="8"/>
      <c r="FH584" s="8"/>
      <c r="FI584" s="29"/>
      <c r="FJ584" s="29"/>
      <c r="FK584" s="29"/>
      <c r="FL584" s="29"/>
      <c r="FM584" s="29"/>
      <c r="FN584" s="29"/>
      <c r="FO584" s="29"/>
      <c r="FP584" s="29"/>
      <c r="FQ584" s="29"/>
      <c r="FR584" s="29"/>
      <c r="FS584" s="4"/>
      <c r="FT584" s="4"/>
      <c r="FU584" s="4"/>
      <c r="FV584" s="4"/>
      <c r="FW584" s="4"/>
      <c r="FX584" s="29"/>
      <c r="FY584" s="29"/>
      <c r="FZ584" s="29"/>
      <c r="GA584" s="4"/>
      <c r="GB584" s="8"/>
      <c r="GC584" s="8"/>
      <c r="GD584" s="8"/>
      <c r="GE584" s="8"/>
      <c r="GF584" s="8"/>
      <c r="GG584" s="8"/>
      <c r="GH584" s="8"/>
      <c r="GI584" s="4"/>
      <c r="GJ584" s="29"/>
      <c r="GK584" s="8"/>
      <c r="GL584" s="29"/>
      <c r="GM584" s="8"/>
      <c r="GN584" s="29"/>
      <c r="GO584" s="29"/>
      <c r="GP584" s="8"/>
      <c r="HB584" s="29"/>
      <c r="HC584" s="29"/>
      <c r="HD584" s="29"/>
      <c r="HE584" s="29"/>
      <c r="HF584" s="29"/>
      <c r="HG584" s="29"/>
      <c r="HH584" s="29"/>
    </row>
    <row r="585" spans="1:216" ht="15.6" x14ac:dyDescent="0.3">
      <c r="A585" s="5"/>
      <c r="EH585" s="8"/>
      <c r="EL585" s="8"/>
      <c r="EM585" s="8"/>
      <c r="EN585" s="8"/>
      <c r="EO585" s="8"/>
      <c r="EP585" s="8"/>
      <c r="EQ585" s="8"/>
      <c r="ER585" s="8"/>
      <c r="ES585" s="8"/>
      <c r="ET585" s="8"/>
      <c r="EU585" s="8"/>
      <c r="EV585" s="8"/>
      <c r="EW585" s="8"/>
      <c r="EX585" s="29"/>
      <c r="EY585" s="29"/>
      <c r="EZ585" s="8"/>
      <c r="FA585" s="8"/>
      <c r="FB585" s="8"/>
      <c r="FC585" s="8"/>
      <c r="FD585" s="8"/>
      <c r="FE585" s="8"/>
      <c r="FF585" s="8"/>
      <c r="FG585" s="8"/>
      <c r="FH585" s="8"/>
      <c r="FI585" s="29"/>
      <c r="FJ585" s="29"/>
      <c r="FK585" s="29"/>
      <c r="FL585" s="29"/>
      <c r="FM585" s="29"/>
      <c r="FN585" s="29"/>
      <c r="FO585" s="29"/>
      <c r="FP585" s="29"/>
      <c r="FQ585" s="29"/>
      <c r="FR585" s="29"/>
      <c r="FS585" s="4"/>
      <c r="FT585" s="4"/>
      <c r="FU585" s="4"/>
      <c r="FV585" s="4"/>
      <c r="FW585" s="4"/>
      <c r="FX585" s="29"/>
      <c r="FY585" s="29"/>
      <c r="FZ585" s="29"/>
      <c r="GA585" s="4"/>
      <c r="GB585" s="8"/>
      <c r="GC585" s="8"/>
      <c r="GD585" s="8"/>
      <c r="GE585" s="8"/>
      <c r="GF585" s="8"/>
      <c r="GG585" s="8"/>
      <c r="GH585" s="8"/>
      <c r="GI585" s="4"/>
      <c r="GJ585" s="29"/>
      <c r="GK585" s="8"/>
      <c r="GL585" s="29"/>
      <c r="GM585" s="8"/>
      <c r="GN585" s="29"/>
      <c r="GO585" s="29"/>
      <c r="GP585" s="8"/>
      <c r="HB585" s="29"/>
      <c r="HC585" s="29"/>
      <c r="HD585" s="29"/>
      <c r="HE585" s="29"/>
      <c r="HF585" s="29"/>
      <c r="HG585" s="29"/>
      <c r="HH585" s="29"/>
    </row>
    <row r="586" spans="1:216" ht="15.6" x14ac:dyDescent="0.3">
      <c r="A586" s="5"/>
      <c r="EH586" s="8"/>
      <c r="EL586" s="8"/>
      <c r="EM586" s="8"/>
      <c r="EN586" s="8"/>
      <c r="EO586" s="8"/>
      <c r="EP586" s="8"/>
      <c r="EQ586" s="8"/>
      <c r="ER586" s="8"/>
      <c r="ES586" s="8"/>
      <c r="ET586" s="8"/>
      <c r="EU586" s="8"/>
      <c r="EV586" s="8"/>
      <c r="EW586" s="8"/>
      <c r="EX586" s="29"/>
      <c r="EY586" s="29"/>
      <c r="EZ586" s="8"/>
      <c r="FA586" s="8"/>
      <c r="FB586" s="8"/>
      <c r="FC586" s="8"/>
      <c r="FD586" s="8"/>
      <c r="FE586" s="8"/>
      <c r="FF586" s="8"/>
      <c r="FG586" s="8"/>
      <c r="FH586" s="8"/>
      <c r="FI586" s="29"/>
      <c r="FJ586" s="29"/>
      <c r="FK586" s="29"/>
      <c r="FL586" s="29"/>
      <c r="FM586" s="29"/>
      <c r="FN586" s="29"/>
      <c r="FO586" s="29"/>
      <c r="FP586" s="29"/>
      <c r="FQ586" s="29"/>
      <c r="FR586" s="29"/>
      <c r="FS586" s="4"/>
      <c r="FT586" s="4"/>
      <c r="FU586" s="4"/>
      <c r="FV586" s="4"/>
      <c r="FW586" s="4"/>
      <c r="FX586" s="29"/>
      <c r="FY586" s="29"/>
      <c r="FZ586" s="29"/>
      <c r="GA586" s="4"/>
      <c r="GB586" s="8"/>
      <c r="GC586" s="8"/>
      <c r="GD586" s="8"/>
      <c r="GE586" s="8"/>
      <c r="GF586" s="8"/>
      <c r="GG586" s="8"/>
      <c r="GH586" s="8"/>
      <c r="GI586" s="4"/>
      <c r="GJ586" s="29"/>
      <c r="GK586" s="8"/>
      <c r="GL586" s="29"/>
      <c r="GM586" s="8"/>
      <c r="GN586" s="29"/>
      <c r="GO586" s="29"/>
      <c r="GP586" s="8"/>
      <c r="HB586" s="29"/>
      <c r="HC586" s="29"/>
      <c r="HD586" s="29"/>
      <c r="HE586" s="29"/>
      <c r="HF586" s="29"/>
      <c r="HG586" s="29"/>
      <c r="HH586" s="29"/>
    </row>
    <row r="587" spans="1:216" ht="15.6" x14ac:dyDescent="0.3">
      <c r="A587" s="5"/>
      <c r="EH587" s="8"/>
      <c r="EL587" s="8"/>
      <c r="EM587" s="8"/>
      <c r="EN587" s="8"/>
      <c r="EO587" s="8"/>
      <c r="EP587" s="8"/>
      <c r="EQ587" s="8"/>
      <c r="ER587" s="8"/>
      <c r="ES587" s="8"/>
      <c r="ET587" s="8"/>
      <c r="EU587" s="8"/>
      <c r="EV587" s="8"/>
      <c r="EW587" s="8"/>
      <c r="EX587" s="29"/>
      <c r="EY587" s="29"/>
      <c r="EZ587" s="8"/>
      <c r="FA587" s="8"/>
      <c r="FB587" s="8"/>
      <c r="FC587" s="8"/>
      <c r="FD587" s="8"/>
      <c r="FE587" s="8"/>
      <c r="FF587" s="8"/>
      <c r="FG587" s="8"/>
      <c r="FH587" s="8"/>
      <c r="FI587" s="29"/>
      <c r="FJ587" s="29"/>
      <c r="FK587" s="29"/>
      <c r="FL587" s="29"/>
      <c r="FM587" s="29"/>
      <c r="FN587" s="29"/>
      <c r="FO587" s="29"/>
      <c r="FP587" s="29"/>
      <c r="FQ587" s="29"/>
      <c r="FR587" s="29"/>
      <c r="FS587" s="4"/>
      <c r="FT587" s="4"/>
      <c r="FU587" s="4"/>
      <c r="FV587" s="4"/>
      <c r="FW587" s="4"/>
      <c r="FX587" s="29"/>
      <c r="FY587" s="29"/>
      <c r="FZ587" s="29"/>
      <c r="GA587" s="4"/>
      <c r="GB587" s="8"/>
      <c r="GC587" s="8"/>
      <c r="GD587" s="8"/>
      <c r="GE587" s="8"/>
      <c r="GF587" s="8"/>
      <c r="GG587" s="8"/>
      <c r="GH587" s="8"/>
      <c r="GI587" s="4"/>
      <c r="GJ587" s="29"/>
      <c r="GK587" s="8"/>
      <c r="GL587" s="29"/>
      <c r="GM587" s="8"/>
      <c r="GN587" s="29"/>
      <c r="GO587" s="29"/>
      <c r="GP587" s="8"/>
      <c r="HB587" s="29"/>
      <c r="HC587" s="29"/>
      <c r="HD587" s="29"/>
      <c r="HE587" s="29"/>
      <c r="HF587" s="29"/>
      <c r="HG587" s="29"/>
      <c r="HH587" s="29"/>
    </row>
    <row r="588" spans="1:216" ht="15.6" x14ac:dyDescent="0.3">
      <c r="A588" s="5"/>
      <c r="EH588" s="8"/>
      <c r="EL588" s="8"/>
      <c r="EM588" s="8"/>
      <c r="EN588" s="8"/>
      <c r="EO588" s="8"/>
      <c r="EP588" s="8"/>
      <c r="EQ588" s="8"/>
      <c r="ER588" s="8"/>
      <c r="ES588" s="8"/>
      <c r="ET588" s="8"/>
      <c r="EU588" s="8"/>
      <c r="EV588" s="8"/>
      <c r="EW588" s="8"/>
      <c r="EX588" s="29"/>
      <c r="EY588" s="29"/>
      <c r="EZ588" s="8"/>
      <c r="FA588" s="8"/>
      <c r="FB588" s="8"/>
      <c r="FC588" s="8"/>
      <c r="FD588" s="8"/>
      <c r="FE588" s="8"/>
      <c r="FF588" s="8"/>
      <c r="FG588" s="8"/>
      <c r="FH588" s="8"/>
      <c r="FI588" s="29"/>
      <c r="FJ588" s="29"/>
      <c r="FK588" s="29"/>
      <c r="FL588" s="29"/>
      <c r="FM588" s="29"/>
      <c r="FN588" s="29"/>
      <c r="FO588" s="29"/>
      <c r="FP588" s="29"/>
      <c r="FQ588" s="29"/>
      <c r="FR588" s="29"/>
      <c r="FS588" s="4"/>
      <c r="FT588" s="4"/>
      <c r="FU588" s="4"/>
      <c r="FV588" s="4"/>
      <c r="FW588" s="4"/>
      <c r="FX588" s="29"/>
      <c r="FY588" s="29"/>
      <c r="FZ588" s="29"/>
      <c r="GA588" s="4"/>
      <c r="GB588" s="8"/>
      <c r="GC588" s="8"/>
      <c r="GD588" s="8"/>
      <c r="GE588" s="8"/>
      <c r="GF588" s="8"/>
      <c r="GG588" s="8"/>
      <c r="GH588" s="8"/>
      <c r="GI588" s="4"/>
      <c r="GJ588" s="29"/>
      <c r="GK588" s="8"/>
      <c r="GL588" s="29"/>
      <c r="GM588" s="8"/>
      <c r="GN588" s="29"/>
      <c r="GO588" s="29"/>
      <c r="GP588" s="8"/>
      <c r="HB588" s="29"/>
      <c r="HC588" s="29"/>
      <c r="HD588" s="29"/>
      <c r="HE588" s="29"/>
      <c r="HF588" s="29"/>
      <c r="HG588" s="29"/>
      <c r="HH588" s="29"/>
    </row>
    <row r="589" spans="1:216" ht="15.6" x14ac:dyDescent="0.3">
      <c r="A589" s="5"/>
      <c r="EH589" s="8"/>
      <c r="EL589" s="8"/>
      <c r="EM589" s="8"/>
      <c r="EN589" s="8"/>
      <c r="EO589" s="8"/>
      <c r="EP589" s="8"/>
      <c r="EQ589" s="8"/>
      <c r="ER589" s="8"/>
      <c r="ES589" s="8"/>
      <c r="ET589" s="8"/>
      <c r="EU589" s="8"/>
      <c r="EV589" s="8"/>
      <c r="EW589" s="8"/>
      <c r="EX589" s="29"/>
      <c r="EY589" s="29"/>
      <c r="EZ589" s="8"/>
      <c r="FA589" s="8"/>
      <c r="FB589" s="8"/>
      <c r="FC589" s="8"/>
      <c r="FD589" s="8"/>
      <c r="FE589" s="8"/>
      <c r="FF589" s="8"/>
      <c r="FG589" s="8"/>
      <c r="FH589" s="8"/>
      <c r="FI589" s="29"/>
      <c r="FJ589" s="29"/>
      <c r="FK589" s="29"/>
      <c r="FL589" s="29"/>
      <c r="FM589" s="29"/>
      <c r="FN589" s="29"/>
      <c r="FO589" s="29"/>
      <c r="FP589" s="29"/>
      <c r="FQ589" s="29"/>
      <c r="FR589" s="29"/>
      <c r="FS589" s="4"/>
      <c r="FT589" s="4"/>
      <c r="FU589" s="4"/>
      <c r="FV589" s="4"/>
      <c r="FW589" s="4"/>
      <c r="FX589" s="29"/>
      <c r="FY589" s="29"/>
      <c r="FZ589" s="29"/>
      <c r="GA589" s="4"/>
      <c r="GB589" s="8"/>
      <c r="GC589" s="8"/>
      <c r="GD589" s="8"/>
      <c r="GE589" s="8"/>
      <c r="GF589" s="8"/>
      <c r="GG589" s="8"/>
      <c r="GH589" s="8"/>
      <c r="GI589" s="4"/>
      <c r="GJ589" s="29"/>
      <c r="GK589" s="8"/>
      <c r="GL589" s="29"/>
      <c r="GM589" s="8"/>
      <c r="GN589" s="29"/>
      <c r="GO589" s="29"/>
      <c r="GP589" s="8"/>
      <c r="HB589" s="29"/>
      <c r="HC589" s="29"/>
      <c r="HD589" s="29"/>
      <c r="HE589" s="29"/>
      <c r="HF589" s="29"/>
      <c r="HG589" s="29"/>
      <c r="HH589" s="29"/>
    </row>
    <row r="590" spans="1:216" ht="15.6" x14ac:dyDescent="0.3">
      <c r="A590" s="5"/>
      <c r="EH590" s="8"/>
      <c r="EL590" s="8"/>
      <c r="EM590" s="8"/>
      <c r="EN590" s="8"/>
      <c r="EO590" s="8"/>
      <c r="EP590" s="8"/>
      <c r="EQ590" s="8"/>
      <c r="ER590" s="8"/>
      <c r="ES590" s="8"/>
      <c r="ET590" s="8"/>
      <c r="EU590" s="8"/>
      <c r="EV590" s="8"/>
      <c r="EW590" s="8"/>
      <c r="EX590" s="29"/>
      <c r="EY590" s="29"/>
      <c r="EZ590" s="8"/>
      <c r="FA590" s="8"/>
      <c r="FB590" s="8"/>
      <c r="FC590" s="8"/>
      <c r="FD590" s="8"/>
      <c r="FE590" s="8"/>
      <c r="FF590" s="8"/>
      <c r="FG590" s="8"/>
      <c r="FH590" s="8"/>
      <c r="FI590" s="29"/>
      <c r="FJ590" s="29"/>
      <c r="FK590" s="29"/>
      <c r="FL590" s="29"/>
      <c r="FM590" s="29"/>
      <c r="FN590" s="29"/>
      <c r="FO590" s="29"/>
      <c r="FP590" s="29"/>
      <c r="FQ590" s="29"/>
      <c r="FR590" s="29"/>
      <c r="FS590" s="4"/>
      <c r="FT590" s="4"/>
      <c r="FU590" s="4"/>
      <c r="FV590" s="4"/>
      <c r="FW590" s="4"/>
      <c r="FX590" s="29"/>
      <c r="FY590" s="29"/>
      <c r="FZ590" s="29"/>
      <c r="GA590" s="4"/>
      <c r="GB590" s="8"/>
      <c r="GC590" s="8"/>
      <c r="GD590" s="8"/>
      <c r="GE590" s="8"/>
      <c r="GF590" s="8"/>
      <c r="GG590" s="8"/>
      <c r="GH590" s="8"/>
      <c r="GI590" s="4"/>
      <c r="GJ590" s="29"/>
      <c r="GK590" s="8"/>
      <c r="GL590" s="29"/>
      <c r="GM590" s="8"/>
      <c r="GN590" s="29"/>
      <c r="GO590" s="29"/>
      <c r="GP590" s="8"/>
      <c r="HB590" s="29"/>
      <c r="HC590" s="29"/>
      <c r="HD590" s="29"/>
      <c r="HE590" s="29"/>
      <c r="HF590" s="29"/>
      <c r="HG590" s="29"/>
      <c r="HH590" s="29"/>
    </row>
    <row r="591" spans="1:216" ht="15.6" x14ac:dyDescent="0.3">
      <c r="A591" s="5"/>
      <c r="EH591" s="8"/>
      <c r="EL591" s="8"/>
      <c r="EM591" s="8"/>
      <c r="EN591" s="8"/>
      <c r="EO591" s="8"/>
      <c r="EP591" s="8"/>
      <c r="EQ591" s="8"/>
      <c r="ER591" s="8"/>
      <c r="ES591" s="8"/>
      <c r="ET591" s="8"/>
      <c r="EU591" s="8"/>
      <c r="EV591" s="8"/>
      <c r="EW591" s="8"/>
      <c r="EX591" s="29"/>
      <c r="EY591" s="29"/>
      <c r="EZ591" s="8"/>
      <c r="FA591" s="8"/>
      <c r="FB591" s="8"/>
      <c r="FC591" s="8"/>
      <c r="FD591" s="8"/>
      <c r="FE591" s="8"/>
      <c r="FF591" s="8"/>
      <c r="FG591" s="8"/>
      <c r="FH591" s="8"/>
      <c r="FI591" s="29"/>
      <c r="FJ591" s="29"/>
      <c r="FK591" s="29"/>
      <c r="FL591" s="29"/>
      <c r="FM591" s="29"/>
      <c r="FN591" s="29"/>
      <c r="FO591" s="29"/>
      <c r="FP591" s="29"/>
      <c r="FQ591" s="29"/>
      <c r="FR591" s="29"/>
      <c r="FS591" s="4"/>
      <c r="FT591" s="4"/>
      <c r="FU591" s="4"/>
      <c r="FV591" s="4"/>
      <c r="FW591" s="4"/>
      <c r="FX591" s="29"/>
      <c r="FY591" s="29"/>
      <c r="FZ591" s="29"/>
      <c r="GA591" s="4"/>
      <c r="GB591" s="8"/>
      <c r="GC591" s="8"/>
      <c r="GD591" s="8"/>
      <c r="GE591" s="8"/>
      <c r="GF591" s="8"/>
      <c r="GG591" s="8"/>
      <c r="GH591" s="8"/>
      <c r="GI591" s="4"/>
      <c r="GJ591" s="29"/>
      <c r="GK591" s="8"/>
      <c r="GL591" s="29"/>
      <c r="GM591" s="8"/>
      <c r="GN591" s="29"/>
      <c r="GO591" s="29"/>
      <c r="GP591" s="8"/>
      <c r="HB591" s="29"/>
      <c r="HC591" s="29"/>
      <c r="HD591" s="29"/>
      <c r="HE591" s="29"/>
      <c r="HF591" s="29"/>
      <c r="HG591" s="29"/>
      <c r="HH591" s="29"/>
    </row>
    <row r="592" spans="1:216" ht="15.6" x14ac:dyDescent="0.3">
      <c r="A592" s="5"/>
      <c r="EH592" s="8"/>
      <c r="EL592" s="8"/>
      <c r="EM592" s="8"/>
      <c r="EN592" s="8"/>
      <c r="EO592" s="8"/>
      <c r="EP592" s="8"/>
      <c r="EQ592" s="8"/>
      <c r="ER592" s="8"/>
      <c r="ES592" s="8"/>
      <c r="ET592" s="8"/>
      <c r="EU592" s="8"/>
      <c r="EV592" s="8"/>
      <c r="EW592" s="8"/>
      <c r="EX592" s="29"/>
      <c r="EY592" s="29"/>
      <c r="EZ592" s="8"/>
      <c r="FA592" s="8"/>
      <c r="FB592" s="8"/>
      <c r="FC592" s="8"/>
      <c r="FD592" s="8"/>
      <c r="FE592" s="8"/>
      <c r="FF592" s="8"/>
      <c r="FG592" s="8"/>
      <c r="FH592" s="8"/>
      <c r="FI592" s="29"/>
      <c r="FJ592" s="29"/>
      <c r="FK592" s="29"/>
      <c r="FL592" s="29"/>
      <c r="FM592" s="29"/>
      <c r="FN592" s="29"/>
      <c r="FO592" s="29"/>
      <c r="FP592" s="29"/>
      <c r="FQ592" s="29"/>
      <c r="FR592" s="29"/>
      <c r="FS592" s="4"/>
      <c r="FT592" s="4"/>
      <c r="FU592" s="4"/>
      <c r="FV592" s="4"/>
      <c r="FW592" s="4"/>
      <c r="FX592" s="29"/>
      <c r="FY592" s="29"/>
      <c r="FZ592" s="29"/>
      <c r="GA592" s="4"/>
      <c r="GB592" s="8"/>
      <c r="GC592" s="8"/>
      <c r="GD592" s="8"/>
      <c r="GE592" s="8"/>
      <c r="GF592" s="8"/>
      <c r="GG592" s="8"/>
      <c r="GH592" s="8"/>
      <c r="GI592" s="4"/>
      <c r="GJ592" s="29"/>
      <c r="GK592" s="8"/>
      <c r="GL592" s="29"/>
      <c r="GM592" s="8"/>
      <c r="GN592" s="29"/>
      <c r="GO592" s="29"/>
      <c r="GP592" s="8"/>
      <c r="HB592" s="29"/>
      <c r="HC592" s="29"/>
      <c r="HD592" s="29"/>
      <c r="HE592" s="29"/>
      <c r="HF592" s="29"/>
      <c r="HG592" s="29"/>
      <c r="HH592" s="29"/>
    </row>
    <row r="593" spans="1:216" ht="15.6" x14ac:dyDescent="0.3">
      <c r="A593" s="5"/>
      <c r="EH593" s="8"/>
      <c r="EL593" s="8"/>
      <c r="EM593" s="8"/>
      <c r="EN593" s="8"/>
      <c r="EO593" s="8"/>
      <c r="EP593" s="8"/>
      <c r="EQ593" s="8"/>
      <c r="ER593" s="8"/>
      <c r="ES593" s="8"/>
      <c r="ET593" s="8"/>
      <c r="EU593" s="8"/>
      <c r="EV593" s="8"/>
      <c r="EW593" s="8"/>
      <c r="EX593" s="29"/>
      <c r="EY593" s="29"/>
      <c r="EZ593" s="8"/>
      <c r="FA593" s="8"/>
      <c r="FB593" s="8"/>
      <c r="FC593" s="8"/>
      <c r="FD593" s="8"/>
      <c r="FE593" s="8"/>
      <c r="FF593" s="8"/>
      <c r="FG593" s="8"/>
      <c r="FH593" s="8"/>
      <c r="FI593" s="29"/>
      <c r="FJ593" s="29"/>
      <c r="FK593" s="29"/>
      <c r="FL593" s="29"/>
      <c r="FM593" s="29"/>
      <c r="FN593" s="29"/>
      <c r="FO593" s="29"/>
      <c r="FP593" s="29"/>
      <c r="FQ593" s="29"/>
      <c r="FR593" s="29"/>
      <c r="FS593" s="4"/>
      <c r="FT593" s="4"/>
      <c r="FU593" s="4"/>
      <c r="FV593" s="4"/>
      <c r="FW593" s="4"/>
      <c r="FX593" s="29"/>
      <c r="FY593" s="29"/>
      <c r="FZ593" s="29"/>
      <c r="GA593" s="4"/>
      <c r="GB593" s="8"/>
      <c r="GC593" s="8"/>
      <c r="GD593" s="8"/>
      <c r="GE593" s="8"/>
      <c r="GF593" s="8"/>
      <c r="GG593" s="8"/>
      <c r="GH593" s="8"/>
      <c r="GI593" s="4"/>
      <c r="GJ593" s="29"/>
      <c r="GK593" s="8"/>
      <c r="GL593" s="29"/>
      <c r="GM593" s="8"/>
      <c r="GN593" s="29"/>
      <c r="GO593" s="29"/>
      <c r="GP593" s="8"/>
      <c r="HB593" s="29"/>
      <c r="HC593" s="29"/>
      <c r="HD593" s="29"/>
      <c r="HE593" s="29"/>
      <c r="HF593" s="29"/>
      <c r="HG593" s="29"/>
      <c r="HH593" s="29"/>
    </row>
    <row r="594" spans="1:216" ht="15.6" x14ac:dyDescent="0.3">
      <c r="A594" s="5"/>
      <c r="EH594" s="8"/>
      <c r="EL594" s="8"/>
      <c r="EM594" s="8"/>
      <c r="EN594" s="8"/>
      <c r="EO594" s="8"/>
      <c r="EP594" s="8"/>
      <c r="EQ594" s="8"/>
      <c r="ER594" s="8"/>
      <c r="ES594" s="8"/>
      <c r="ET594" s="8"/>
      <c r="EU594" s="8"/>
      <c r="EV594" s="8"/>
      <c r="EW594" s="8"/>
      <c r="EX594" s="29"/>
      <c r="EY594" s="29"/>
      <c r="EZ594" s="8"/>
      <c r="FA594" s="8"/>
      <c r="FB594" s="8"/>
      <c r="FC594" s="8"/>
      <c r="FD594" s="8"/>
      <c r="FE594" s="8"/>
      <c r="FF594" s="8"/>
      <c r="FG594" s="8"/>
      <c r="FH594" s="8"/>
      <c r="FI594" s="29"/>
      <c r="FJ594" s="29"/>
      <c r="FK594" s="29"/>
      <c r="FL594" s="29"/>
      <c r="FM594" s="29"/>
      <c r="FN594" s="29"/>
      <c r="FO594" s="29"/>
      <c r="FP594" s="29"/>
      <c r="FQ594" s="29"/>
      <c r="FR594" s="29"/>
      <c r="FS594" s="4"/>
      <c r="FT594" s="4"/>
      <c r="FU594" s="4"/>
      <c r="FV594" s="4"/>
      <c r="FW594" s="4"/>
      <c r="FX594" s="29"/>
      <c r="FY594" s="29"/>
      <c r="FZ594" s="29"/>
      <c r="GA594" s="4"/>
      <c r="GB594" s="8"/>
      <c r="GC594" s="8"/>
      <c r="GD594" s="8"/>
      <c r="GE594" s="8"/>
      <c r="GF594" s="8"/>
      <c r="GG594" s="8"/>
      <c r="GH594" s="8"/>
      <c r="GI594" s="4"/>
      <c r="GJ594" s="29"/>
      <c r="GK594" s="8"/>
      <c r="GL594" s="29"/>
      <c r="GM594" s="8"/>
      <c r="GN594" s="29"/>
      <c r="GO594" s="29"/>
      <c r="GP594" s="8"/>
      <c r="HB594" s="29"/>
      <c r="HC594" s="29"/>
      <c r="HD594" s="29"/>
      <c r="HE594" s="29"/>
      <c r="HF594" s="29"/>
      <c r="HG594" s="29"/>
      <c r="HH594" s="29"/>
    </row>
    <row r="595" spans="1:216" ht="15.6" x14ac:dyDescent="0.3">
      <c r="A595" s="5"/>
      <c r="EH595" s="8"/>
      <c r="EL595" s="8"/>
      <c r="EM595" s="8"/>
      <c r="EN595" s="8"/>
      <c r="EO595" s="8"/>
      <c r="EP595" s="8"/>
      <c r="EQ595" s="8"/>
      <c r="ER595" s="8"/>
      <c r="ES595" s="8"/>
      <c r="ET595" s="8"/>
      <c r="EU595" s="8"/>
      <c r="EV595" s="8"/>
      <c r="EW595" s="8"/>
      <c r="EX595" s="29"/>
      <c r="EY595" s="29"/>
      <c r="EZ595" s="8"/>
      <c r="FA595" s="8"/>
      <c r="FB595" s="8"/>
      <c r="FC595" s="8"/>
      <c r="FD595" s="8"/>
      <c r="FE595" s="8"/>
      <c r="FF595" s="8"/>
      <c r="FG595" s="8"/>
      <c r="FH595" s="8"/>
      <c r="FI595" s="29"/>
      <c r="FJ595" s="29"/>
      <c r="FK595" s="29"/>
      <c r="FL595" s="29"/>
      <c r="FM595" s="29"/>
      <c r="FN595" s="29"/>
      <c r="FO595" s="29"/>
      <c r="FP595" s="29"/>
      <c r="FQ595" s="29"/>
      <c r="FR595" s="29"/>
      <c r="FS595" s="4"/>
      <c r="FT595" s="4"/>
      <c r="FU595" s="4"/>
      <c r="FV595" s="4"/>
      <c r="FW595" s="4"/>
      <c r="FX595" s="29"/>
      <c r="FY595" s="29"/>
      <c r="FZ595" s="29"/>
      <c r="GA595" s="4"/>
      <c r="GB595" s="8"/>
      <c r="GC595" s="8"/>
      <c r="GD595" s="8"/>
      <c r="GE595" s="8"/>
      <c r="GF595" s="8"/>
      <c r="GG595" s="8"/>
      <c r="GH595" s="8"/>
      <c r="GI595" s="4"/>
      <c r="GJ595" s="29"/>
      <c r="GK595" s="8"/>
      <c r="GL595" s="29"/>
      <c r="GM595" s="8"/>
      <c r="GN595" s="29"/>
      <c r="GO595" s="29"/>
      <c r="GP595" s="8"/>
      <c r="HB595" s="29"/>
      <c r="HC595" s="29"/>
      <c r="HD595" s="29"/>
      <c r="HE595" s="29"/>
      <c r="HF595" s="29"/>
      <c r="HG595" s="29"/>
      <c r="HH595" s="29"/>
    </row>
    <row r="596" spans="1:216" ht="15.6" x14ac:dyDescent="0.3">
      <c r="A596" s="5"/>
      <c r="EH596" s="8"/>
      <c r="EL596" s="8"/>
      <c r="EM596" s="8"/>
      <c r="EN596" s="8"/>
      <c r="EO596" s="8"/>
      <c r="EP596" s="8"/>
      <c r="EQ596" s="8"/>
      <c r="ER596" s="8"/>
      <c r="ES596" s="8"/>
      <c r="ET596" s="8"/>
      <c r="EU596" s="8"/>
      <c r="EV596" s="8"/>
      <c r="EW596" s="8"/>
      <c r="EX596" s="29"/>
      <c r="EY596" s="29"/>
      <c r="EZ596" s="8"/>
      <c r="FA596" s="8"/>
      <c r="FB596" s="8"/>
      <c r="FC596" s="8"/>
      <c r="FD596" s="8"/>
      <c r="FE596" s="8"/>
      <c r="FF596" s="8"/>
      <c r="FG596" s="8"/>
      <c r="FH596" s="8"/>
      <c r="FI596" s="29"/>
      <c r="FJ596" s="29"/>
      <c r="FK596" s="29"/>
      <c r="FL596" s="29"/>
      <c r="FM596" s="29"/>
      <c r="FN596" s="29"/>
      <c r="FO596" s="29"/>
      <c r="FP596" s="29"/>
      <c r="FQ596" s="29"/>
      <c r="FR596" s="29"/>
      <c r="FS596" s="4"/>
      <c r="FT596" s="4"/>
      <c r="FU596" s="4"/>
      <c r="FV596" s="4"/>
      <c r="FW596" s="4"/>
      <c r="FX596" s="29"/>
      <c r="FY596" s="29"/>
      <c r="FZ596" s="29"/>
      <c r="GA596" s="4"/>
      <c r="GB596" s="8"/>
      <c r="GC596" s="8"/>
      <c r="GD596" s="8"/>
      <c r="GE596" s="8"/>
      <c r="GF596" s="8"/>
      <c r="GG596" s="8"/>
      <c r="GH596" s="8"/>
      <c r="GI596" s="4"/>
      <c r="GJ596" s="29"/>
      <c r="GK596" s="8"/>
      <c r="GL596" s="29"/>
      <c r="GM596" s="8"/>
      <c r="GN596" s="29"/>
      <c r="GO596" s="29"/>
      <c r="GP596" s="8"/>
      <c r="HB596" s="29"/>
      <c r="HC596" s="29"/>
      <c r="HD596" s="29"/>
      <c r="HE596" s="29"/>
      <c r="HF596" s="29"/>
      <c r="HG596" s="29"/>
      <c r="HH596" s="29"/>
    </row>
    <row r="597" spans="1:216" ht="15.6" x14ac:dyDescent="0.3">
      <c r="A597" s="5"/>
      <c r="EH597" s="8"/>
      <c r="EL597" s="8"/>
      <c r="EM597" s="8"/>
      <c r="EN597" s="8"/>
      <c r="EO597" s="8"/>
      <c r="EP597" s="8"/>
      <c r="EQ597" s="8"/>
      <c r="ER597" s="8"/>
      <c r="ES597" s="8"/>
      <c r="ET597" s="8"/>
      <c r="EU597" s="8"/>
      <c r="EV597" s="8"/>
      <c r="EW597" s="8"/>
      <c r="EX597" s="29"/>
      <c r="EY597" s="29"/>
      <c r="EZ597" s="8"/>
      <c r="FA597" s="8"/>
      <c r="FB597" s="8"/>
      <c r="FC597" s="8"/>
      <c r="FD597" s="8"/>
      <c r="FE597" s="8"/>
      <c r="FF597" s="8"/>
      <c r="FG597" s="8"/>
      <c r="FH597" s="8"/>
      <c r="FI597" s="29"/>
      <c r="FJ597" s="29"/>
      <c r="FK597" s="29"/>
      <c r="FL597" s="29"/>
      <c r="FM597" s="29"/>
      <c r="FN597" s="29"/>
      <c r="FO597" s="29"/>
      <c r="FP597" s="29"/>
      <c r="FQ597" s="29"/>
      <c r="FR597" s="29"/>
      <c r="FS597" s="4"/>
      <c r="FT597" s="4"/>
      <c r="FU597" s="4"/>
      <c r="FV597" s="4"/>
      <c r="FW597" s="4"/>
      <c r="FX597" s="29"/>
      <c r="FY597" s="29"/>
      <c r="FZ597" s="29"/>
      <c r="GA597" s="4"/>
      <c r="GB597" s="8"/>
      <c r="GC597" s="8"/>
      <c r="GD597" s="8"/>
      <c r="GE597" s="8"/>
      <c r="GF597" s="8"/>
      <c r="GG597" s="8"/>
      <c r="GH597" s="8"/>
      <c r="GI597" s="4"/>
      <c r="GJ597" s="29"/>
      <c r="GK597" s="8"/>
      <c r="GL597" s="29"/>
      <c r="GM597" s="8"/>
      <c r="GN597" s="29"/>
      <c r="GO597" s="29"/>
      <c r="GP597" s="8"/>
      <c r="HB597" s="29"/>
      <c r="HC597" s="29"/>
      <c r="HD597" s="29"/>
      <c r="HE597" s="29"/>
      <c r="HF597" s="29"/>
      <c r="HG597" s="29"/>
      <c r="HH597" s="29"/>
    </row>
    <row r="598" spans="1:216" ht="15.6" x14ac:dyDescent="0.3">
      <c r="A598" s="5"/>
      <c r="EH598" s="8"/>
      <c r="EL598" s="8"/>
      <c r="EM598" s="8"/>
      <c r="EN598" s="8"/>
      <c r="EO598" s="8"/>
      <c r="EP598" s="8"/>
      <c r="EQ598" s="8"/>
      <c r="ER598" s="8"/>
      <c r="ES598" s="8"/>
      <c r="ET598" s="8"/>
      <c r="EU598" s="8"/>
      <c r="EV598" s="8"/>
      <c r="EW598" s="8"/>
      <c r="EX598" s="29"/>
      <c r="EY598" s="29"/>
      <c r="EZ598" s="8"/>
      <c r="FA598" s="8"/>
      <c r="FB598" s="8"/>
      <c r="FC598" s="8"/>
      <c r="FD598" s="8"/>
      <c r="FE598" s="8"/>
      <c r="FF598" s="8"/>
      <c r="FG598" s="8"/>
      <c r="FH598" s="8"/>
      <c r="FI598" s="29"/>
      <c r="FJ598" s="29"/>
      <c r="FK598" s="29"/>
      <c r="FL598" s="29"/>
      <c r="FM598" s="29"/>
      <c r="FN598" s="29"/>
      <c r="FO598" s="29"/>
      <c r="FP598" s="29"/>
      <c r="FQ598" s="29"/>
      <c r="FR598" s="29"/>
      <c r="FS598" s="4"/>
      <c r="FT598" s="4"/>
      <c r="FU598" s="4"/>
      <c r="FV598" s="4"/>
      <c r="FW598" s="4"/>
      <c r="FX598" s="29"/>
      <c r="FY598" s="29"/>
      <c r="FZ598" s="29"/>
      <c r="GA598" s="4"/>
      <c r="GB598" s="8"/>
      <c r="GC598" s="8"/>
      <c r="GD598" s="8"/>
      <c r="GE598" s="8"/>
      <c r="GF598" s="8"/>
      <c r="GG598" s="8"/>
      <c r="GH598" s="8"/>
      <c r="GI598" s="4"/>
      <c r="GJ598" s="29"/>
      <c r="GK598" s="8"/>
      <c r="GL598" s="29"/>
      <c r="GM598" s="8"/>
      <c r="GN598" s="29"/>
      <c r="GO598" s="29"/>
      <c r="GP598" s="8"/>
      <c r="HB598" s="29"/>
      <c r="HC598" s="29"/>
      <c r="HD598" s="29"/>
      <c r="HE598" s="29"/>
      <c r="HF598" s="29"/>
      <c r="HG598" s="29"/>
      <c r="HH598" s="29"/>
    </row>
    <row r="599" spans="1:216" ht="15.6" x14ac:dyDescent="0.3">
      <c r="A599" s="5"/>
      <c r="EH599" s="8"/>
      <c r="EL599" s="8"/>
      <c r="EM599" s="8"/>
      <c r="EN599" s="8"/>
      <c r="EO599" s="8"/>
      <c r="EP599" s="8"/>
      <c r="EQ599" s="8"/>
      <c r="ER599" s="8"/>
      <c r="ES599" s="8"/>
      <c r="ET599" s="8"/>
      <c r="EU599" s="8"/>
      <c r="EV599" s="8"/>
      <c r="EW599" s="8"/>
      <c r="EX599" s="29"/>
      <c r="EY599" s="29"/>
      <c r="EZ599" s="8"/>
      <c r="FA599" s="8"/>
      <c r="FB599" s="8"/>
      <c r="FC599" s="8"/>
      <c r="FD599" s="8"/>
      <c r="FE599" s="8"/>
      <c r="FF599" s="8"/>
      <c r="FG599" s="8"/>
      <c r="FH599" s="8"/>
      <c r="FI599" s="29"/>
      <c r="FJ599" s="29"/>
      <c r="FK599" s="29"/>
      <c r="FL599" s="29"/>
      <c r="FM599" s="29"/>
      <c r="FN599" s="29"/>
      <c r="FO599" s="29"/>
      <c r="FP599" s="29"/>
      <c r="FQ599" s="29"/>
      <c r="FR599" s="29"/>
      <c r="FS599" s="4"/>
      <c r="FT599" s="4"/>
      <c r="FU599" s="4"/>
      <c r="FV599" s="4"/>
      <c r="FW599" s="4"/>
      <c r="FX599" s="29"/>
      <c r="FY599" s="29"/>
      <c r="FZ599" s="29"/>
      <c r="GA599" s="4"/>
      <c r="GB599" s="8"/>
      <c r="GC599" s="8"/>
      <c r="GD599" s="8"/>
      <c r="GE599" s="8"/>
      <c r="GF599" s="8"/>
      <c r="GG599" s="8"/>
      <c r="GH599" s="8"/>
      <c r="GI599" s="4"/>
      <c r="GJ599" s="29"/>
      <c r="GK599" s="8"/>
      <c r="GL599" s="29"/>
      <c r="GM599" s="8"/>
      <c r="GN599" s="29"/>
      <c r="GO599" s="29"/>
      <c r="GP599" s="8"/>
      <c r="HB599" s="29"/>
      <c r="HC599" s="29"/>
      <c r="HD599" s="29"/>
      <c r="HE599" s="29"/>
      <c r="HF599" s="29"/>
      <c r="HG599" s="29"/>
      <c r="HH599" s="29"/>
    </row>
    <row r="600" spans="1:216" ht="15.6" x14ac:dyDescent="0.3">
      <c r="A600" s="5"/>
      <c r="EH600" s="8"/>
      <c r="EL600" s="8"/>
      <c r="EM600" s="8"/>
      <c r="EN600" s="8"/>
      <c r="EO600" s="8"/>
      <c r="EP600" s="8"/>
      <c r="EQ600" s="8"/>
      <c r="ER600" s="8"/>
      <c r="ES600" s="8"/>
      <c r="ET600" s="8"/>
      <c r="EU600" s="8"/>
      <c r="EV600" s="8"/>
      <c r="EW600" s="8"/>
      <c r="EX600" s="29"/>
      <c r="EY600" s="29"/>
      <c r="EZ600" s="8"/>
      <c r="FA600" s="8"/>
      <c r="FB600" s="8"/>
      <c r="FC600" s="8"/>
      <c r="FD600" s="8"/>
      <c r="FE600" s="8"/>
      <c r="FF600" s="8"/>
      <c r="FG600" s="8"/>
      <c r="FH600" s="8"/>
      <c r="FI600" s="29"/>
      <c r="FJ600" s="29"/>
      <c r="FK600" s="29"/>
      <c r="FL600" s="29"/>
      <c r="FM600" s="29"/>
      <c r="FN600" s="29"/>
      <c r="FO600" s="29"/>
      <c r="FP600" s="29"/>
      <c r="FQ600" s="29"/>
      <c r="FR600" s="29"/>
      <c r="FS600" s="4"/>
      <c r="FT600" s="4"/>
      <c r="FU600" s="4"/>
      <c r="FV600" s="4"/>
      <c r="FW600" s="4"/>
      <c r="FX600" s="29"/>
      <c r="FY600" s="29"/>
      <c r="FZ600" s="29"/>
      <c r="GA600" s="4"/>
      <c r="GB600" s="8"/>
      <c r="GC600" s="8"/>
      <c r="GD600" s="8"/>
      <c r="GE600" s="8"/>
      <c r="GF600" s="8"/>
      <c r="GG600" s="8"/>
      <c r="GH600" s="8"/>
      <c r="GI600" s="4"/>
      <c r="GJ600" s="29"/>
      <c r="GK600" s="8"/>
      <c r="GL600" s="29"/>
      <c r="GM600" s="8"/>
      <c r="GN600" s="29"/>
      <c r="GO600" s="29"/>
      <c r="GP600" s="8"/>
      <c r="HB600" s="29"/>
      <c r="HC600" s="29"/>
      <c r="HD600" s="29"/>
      <c r="HE600" s="29"/>
      <c r="HF600" s="29"/>
      <c r="HG600" s="29"/>
      <c r="HH600" s="29"/>
    </row>
    <row r="601" spans="1:216" ht="15.6" x14ac:dyDescent="0.3">
      <c r="A601" s="5"/>
      <c r="EH601" s="8"/>
      <c r="EL601" s="8"/>
      <c r="EM601" s="8"/>
      <c r="EN601" s="8"/>
      <c r="EO601" s="8"/>
      <c r="EP601" s="8"/>
      <c r="EQ601" s="8"/>
      <c r="ER601" s="8"/>
      <c r="ES601" s="8"/>
      <c r="ET601" s="8"/>
      <c r="EU601" s="8"/>
      <c r="EV601" s="8"/>
      <c r="EW601" s="8"/>
      <c r="EX601" s="29"/>
      <c r="EY601" s="29"/>
      <c r="EZ601" s="8"/>
      <c r="FA601" s="8"/>
      <c r="FB601" s="8"/>
      <c r="FC601" s="8"/>
      <c r="FD601" s="8"/>
      <c r="FE601" s="8"/>
      <c r="FF601" s="8"/>
      <c r="FG601" s="8"/>
      <c r="FH601" s="8"/>
      <c r="FI601" s="29"/>
      <c r="FJ601" s="29"/>
      <c r="FK601" s="29"/>
      <c r="FL601" s="29"/>
      <c r="FM601" s="29"/>
      <c r="FN601" s="29"/>
      <c r="FO601" s="29"/>
      <c r="FP601" s="29"/>
      <c r="FQ601" s="29"/>
      <c r="FR601" s="29"/>
      <c r="FS601" s="4"/>
      <c r="FT601" s="4"/>
      <c r="FU601" s="4"/>
      <c r="FV601" s="4"/>
      <c r="FW601" s="4"/>
      <c r="FX601" s="29"/>
      <c r="FY601" s="29"/>
      <c r="FZ601" s="29"/>
      <c r="GA601" s="4"/>
      <c r="GB601" s="8"/>
      <c r="GC601" s="8"/>
      <c r="GD601" s="8"/>
      <c r="GE601" s="8"/>
      <c r="GF601" s="8"/>
      <c r="GG601" s="8"/>
      <c r="GH601" s="8"/>
      <c r="GI601" s="4"/>
      <c r="GJ601" s="29"/>
      <c r="GK601" s="8"/>
      <c r="GL601" s="29"/>
      <c r="GM601" s="8"/>
      <c r="GN601" s="29"/>
      <c r="GO601" s="29"/>
      <c r="GP601" s="8"/>
      <c r="HB601" s="29"/>
      <c r="HC601" s="29"/>
      <c r="HD601" s="29"/>
      <c r="HE601" s="29"/>
      <c r="HF601" s="29"/>
      <c r="HG601" s="29"/>
      <c r="HH601" s="29"/>
    </row>
    <row r="602" spans="1:216" ht="15.6" x14ac:dyDescent="0.3">
      <c r="A602" s="5"/>
      <c r="EH602" s="8"/>
      <c r="EL602" s="8"/>
      <c r="EM602" s="8"/>
      <c r="EN602" s="8"/>
      <c r="EO602" s="8"/>
      <c r="EP602" s="8"/>
      <c r="EQ602" s="8"/>
      <c r="ER602" s="8"/>
      <c r="ES602" s="8"/>
      <c r="ET602" s="8"/>
      <c r="EU602" s="8"/>
      <c r="EV602" s="8"/>
      <c r="EW602" s="8"/>
      <c r="EX602" s="29"/>
      <c r="EY602" s="29"/>
      <c r="EZ602" s="8"/>
      <c r="FA602" s="8"/>
      <c r="FB602" s="8"/>
      <c r="FC602" s="8"/>
      <c r="FD602" s="8"/>
      <c r="FE602" s="8"/>
      <c r="FF602" s="8"/>
      <c r="FG602" s="8"/>
      <c r="FH602" s="8"/>
      <c r="FI602" s="29"/>
      <c r="FJ602" s="29"/>
      <c r="FK602" s="29"/>
      <c r="FL602" s="29"/>
      <c r="FM602" s="29"/>
      <c r="FN602" s="29"/>
      <c r="FO602" s="29"/>
      <c r="FP602" s="29"/>
      <c r="FQ602" s="29"/>
      <c r="FR602" s="29"/>
      <c r="FS602" s="4"/>
      <c r="FT602" s="4"/>
      <c r="FU602" s="4"/>
      <c r="FV602" s="4"/>
      <c r="FW602" s="4"/>
      <c r="FX602" s="29"/>
      <c r="FY602" s="29"/>
      <c r="FZ602" s="29"/>
      <c r="GA602" s="4"/>
      <c r="GB602" s="8"/>
      <c r="GC602" s="8"/>
      <c r="GD602" s="8"/>
      <c r="GE602" s="8"/>
      <c r="GF602" s="8"/>
      <c r="GG602" s="8"/>
      <c r="GH602" s="8"/>
      <c r="GI602" s="4"/>
      <c r="GJ602" s="29"/>
      <c r="GK602" s="8"/>
      <c r="GL602" s="29"/>
      <c r="GM602" s="8"/>
      <c r="GN602" s="29"/>
      <c r="GO602" s="29"/>
      <c r="GP602" s="8"/>
      <c r="HB602" s="29"/>
      <c r="HC602" s="29"/>
      <c r="HD602" s="29"/>
      <c r="HE602" s="29"/>
      <c r="HF602" s="29"/>
      <c r="HG602" s="29"/>
      <c r="HH602" s="29"/>
    </row>
    <row r="603" spans="1:216" ht="15.6" x14ac:dyDescent="0.3">
      <c r="A603" s="5"/>
      <c r="EH603" s="8"/>
      <c r="EL603" s="8"/>
      <c r="EM603" s="8"/>
      <c r="EN603" s="8"/>
      <c r="EO603" s="8"/>
      <c r="EP603" s="8"/>
      <c r="EQ603" s="8"/>
      <c r="ER603" s="8"/>
      <c r="ES603" s="8"/>
      <c r="ET603" s="8"/>
      <c r="EU603" s="8"/>
      <c r="EV603" s="8"/>
      <c r="EW603" s="8"/>
      <c r="EX603" s="29"/>
      <c r="EY603" s="29"/>
      <c r="EZ603" s="8"/>
      <c r="FA603" s="8"/>
      <c r="FB603" s="8"/>
      <c r="FC603" s="8"/>
      <c r="FD603" s="8"/>
      <c r="FE603" s="8"/>
      <c r="FF603" s="8"/>
      <c r="FG603" s="8"/>
      <c r="FH603" s="8"/>
      <c r="FI603" s="29"/>
      <c r="FJ603" s="29"/>
      <c r="FK603" s="29"/>
      <c r="FL603" s="29"/>
      <c r="FM603" s="29"/>
      <c r="FN603" s="29"/>
      <c r="FO603" s="29"/>
      <c r="FP603" s="29"/>
      <c r="FQ603" s="29"/>
      <c r="FR603" s="29"/>
      <c r="FS603" s="4"/>
      <c r="FT603" s="4"/>
      <c r="FU603" s="4"/>
      <c r="FV603" s="4"/>
      <c r="FW603" s="4"/>
      <c r="FX603" s="29"/>
      <c r="FY603" s="29"/>
      <c r="FZ603" s="29"/>
      <c r="GA603" s="4"/>
      <c r="GB603" s="8"/>
      <c r="GC603" s="8"/>
      <c r="GD603" s="8"/>
      <c r="GE603" s="8"/>
      <c r="GF603" s="8"/>
      <c r="GG603" s="8"/>
      <c r="GH603" s="8"/>
      <c r="GI603" s="4"/>
      <c r="GJ603" s="29"/>
      <c r="GK603" s="8"/>
      <c r="GL603" s="29"/>
      <c r="GM603" s="8"/>
      <c r="GN603" s="29"/>
      <c r="GO603" s="29"/>
      <c r="GP603" s="8"/>
      <c r="HB603" s="29"/>
      <c r="HC603" s="29"/>
      <c r="HD603" s="29"/>
      <c r="HE603" s="29"/>
      <c r="HF603" s="29"/>
      <c r="HG603" s="29"/>
      <c r="HH603" s="29"/>
    </row>
    <row r="604" spans="1:216" ht="15.6" x14ac:dyDescent="0.3">
      <c r="A604" s="5"/>
      <c r="EH604" s="8"/>
      <c r="EL604" s="8"/>
      <c r="EM604" s="8"/>
      <c r="EN604" s="8"/>
      <c r="EO604" s="8"/>
      <c r="EP604" s="8"/>
      <c r="EQ604" s="8"/>
      <c r="ER604" s="8"/>
      <c r="ES604" s="8"/>
      <c r="ET604" s="8"/>
      <c r="EU604" s="8"/>
      <c r="EV604" s="8"/>
      <c r="EW604" s="8"/>
      <c r="EX604" s="29"/>
      <c r="EY604" s="29"/>
      <c r="EZ604" s="8"/>
      <c r="FA604" s="8"/>
      <c r="FB604" s="8"/>
      <c r="FC604" s="8"/>
      <c r="FD604" s="8"/>
      <c r="FE604" s="8"/>
      <c r="FF604" s="8"/>
      <c r="FG604" s="8"/>
      <c r="FH604" s="8"/>
      <c r="FI604" s="29"/>
      <c r="FJ604" s="29"/>
      <c r="FK604" s="29"/>
      <c r="FL604" s="29"/>
      <c r="FM604" s="29"/>
      <c r="FN604" s="29"/>
      <c r="FO604" s="29"/>
      <c r="FP604" s="29"/>
      <c r="FQ604" s="29"/>
      <c r="FR604" s="29"/>
      <c r="FS604" s="4"/>
      <c r="FT604" s="4"/>
      <c r="FU604" s="4"/>
      <c r="FV604" s="4"/>
      <c r="FW604" s="4"/>
      <c r="FX604" s="29"/>
      <c r="FY604" s="29"/>
      <c r="FZ604" s="29"/>
      <c r="GA604" s="4"/>
      <c r="GB604" s="8"/>
      <c r="GC604" s="8"/>
      <c r="GD604" s="8"/>
      <c r="GE604" s="8"/>
      <c r="GF604" s="8"/>
      <c r="GG604" s="8"/>
      <c r="GH604" s="8"/>
      <c r="GI604" s="4"/>
      <c r="GJ604" s="29"/>
      <c r="GK604" s="8"/>
      <c r="GL604" s="29"/>
      <c r="GM604" s="8"/>
      <c r="GN604" s="29"/>
      <c r="GO604" s="29"/>
      <c r="GP604" s="8"/>
      <c r="HB604" s="29"/>
      <c r="HC604" s="29"/>
      <c r="HD604" s="29"/>
      <c r="HE604" s="29"/>
      <c r="HF604" s="29"/>
      <c r="HG604" s="29"/>
      <c r="HH604" s="29"/>
    </row>
    <row r="605" spans="1:216" ht="15.6" x14ac:dyDescent="0.3">
      <c r="A605" s="5"/>
      <c r="EH605" s="8"/>
      <c r="EL605" s="8"/>
      <c r="EM605" s="8"/>
      <c r="EN605" s="8"/>
      <c r="EO605" s="8"/>
      <c r="EP605" s="8"/>
      <c r="EQ605" s="8"/>
      <c r="ER605" s="8"/>
      <c r="ES605" s="8"/>
      <c r="ET605" s="8"/>
      <c r="EU605" s="8"/>
      <c r="EV605" s="8"/>
      <c r="EW605" s="8"/>
      <c r="EX605" s="29"/>
      <c r="EY605" s="29"/>
      <c r="EZ605" s="8"/>
      <c r="FA605" s="8"/>
      <c r="FB605" s="8"/>
      <c r="FC605" s="8"/>
      <c r="FD605" s="8"/>
      <c r="FE605" s="8"/>
      <c r="FF605" s="8"/>
      <c r="FG605" s="8"/>
      <c r="FH605" s="8"/>
      <c r="FI605" s="29"/>
      <c r="FJ605" s="29"/>
      <c r="FK605" s="29"/>
      <c r="FL605" s="29"/>
      <c r="FM605" s="29"/>
      <c r="FN605" s="29"/>
      <c r="FO605" s="29"/>
      <c r="FP605" s="29"/>
      <c r="FQ605" s="29"/>
      <c r="FR605" s="29"/>
      <c r="FS605" s="4"/>
      <c r="FT605" s="4"/>
      <c r="FU605" s="4"/>
      <c r="FV605" s="4"/>
      <c r="FW605" s="4"/>
      <c r="FX605" s="29"/>
      <c r="FY605" s="29"/>
      <c r="FZ605" s="29"/>
      <c r="GA605" s="4"/>
      <c r="GB605" s="8"/>
      <c r="GC605" s="8"/>
      <c r="GD605" s="8"/>
      <c r="GE605" s="8"/>
      <c r="GF605" s="8"/>
      <c r="GG605" s="8"/>
      <c r="GH605" s="8"/>
      <c r="GI605" s="4"/>
      <c r="GJ605" s="29"/>
      <c r="GK605" s="8"/>
      <c r="GL605" s="29"/>
      <c r="GM605" s="8"/>
      <c r="GN605" s="29"/>
      <c r="GO605" s="29"/>
      <c r="GP605" s="8"/>
      <c r="HB605" s="29"/>
      <c r="HC605" s="29"/>
      <c r="HD605" s="29"/>
      <c r="HE605" s="29"/>
      <c r="HF605" s="29"/>
      <c r="HG605" s="29"/>
      <c r="HH605" s="29"/>
    </row>
    <row r="606" spans="1:216" ht="15.6" x14ac:dyDescent="0.3">
      <c r="A606" s="5"/>
      <c r="EH606" s="8"/>
      <c r="EL606" s="8"/>
      <c r="EM606" s="8"/>
      <c r="EN606" s="8"/>
      <c r="EO606" s="8"/>
      <c r="EP606" s="8"/>
      <c r="EQ606" s="8"/>
      <c r="ER606" s="8"/>
      <c r="ES606" s="8"/>
      <c r="ET606" s="8"/>
      <c r="EU606" s="8"/>
      <c r="EV606" s="8"/>
      <c r="EW606" s="8"/>
      <c r="EX606" s="29"/>
      <c r="EY606" s="29"/>
      <c r="EZ606" s="8"/>
      <c r="FA606" s="8"/>
      <c r="FB606" s="8"/>
      <c r="FC606" s="8"/>
      <c r="FD606" s="8"/>
      <c r="FE606" s="8"/>
      <c r="FF606" s="8"/>
      <c r="FG606" s="8"/>
      <c r="FH606" s="8"/>
      <c r="FI606" s="29"/>
      <c r="FJ606" s="29"/>
      <c r="FK606" s="29"/>
      <c r="FL606" s="29"/>
      <c r="FM606" s="29"/>
      <c r="FN606" s="29"/>
      <c r="FO606" s="29"/>
      <c r="FP606" s="29"/>
      <c r="FQ606" s="29"/>
      <c r="FR606" s="29"/>
      <c r="FS606" s="4"/>
      <c r="FT606" s="4"/>
      <c r="FU606" s="4"/>
      <c r="FV606" s="4"/>
      <c r="FW606" s="4"/>
      <c r="FX606" s="29"/>
      <c r="FY606" s="29"/>
      <c r="FZ606" s="29"/>
      <c r="GA606" s="4"/>
      <c r="GB606" s="8"/>
      <c r="GC606" s="8"/>
      <c r="GD606" s="8"/>
      <c r="GE606" s="8"/>
      <c r="GF606" s="8"/>
      <c r="GG606" s="8"/>
      <c r="GH606" s="8"/>
      <c r="GI606" s="4"/>
      <c r="GJ606" s="29"/>
      <c r="GK606" s="8"/>
      <c r="GL606" s="29"/>
      <c r="GM606" s="8"/>
      <c r="GN606" s="29"/>
      <c r="GO606" s="29"/>
      <c r="GP606" s="8"/>
      <c r="HB606" s="29"/>
      <c r="HC606" s="29"/>
      <c r="HD606" s="29"/>
      <c r="HE606" s="29"/>
      <c r="HF606" s="29"/>
      <c r="HG606" s="29"/>
      <c r="HH606" s="29"/>
    </row>
    <row r="607" spans="1:216" ht="15.6" x14ac:dyDescent="0.3">
      <c r="A607" s="5"/>
      <c r="EH607" s="8"/>
      <c r="EL607" s="8"/>
      <c r="EM607" s="8"/>
      <c r="EN607" s="8"/>
      <c r="EO607" s="8"/>
      <c r="EP607" s="8"/>
      <c r="EQ607" s="8"/>
      <c r="ER607" s="8"/>
      <c r="ES607" s="8"/>
      <c r="ET607" s="8"/>
      <c r="EU607" s="8"/>
      <c r="EV607" s="8"/>
      <c r="EW607" s="8"/>
      <c r="EX607" s="29"/>
      <c r="EY607" s="29"/>
      <c r="EZ607" s="8"/>
      <c r="FA607" s="8"/>
      <c r="FB607" s="8"/>
      <c r="FC607" s="8"/>
      <c r="FD607" s="8"/>
      <c r="FE607" s="8"/>
      <c r="FF607" s="8"/>
      <c r="FG607" s="8"/>
      <c r="FH607" s="8"/>
      <c r="FI607" s="29"/>
      <c r="FJ607" s="29"/>
      <c r="FK607" s="29"/>
      <c r="FL607" s="29"/>
      <c r="FM607" s="29"/>
      <c r="FN607" s="29"/>
      <c r="FO607" s="29"/>
      <c r="FP607" s="29"/>
      <c r="FQ607" s="29"/>
      <c r="FR607" s="29"/>
      <c r="FS607" s="4"/>
      <c r="FT607" s="4"/>
      <c r="FU607" s="4"/>
      <c r="FV607" s="4"/>
      <c r="FW607" s="4"/>
      <c r="FX607" s="29"/>
      <c r="FY607" s="29"/>
      <c r="FZ607" s="29"/>
      <c r="GA607" s="4"/>
      <c r="GB607" s="8"/>
      <c r="GC607" s="8"/>
      <c r="GD607" s="8"/>
      <c r="GE607" s="8"/>
      <c r="GF607" s="8"/>
      <c r="GG607" s="8"/>
      <c r="GH607" s="8"/>
      <c r="GI607" s="4"/>
      <c r="GJ607" s="29"/>
      <c r="GK607" s="8"/>
      <c r="GL607" s="29"/>
      <c r="GM607" s="8"/>
      <c r="GN607" s="29"/>
      <c r="GO607" s="29"/>
      <c r="GP607" s="8"/>
      <c r="HB607" s="29"/>
      <c r="HC607" s="29"/>
      <c r="HD607" s="29"/>
      <c r="HE607" s="29"/>
      <c r="HF607" s="29"/>
      <c r="HG607" s="29"/>
      <c r="HH607" s="29"/>
    </row>
    <row r="608" spans="1:216" ht="15.6" x14ac:dyDescent="0.3">
      <c r="A608" s="5"/>
      <c r="EH608" s="8"/>
      <c r="EL608" s="8"/>
      <c r="EM608" s="8"/>
      <c r="EN608" s="8"/>
      <c r="EO608" s="8"/>
      <c r="EP608" s="8"/>
      <c r="EQ608" s="8"/>
      <c r="ER608" s="8"/>
      <c r="ES608" s="8"/>
      <c r="ET608" s="8"/>
      <c r="EU608" s="8"/>
      <c r="EV608" s="8"/>
      <c r="EW608" s="8"/>
      <c r="EX608" s="29"/>
      <c r="EY608" s="29"/>
      <c r="EZ608" s="8"/>
      <c r="FA608" s="8"/>
      <c r="FB608" s="8"/>
      <c r="FC608" s="8"/>
      <c r="FD608" s="8"/>
      <c r="FE608" s="8"/>
      <c r="FF608" s="8"/>
      <c r="FG608" s="8"/>
      <c r="FH608" s="8"/>
      <c r="FI608" s="29"/>
      <c r="FJ608" s="29"/>
      <c r="FK608" s="29"/>
      <c r="FL608" s="29"/>
      <c r="FM608" s="29"/>
      <c r="FN608" s="29"/>
      <c r="FO608" s="29"/>
      <c r="FP608" s="29"/>
      <c r="FQ608" s="29"/>
      <c r="FR608" s="29"/>
      <c r="FS608" s="4"/>
      <c r="FT608" s="4"/>
      <c r="FU608" s="4"/>
      <c r="FV608" s="4"/>
      <c r="FW608" s="4"/>
      <c r="FX608" s="29"/>
      <c r="FY608" s="29"/>
      <c r="FZ608" s="29"/>
      <c r="GA608" s="4"/>
      <c r="GB608" s="8"/>
      <c r="GC608" s="8"/>
      <c r="GD608" s="8"/>
      <c r="GE608" s="8"/>
      <c r="GF608" s="8"/>
      <c r="GG608" s="8"/>
      <c r="GH608" s="8"/>
      <c r="GI608" s="4"/>
      <c r="GJ608" s="29"/>
      <c r="GK608" s="8"/>
      <c r="GL608" s="29"/>
      <c r="GM608" s="8"/>
      <c r="GN608" s="29"/>
      <c r="GO608" s="29"/>
      <c r="GP608" s="8"/>
      <c r="HB608" s="29"/>
      <c r="HC608" s="29"/>
      <c r="HD608" s="29"/>
      <c r="HE608" s="29"/>
      <c r="HF608" s="29"/>
      <c r="HG608" s="29"/>
      <c r="HH608" s="29"/>
    </row>
    <row r="609" spans="1:216" ht="15.6" x14ac:dyDescent="0.3">
      <c r="A609" s="5"/>
      <c r="EH609" s="8"/>
      <c r="EL609" s="8"/>
      <c r="EM609" s="8"/>
      <c r="EN609" s="8"/>
      <c r="EO609" s="8"/>
      <c r="EP609" s="8"/>
      <c r="EQ609" s="8"/>
      <c r="ER609" s="8"/>
      <c r="ES609" s="8"/>
      <c r="ET609" s="8"/>
      <c r="EU609" s="8"/>
      <c r="EV609" s="8"/>
      <c r="EW609" s="8"/>
      <c r="EX609" s="29"/>
      <c r="EY609" s="29"/>
      <c r="EZ609" s="8"/>
      <c r="FA609" s="8"/>
      <c r="FB609" s="8"/>
      <c r="FC609" s="8"/>
      <c r="FD609" s="8"/>
      <c r="FE609" s="8"/>
      <c r="FF609" s="8"/>
      <c r="FG609" s="8"/>
      <c r="FH609" s="8"/>
      <c r="FI609" s="29"/>
      <c r="FJ609" s="29"/>
      <c r="FK609" s="29"/>
      <c r="FL609" s="29"/>
      <c r="FM609" s="29"/>
      <c r="FN609" s="29"/>
      <c r="FO609" s="29"/>
      <c r="FP609" s="29"/>
      <c r="FQ609" s="29"/>
      <c r="FR609" s="29"/>
      <c r="FS609" s="4"/>
      <c r="FT609" s="4"/>
      <c r="FU609" s="4"/>
      <c r="FV609" s="4"/>
      <c r="FW609" s="4"/>
      <c r="FX609" s="29"/>
      <c r="FY609" s="29"/>
      <c r="FZ609" s="29"/>
      <c r="GA609" s="4"/>
      <c r="GB609" s="8"/>
      <c r="GC609" s="8"/>
      <c r="GD609" s="8"/>
      <c r="GE609" s="8"/>
      <c r="GF609" s="8"/>
      <c r="GG609" s="8"/>
      <c r="GH609" s="8"/>
      <c r="GI609" s="4"/>
      <c r="GJ609" s="29"/>
      <c r="GK609" s="8"/>
      <c r="GL609" s="29"/>
      <c r="GM609" s="8"/>
      <c r="GN609" s="29"/>
      <c r="GO609" s="29"/>
      <c r="GP609" s="8"/>
      <c r="HB609" s="29"/>
      <c r="HC609" s="29"/>
      <c r="HD609" s="29"/>
      <c r="HE609" s="29"/>
      <c r="HF609" s="29"/>
      <c r="HG609" s="29"/>
      <c r="HH609" s="29"/>
    </row>
    <row r="610" spans="1:216" ht="15.6" x14ac:dyDescent="0.3">
      <c r="A610" s="5"/>
      <c r="EH610" s="8"/>
      <c r="EL610" s="8"/>
      <c r="EM610" s="8"/>
      <c r="EN610" s="8"/>
      <c r="EO610" s="8"/>
      <c r="EP610" s="8"/>
      <c r="EQ610" s="8"/>
      <c r="ER610" s="8"/>
      <c r="ES610" s="8"/>
      <c r="ET610" s="8"/>
      <c r="EU610" s="8"/>
      <c r="EV610" s="8"/>
      <c r="EW610" s="8"/>
      <c r="EX610" s="29"/>
      <c r="EY610" s="29"/>
      <c r="EZ610" s="8"/>
      <c r="FA610" s="8"/>
      <c r="FB610" s="8"/>
      <c r="FC610" s="8"/>
      <c r="FD610" s="8"/>
      <c r="FE610" s="8"/>
      <c r="FF610" s="8"/>
      <c r="FG610" s="8"/>
      <c r="FH610" s="8"/>
      <c r="FI610" s="29"/>
      <c r="FJ610" s="29"/>
      <c r="FK610" s="29"/>
      <c r="FL610" s="29"/>
      <c r="FM610" s="29"/>
      <c r="FN610" s="29"/>
      <c r="FO610" s="29"/>
      <c r="FP610" s="29"/>
      <c r="FQ610" s="29"/>
      <c r="FR610" s="29"/>
      <c r="FS610" s="4"/>
      <c r="FT610" s="4"/>
      <c r="FU610" s="4"/>
      <c r="FV610" s="4"/>
      <c r="FW610" s="4"/>
      <c r="FX610" s="29"/>
      <c r="FY610" s="29"/>
      <c r="FZ610" s="29"/>
      <c r="GA610" s="4"/>
      <c r="GB610" s="8"/>
      <c r="GC610" s="8"/>
      <c r="GD610" s="8"/>
      <c r="GE610" s="8"/>
      <c r="GF610" s="8"/>
      <c r="GG610" s="8"/>
      <c r="GH610" s="8"/>
      <c r="GI610" s="4"/>
      <c r="GJ610" s="29"/>
      <c r="GK610" s="8"/>
      <c r="GL610" s="29"/>
      <c r="GM610" s="8"/>
      <c r="GN610" s="29"/>
      <c r="GO610" s="29"/>
      <c r="GP610" s="8"/>
      <c r="HB610" s="29"/>
      <c r="HC610" s="29"/>
      <c r="HD610" s="29"/>
      <c r="HE610" s="29"/>
      <c r="HF610" s="29"/>
      <c r="HG610" s="29"/>
      <c r="HH610" s="29"/>
    </row>
    <row r="611" spans="1:216" ht="15.6" x14ac:dyDescent="0.3">
      <c r="A611" s="5"/>
      <c r="EH611" s="8"/>
      <c r="EL611" s="8"/>
      <c r="EM611" s="8"/>
      <c r="EN611" s="8"/>
      <c r="EO611" s="8"/>
      <c r="EP611" s="8"/>
      <c r="EQ611" s="8"/>
      <c r="ER611" s="8"/>
      <c r="ES611" s="8"/>
      <c r="ET611" s="8"/>
      <c r="EU611" s="8"/>
      <c r="EV611" s="8"/>
      <c r="EW611" s="8"/>
      <c r="EX611" s="29"/>
      <c r="EY611" s="29"/>
      <c r="EZ611" s="8"/>
      <c r="FA611" s="8"/>
      <c r="FB611" s="8"/>
      <c r="FC611" s="8"/>
      <c r="FD611" s="8"/>
      <c r="FE611" s="8"/>
      <c r="FF611" s="8"/>
      <c r="FG611" s="8"/>
      <c r="FH611" s="8"/>
      <c r="FI611" s="29"/>
      <c r="FJ611" s="29"/>
      <c r="FK611" s="29"/>
      <c r="FL611" s="29"/>
      <c r="FM611" s="29"/>
      <c r="FN611" s="29"/>
      <c r="FO611" s="29"/>
      <c r="FP611" s="29"/>
      <c r="FQ611" s="29"/>
      <c r="FR611" s="29"/>
      <c r="FS611" s="4"/>
      <c r="FT611" s="4"/>
      <c r="FU611" s="4"/>
      <c r="FV611" s="4"/>
      <c r="FW611" s="4"/>
      <c r="FX611" s="29"/>
      <c r="FY611" s="29"/>
      <c r="FZ611" s="29"/>
      <c r="GA611" s="4"/>
      <c r="GB611" s="8"/>
      <c r="GC611" s="8"/>
      <c r="GD611" s="8"/>
      <c r="GE611" s="8"/>
      <c r="GF611" s="8"/>
      <c r="GG611" s="8"/>
      <c r="GH611" s="8"/>
      <c r="GI611" s="4"/>
      <c r="GJ611" s="29"/>
      <c r="GK611" s="8"/>
      <c r="GL611" s="29"/>
      <c r="GM611" s="8"/>
      <c r="GN611" s="29"/>
      <c r="GO611" s="29"/>
      <c r="GP611" s="8"/>
      <c r="HB611" s="29"/>
      <c r="HC611" s="29"/>
      <c r="HD611" s="29"/>
      <c r="HE611" s="29"/>
      <c r="HF611" s="29"/>
      <c r="HG611" s="29"/>
      <c r="HH611" s="29"/>
    </row>
    <row r="612" spans="1:216" ht="15.6" x14ac:dyDescent="0.3">
      <c r="A612" s="5"/>
      <c r="EH612" s="8"/>
      <c r="EL612" s="8"/>
      <c r="EM612" s="8"/>
      <c r="EN612" s="8"/>
      <c r="EO612" s="8"/>
      <c r="EP612" s="8"/>
      <c r="EQ612" s="8"/>
      <c r="ER612" s="8"/>
      <c r="ES612" s="8"/>
      <c r="ET612" s="8"/>
      <c r="EU612" s="8"/>
      <c r="EV612" s="8"/>
      <c r="EW612" s="8"/>
      <c r="EX612" s="29"/>
      <c r="EY612" s="29"/>
      <c r="EZ612" s="8"/>
      <c r="FA612" s="8"/>
      <c r="FB612" s="8"/>
      <c r="FC612" s="8"/>
      <c r="FD612" s="8"/>
      <c r="FE612" s="8"/>
      <c r="FF612" s="8"/>
      <c r="FG612" s="8"/>
      <c r="FH612" s="8"/>
      <c r="FI612" s="29"/>
      <c r="FJ612" s="29"/>
      <c r="FK612" s="29"/>
      <c r="FL612" s="29"/>
      <c r="FM612" s="29"/>
      <c r="FN612" s="29"/>
      <c r="FO612" s="29"/>
      <c r="FP612" s="29"/>
      <c r="FQ612" s="29"/>
      <c r="FR612" s="29"/>
      <c r="FS612" s="4"/>
      <c r="FT612" s="4"/>
      <c r="FU612" s="4"/>
      <c r="FV612" s="4"/>
      <c r="FW612" s="4"/>
      <c r="FX612" s="29"/>
      <c r="FY612" s="29"/>
      <c r="FZ612" s="29"/>
      <c r="GA612" s="4"/>
      <c r="GB612" s="8"/>
      <c r="GC612" s="8"/>
      <c r="GD612" s="8"/>
      <c r="GE612" s="8"/>
      <c r="GF612" s="8"/>
      <c r="GG612" s="8"/>
      <c r="GH612" s="8"/>
      <c r="GI612" s="4"/>
      <c r="GJ612" s="29"/>
      <c r="GK612" s="8"/>
      <c r="GL612" s="29"/>
      <c r="GM612" s="8"/>
      <c r="GN612" s="29"/>
      <c r="GO612" s="29"/>
      <c r="GP612" s="8"/>
      <c r="HB612" s="29"/>
      <c r="HC612" s="29"/>
      <c r="HD612" s="29"/>
      <c r="HE612" s="29"/>
      <c r="HF612" s="29"/>
      <c r="HG612" s="29"/>
      <c r="HH612" s="29"/>
    </row>
    <row r="613" spans="1:216" ht="15.6" x14ac:dyDescent="0.3">
      <c r="A613" s="5"/>
      <c r="EH613" s="8"/>
      <c r="EL613" s="8"/>
      <c r="EM613" s="8"/>
      <c r="EN613" s="8"/>
      <c r="EO613" s="8"/>
      <c r="EP613" s="8"/>
      <c r="EQ613" s="8"/>
      <c r="ER613" s="8"/>
      <c r="ES613" s="8"/>
      <c r="ET613" s="8"/>
      <c r="EU613" s="8"/>
      <c r="EV613" s="8"/>
      <c r="EW613" s="8"/>
      <c r="EX613" s="29"/>
      <c r="EY613" s="29"/>
      <c r="EZ613" s="8"/>
      <c r="FA613" s="8"/>
      <c r="FB613" s="8"/>
      <c r="FC613" s="8"/>
      <c r="FD613" s="8"/>
      <c r="FE613" s="8"/>
      <c r="FF613" s="8"/>
      <c r="FG613" s="8"/>
      <c r="FH613" s="8"/>
      <c r="FI613" s="29"/>
      <c r="FJ613" s="29"/>
      <c r="FK613" s="29"/>
      <c r="FL613" s="29"/>
      <c r="FM613" s="29"/>
      <c r="FN613" s="29"/>
      <c r="FO613" s="29"/>
      <c r="FP613" s="29"/>
      <c r="FQ613" s="29"/>
      <c r="FR613" s="29"/>
      <c r="FS613" s="4"/>
      <c r="FT613" s="4"/>
      <c r="FU613" s="4"/>
      <c r="FV613" s="4"/>
      <c r="FW613" s="4"/>
      <c r="FX613" s="29"/>
      <c r="FY613" s="29"/>
      <c r="FZ613" s="29"/>
      <c r="GA613" s="4"/>
      <c r="GB613" s="8"/>
      <c r="GC613" s="8"/>
      <c r="GD613" s="8"/>
      <c r="GE613" s="8"/>
      <c r="GF613" s="8"/>
      <c r="GG613" s="8"/>
      <c r="GH613" s="8"/>
      <c r="GI613" s="4"/>
      <c r="GJ613" s="29"/>
      <c r="GK613" s="8"/>
      <c r="GL613" s="29"/>
      <c r="GM613" s="8"/>
      <c r="GN613" s="29"/>
      <c r="GO613" s="29"/>
      <c r="GP613" s="8"/>
      <c r="HB613" s="29"/>
      <c r="HC613" s="29"/>
      <c r="HD613" s="29"/>
      <c r="HE613" s="29"/>
      <c r="HF613" s="29"/>
      <c r="HG613" s="29"/>
      <c r="HH613" s="29"/>
    </row>
    <row r="614" spans="1:216" ht="15.6" x14ac:dyDescent="0.3">
      <c r="A614" s="5"/>
      <c r="EH614" s="8"/>
      <c r="EL614" s="8"/>
      <c r="EM614" s="8"/>
      <c r="EN614" s="8"/>
      <c r="EO614" s="8"/>
      <c r="EP614" s="8"/>
      <c r="EQ614" s="8"/>
      <c r="ER614" s="8"/>
      <c r="ES614" s="8"/>
      <c r="ET614" s="8"/>
      <c r="EU614" s="8"/>
      <c r="EV614" s="8"/>
      <c r="EW614" s="8"/>
      <c r="EX614" s="29"/>
      <c r="EY614" s="29"/>
      <c r="EZ614" s="8"/>
      <c r="FA614" s="8"/>
      <c r="FB614" s="8"/>
      <c r="FC614" s="8"/>
      <c r="FD614" s="8"/>
      <c r="FE614" s="8"/>
      <c r="FF614" s="8"/>
      <c r="FG614" s="8"/>
      <c r="FH614" s="8"/>
      <c r="FI614" s="29"/>
      <c r="FJ614" s="29"/>
      <c r="FK614" s="29"/>
      <c r="FL614" s="29"/>
      <c r="FM614" s="29"/>
      <c r="FN614" s="29"/>
      <c r="FO614" s="29"/>
      <c r="FP614" s="29"/>
      <c r="FQ614" s="29"/>
      <c r="FR614" s="29"/>
      <c r="FS614" s="4"/>
      <c r="FT614" s="4"/>
      <c r="FU614" s="4"/>
      <c r="FV614" s="4"/>
      <c r="FW614" s="4"/>
      <c r="FX614" s="29"/>
      <c r="FY614" s="29"/>
      <c r="FZ614" s="29"/>
      <c r="GA614" s="4"/>
      <c r="GB614" s="8"/>
      <c r="GC614" s="8"/>
      <c r="GD614" s="8"/>
      <c r="GE614" s="8"/>
      <c r="GF614" s="8"/>
      <c r="GG614" s="8"/>
      <c r="GH614" s="8"/>
      <c r="GI614" s="4"/>
      <c r="GJ614" s="29"/>
      <c r="GK614" s="8"/>
      <c r="GL614" s="29"/>
      <c r="GM614" s="8"/>
      <c r="GN614" s="29"/>
      <c r="GO614" s="29"/>
      <c r="GP614" s="8"/>
      <c r="HB614" s="29"/>
      <c r="HC614" s="29"/>
      <c r="HD614" s="29"/>
      <c r="HE614" s="29"/>
      <c r="HF614" s="29"/>
      <c r="HG614" s="29"/>
      <c r="HH614" s="29"/>
    </row>
    <row r="615" spans="1:216" ht="15.6" x14ac:dyDescent="0.3">
      <c r="A615" s="5"/>
      <c r="EH615" s="8"/>
      <c r="EL615" s="8"/>
      <c r="EM615" s="8"/>
      <c r="EN615" s="8"/>
      <c r="EO615" s="8"/>
      <c r="EP615" s="8"/>
      <c r="EQ615" s="8"/>
      <c r="ER615" s="8"/>
      <c r="ES615" s="8"/>
      <c r="ET615" s="8"/>
      <c r="EU615" s="8"/>
      <c r="EV615" s="8"/>
      <c r="EW615" s="8"/>
      <c r="EX615" s="29"/>
      <c r="EY615" s="29"/>
      <c r="EZ615" s="8"/>
      <c r="FA615" s="8"/>
      <c r="FB615" s="8"/>
      <c r="FC615" s="8"/>
      <c r="FD615" s="8"/>
      <c r="FE615" s="8"/>
      <c r="FF615" s="8"/>
      <c r="FG615" s="8"/>
      <c r="FH615" s="8"/>
      <c r="FI615" s="29"/>
      <c r="FJ615" s="29"/>
      <c r="FK615" s="29"/>
      <c r="FL615" s="29"/>
      <c r="FM615" s="29"/>
      <c r="FN615" s="29"/>
      <c r="FO615" s="29"/>
      <c r="FP615" s="29"/>
      <c r="FQ615" s="29"/>
      <c r="FR615" s="29"/>
      <c r="FS615" s="4"/>
      <c r="FT615" s="4"/>
      <c r="FU615" s="4"/>
      <c r="FV615" s="4"/>
      <c r="FW615" s="4"/>
      <c r="FX615" s="29"/>
      <c r="FY615" s="29"/>
      <c r="FZ615" s="29"/>
      <c r="GA615" s="4"/>
      <c r="GB615" s="8"/>
      <c r="GC615" s="8"/>
      <c r="GD615" s="8"/>
      <c r="GE615" s="8"/>
      <c r="GF615" s="8"/>
      <c r="GG615" s="8"/>
      <c r="GH615" s="8"/>
      <c r="GI615" s="4"/>
      <c r="GJ615" s="29"/>
      <c r="GK615" s="8"/>
      <c r="GL615" s="29"/>
      <c r="GM615" s="8"/>
      <c r="GN615" s="29"/>
      <c r="GO615" s="29"/>
      <c r="GP615" s="8"/>
      <c r="HB615" s="29"/>
      <c r="HC615" s="29"/>
      <c r="HD615" s="29"/>
      <c r="HE615" s="29"/>
      <c r="HF615" s="29"/>
      <c r="HG615" s="29"/>
      <c r="HH615" s="29"/>
    </row>
    <row r="616" spans="1:216" ht="15.6" x14ac:dyDescent="0.3">
      <c r="A616" s="5"/>
      <c r="EH616" s="8"/>
      <c r="EL616" s="8"/>
      <c r="EM616" s="8"/>
      <c r="EN616" s="8"/>
      <c r="EO616" s="8"/>
      <c r="EP616" s="8"/>
      <c r="EQ616" s="8"/>
      <c r="ER616" s="8"/>
      <c r="ES616" s="8"/>
      <c r="ET616" s="8"/>
      <c r="EU616" s="8"/>
      <c r="EV616" s="8"/>
      <c r="EW616" s="8"/>
      <c r="EX616" s="29"/>
      <c r="EY616" s="29"/>
      <c r="EZ616" s="8"/>
      <c r="FA616" s="8"/>
      <c r="FB616" s="8"/>
      <c r="FC616" s="8"/>
      <c r="FD616" s="8"/>
      <c r="FE616" s="8"/>
      <c r="FF616" s="8"/>
      <c r="FG616" s="8"/>
      <c r="FH616" s="8"/>
      <c r="FI616" s="29"/>
      <c r="FJ616" s="29"/>
      <c r="FK616" s="29"/>
      <c r="FL616" s="29"/>
      <c r="FM616" s="29"/>
      <c r="FN616" s="29"/>
      <c r="FO616" s="29"/>
      <c r="FP616" s="29"/>
      <c r="FQ616" s="29"/>
      <c r="FR616" s="29"/>
      <c r="FS616" s="4"/>
      <c r="FT616" s="4"/>
      <c r="FU616" s="4"/>
      <c r="FV616" s="4"/>
      <c r="FW616" s="4"/>
      <c r="FX616" s="29"/>
      <c r="FY616" s="29"/>
      <c r="FZ616" s="29"/>
      <c r="GA616" s="4"/>
      <c r="GB616" s="8"/>
      <c r="GC616" s="8"/>
      <c r="GD616" s="8"/>
      <c r="GE616" s="8"/>
      <c r="GF616" s="8"/>
      <c r="GG616" s="8"/>
      <c r="GH616" s="8"/>
      <c r="GI616" s="4"/>
      <c r="GJ616" s="29"/>
      <c r="GK616" s="8"/>
      <c r="GL616" s="29"/>
      <c r="GM616" s="8"/>
      <c r="GN616" s="29"/>
      <c r="GO616" s="29"/>
      <c r="GP616" s="8"/>
      <c r="HB616" s="29"/>
      <c r="HC616" s="29"/>
      <c r="HD616" s="29"/>
      <c r="HE616" s="29"/>
      <c r="HF616" s="29"/>
      <c r="HG616" s="29"/>
      <c r="HH616" s="29"/>
    </row>
    <row r="617" spans="1:216" ht="15.6" x14ac:dyDescent="0.3">
      <c r="A617" s="5"/>
      <c r="EH617" s="8"/>
      <c r="EL617" s="8"/>
      <c r="EM617" s="8"/>
      <c r="EN617" s="8"/>
      <c r="EO617" s="8"/>
      <c r="EP617" s="8"/>
      <c r="EQ617" s="8"/>
      <c r="ER617" s="8"/>
      <c r="ES617" s="8"/>
      <c r="ET617" s="8"/>
      <c r="EU617" s="8"/>
      <c r="EV617" s="8"/>
      <c r="EW617" s="8"/>
      <c r="EX617" s="29"/>
      <c r="EY617" s="29"/>
      <c r="EZ617" s="8"/>
      <c r="FA617" s="8"/>
      <c r="FB617" s="8"/>
      <c r="FC617" s="8"/>
      <c r="FD617" s="8"/>
      <c r="FE617" s="8"/>
      <c r="FF617" s="8"/>
      <c r="FG617" s="8"/>
      <c r="FH617" s="8"/>
      <c r="FI617" s="29"/>
      <c r="FJ617" s="29"/>
      <c r="FK617" s="29"/>
      <c r="FL617" s="29"/>
      <c r="FM617" s="29"/>
      <c r="FN617" s="29"/>
      <c r="FO617" s="29"/>
      <c r="FP617" s="29"/>
      <c r="FQ617" s="29"/>
      <c r="FR617" s="29"/>
      <c r="FS617" s="4"/>
      <c r="FT617" s="4"/>
      <c r="FU617" s="4"/>
      <c r="FV617" s="4"/>
      <c r="FW617" s="4"/>
      <c r="FX617" s="29"/>
      <c r="FY617" s="29"/>
      <c r="FZ617" s="29"/>
      <c r="GA617" s="4"/>
      <c r="GB617" s="8"/>
      <c r="GC617" s="8"/>
      <c r="GD617" s="8"/>
      <c r="GE617" s="8"/>
      <c r="GF617" s="8"/>
      <c r="GG617" s="8"/>
      <c r="GH617" s="8"/>
      <c r="GI617" s="4"/>
      <c r="GJ617" s="29"/>
      <c r="GK617" s="8"/>
      <c r="GL617" s="29"/>
      <c r="GM617" s="8"/>
      <c r="GN617" s="29"/>
      <c r="GO617" s="29"/>
      <c r="GP617" s="8"/>
      <c r="HB617" s="29"/>
      <c r="HC617" s="29"/>
      <c r="HD617" s="29"/>
      <c r="HE617" s="29"/>
      <c r="HF617" s="29"/>
      <c r="HG617" s="29"/>
      <c r="HH617" s="29"/>
    </row>
    <row r="618" spans="1:216" ht="15.6" x14ac:dyDescent="0.3">
      <c r="A618" s="5"/>
      <c r="EH618" s="8"/>
      <c r="EL618" s="8"/>
      <c r="EM618" s="8"/>
      <c r="EN618" s="8"/>
      <c r="EO618" s="8"/>
      <c r="EP618" s="8"/>
      <c r="EQ618" s="8"/>
      <c r="ER618" s="8"/>
      <c r="ES618" s="8"/>
      <c r="ET618" s="8"/>
      <c r="EU618" s="8"/>
      <c r="EV618" s="8"/>
      <c r="EW618" s="8"/>
      <c r="EX618" s="29"/>
      <c r="EY618" s="29"/>
      <c r="EZ618" s="8"/>
      <c r="FA618" s="8"/>
      <c r="FB618" s="8"/>
      <c r="FC618" s="8"/>
      <c r="FD618" s="8"/>
      <c r="FE618" s="8"/>
      <c r="FF618" s="8"/>
      <c r="FG618" s="8"/>
      <c r="FH618" s="8"/>
      <c r="FI618" s="29"/>
      <c r="FJ618" s="29"/>
      <c r="FK618" s="29"/>
      <c r="FL618" s="29"/>
      <c r="FM618" s="29"/>
      <c r="FN618" s="29"/>
      <c r="FO618" s="29"/>
      <c r="FP618" s="29"/>
      <c r="FQ618" s="29"/>
      <c r="FR618" s="29"/>
      <c r="FS618" s="4"/>
      <c r="FT618" s="4"/>
      <c r="FU618" s="4"/>
      <c r="FV618" s="4"/>
      <c r="FW618" s="4"/>
      <c r="FX618" s="29"/>
      <c r="FY618" s="29"/>
      <c r="FZ618" s="29"/>
      <c r="GA618" s="4"/>
      <c r="GB618" s="8"/>
      <c r="GC618" s="8"/>
      <c r="GD618" s="8"/>
      <c r="GE618" s="8"/>
      <c r="GF618" s="8"/>
      <c r="GG618" s="8"/>
      <c r="GH618" s="8"/>
      <c r="GI618" s="4"/>
      <c r="GJ618" s="29"/>
      <c r="GK618" s="8"/>
      <c r="GL618" s="29"/>
      <c r="GM618" s="8"/>
      <c r="GN618" s="29"/>
      <c r="GO618" s="29"/>
      <c r="GP618" s="8"/>
      <c r="HB618" s="29"/>
      <c r="HC618" s="29"/>
      <c r="HD618" s="29"/>
      <c r="HE618" s="29"/>
      <c r="HF618" s="29"/>
      <c r="HG618" s="29"/>
      <c r="HH618" s="29"/>
    </row>
    <row r="619" spans="1:216" ht="15.6" x14ac:dyDescent="0.3">
      <c r="A619" s="5"/>
      <c r="EH619" s="8"/>
      <c r="EL619" s="8"/>
      <c r="EM619" s="8"/>
      <c r="EN619" s="8"/>
      <c r="EO619" s="8"/>
      <c r="EP619" s="8"/>
      <c r="EQ619" s="8"/>
      <c r="ER619" s="8"/>
      <c r="ES619" s="8"/>
      <c r="ET619" s="8"/>
      <c r="EU619" s="8"/>
      <c r="EV619" s="8"/>
      <c r="EW619" s="8"/>
      <c r="EX619" s="29"/>
      <c r="EY619" s="29"/>
      <c r="EZ619" s="8"/>
      <c r="FA619" s="8"/>
      <c r="FB619" s="8"/>
      <c r="FC619" s="8"/>
      <c r="FD619" s="8"/>
      <c r="FE619" s="8"/>
      <c r="FF619" s="8"/>
      <c r="FG619" s="8"/>
      <c r="FH619" s="8"/>
      <c r="FI619" s="29"/>
      <c r="FJ619" s="29"/>
      <c r="FK619" s="29"/>
      <c r="FL619" s="29"/>
      <c r="FM619" s="29"/>
      <c r="FN619" s="29"/>
      <c r="FO619" s="29"/>
      <c r="FP619" s="29"/>
      <c r="FQ619" s="29"/>
      <c r="FR619" s="29"/>
      <c r="FS619" s="4"/>
      <c r="FT619" s="4"/>
      <c r="FU619" s="4"/>
      <c r="FV619" s="4"/>
      <c r="FW619" s="4"/>
      <c r="FX619" s="29"/>
      <c r="FY619" s="29"/>
      <c r="FZ619" s="29"/>
      <c r="GA619" s="4"/>
      <c r="GB619" s="8"/>
      <c r="GC619" s="8"/>
      <c r="GD619" s="8"/>
      <c r="GE619" s="8"/>
      <c r="GF619" s="8"/>
      <c r="GG619" s="8"/>
      <c r="GH619" s="8"/>
      <c r="GI619" s="4"/>
      <c r="GJ619" s="29"/>
      <c r="GK619" s="8"/>
      <c r="GL619" s="29"/>
      <c r="GM619" s="8"/>
      <c r="GN619" s="29"/>
      <c r="GO619" s="29"/>
      <c r="GP619" s="8"/>
      <c r="HB619" s="29"/>
      <c r="HC619" s="29"/>
      <c r="HD619" s="29"/>
      <c r="HE619" s="29"/>
      <c r="HF619" s="29"/>
      <c r="HG619" s="29"/>
      <c r="HH619" s="29"/>
    </row>
    <row r="620" spans="1:216" ht="15.6" x14ac:dyDescent="0.3">
      <c r="A620" s="5"/>
      <c r="EH620" s="8"/>
      <c r="EL620" s="8"/>
      <c r="EM620" s="8"/>
      <c r="EN620" s="8"/>
      <c r="EO620" s="8"/>
      <c r="EP620" s="8"/>
      <c r="EQ620" s="8"/>
      <c r="ER620" s="8"/>
      <c r="ES620" s="8"/>
      <c r="ET620" s="8"/>
      <c r="EU620" s="8"/>
      <c r="EV620" s="8"/>
      <c r="EW620" s="8"/>
      <c r="EX620" s="29"/>
      <c r="EY620" s="29"/>
      <c r="EZ620" s="8"/>
      <c r="FA620" s="8"/>
      <c r="FB620" s="8"/>
      <c r="FC620" s="8"/>
      <c r="FD620" s="8"/>
      <c r="FE620" s="8"/>
      <c r="FF620" s="8"/>
      <c r="FG620" s="8"/>
      <c r="FH620" s="8"/>
      <c r="FI620" s="29"/>
      <c r="FJ620" s="29"/>
      <c r="FK620" s="29"/>
      <c r="FL620" s="29"/>
      <c r="FM620" s="29"/>
      <c r="FN620" s="29"/>
      <c r="FO620" s="29"/>
      <c r="FP620" s="29"/>
      <c r="FQ620" s="29"/>
      <c r="FR620" s="29"/>
      <c r="FS620" s="4"/>
      <c r="FT620" s="4"/>
      <c r="FU620" s="4"/>
      <c r="FV620" s="4"/>
      <c r="FW620" s="4"/>
      <c r="FX620" s="29"/>
      <c r="FY620" s="29"/>
      <c r="FZ620" s="29"/>
      <c r="GA620" s="4"/>
      <c r="GB620" s="8"/>
      <c r="GC620" s="8"/>
      <c r="GD620" s="8"/>
      <c r="GE620" s="8"/>
      <c r="GF620" s="8"/>
      <c r="GG620" s="8"/>
      <c r="GH620" s="8"/>
      <c r="GI620" s="4"/>
      <c r="GJ620" s="29"/>
      <c r="GK620" s="8"/>
      <c r="GL620" s="29"/>
      <c r="GM620" s="8"/>
      <c r="GN620" s="29"/>
      <c r="GO620" s="29"/>
      <c r="GP620" s="8"/>
      <c r="HB620" s="29"/>
      <c r="HC620" s="29"/>
      <c r="HD620" s="29"/>
      <c r="HE620" s="29"/>
      <c r="HF620" s="29"/>
      <c r="HG620" s="29"/>
      <c r="HH620" s="29"/>
    </row>
    <row r="621" spans="1:216" ht="15.6" x14ac:dyDescent="0.3">
      <c r="A621" s="5"/>
      <c r="EH621" s="8"/>
      <c r="EL621" s="8"/>
      <c r="EM621" s="8"/>
      <c r="EN621" s="8"/>
      <c r="EO621" s="8"/>
      <c r="EP621" s="8"/>
      <c r="EQ621" s="8"/>
      <c r="ER621" s="8"/>
      <c r="ES621" s="8"/>
      <c r="ET621" s="8"/>
      <c r="EU621" s="8"/>
      <c r="EV621" s="8"/>
      <c r="EW621" s="8"/>
      <c r="EX621" s="29"/>
      <c r="EY621" s="29"/>
      <c r="EZ621" s="8"/>
      <c r="FA621" s="8"/>
      <c r="FB621" s="8"/>
      <c r="FC621" s="8"/>
      <c r="FD621" s="8"/>
      <c r="FE621" s="8"/>
      <c r="FF621" s="8"/>
      <c r="FG621" s="8"/>
      <c r="FH621" s="8"/>
      <c r="FI621" s="29"/>
      <c r="FJ621" s="29"/>
      <c r="FK621" s="29"/>
      <c r="FL621" s="29"/>
      <c r="FM621" s="29"/>
      <c r="FN621" s="29"/>
      <c r="FO621" s="29"/>
      <c r="FP621" s="29"/>
      <c r="FQ621" s="29"/>
      <c r="FR621" s="29"/>
      <c r="FS621" s="4"/>
      <c r="FT621" s="4"/>
      <c r="FU621" s="4"/>
      <c r="FV621" s="4"/>
      <c r="FW621" s="4"/>
      <c r="FX621" s="29"/>
      <c r="FY621" s="29"/>
      <c r="FZ621" s="29"/>
      <c r="GA621" s="4"/>
      <c r="GB621" s="8"/>
      <c r="GC621" s="8"/>
      <c r="GD621" s="8"/>
      <c r="GE621" s="8"/>
      <c r="GF621" s="8"/>
      <c r="GG621" s="8"/>
      <c r="GH621" s="8"/>
      <c r="GI621" s="4"/>
      <c r="GJ621" s="29"/>
      <c r="GK621" s="8"/>
      <c r="GL621" s="29"/>
      <c r="GM621" s="8"/>
      <c r="GN621" s="29"/>
      <c r="GO621" s="29"/>
      <c r="GP621" s="8"/>
      <c r="HB621" s="29"/>
      <c r="HC621" s="29"/>
      <c r="HD621" s="29"/>
      <c r="HE621" s="29"/>
      <c r="HF621" s="29"/>
      <c r="HG621" s="29"/>
      <c r="HH621" s="29"/>
    </row>
    <row r="622" spans="1:216" ht="15.6" x14ac:dyDescent="0.3">
      <c r="A622" s="5"/>
      <c r="EH622" s="8"/>
      <c r="EL622" s="8"/>
      <c r="EM622" s="8"/>
      <c r="EN622" s="8"/>
      <c r="EO622" s="8"/>
      <c r="EP622" s="8"/>
      <c r="EQ622" s="8"/>
      <c r="ER622" s="8"/>
      <c r="ES622" s="8"/>
      <c r="ET622" s="8"/>
      <c r="EU622" s="8"/>
      <c r="EV622" s="8"/>
      <c r="EW622" s="8"/>
      <c r="EX622" s="29"/>
      <c r="EY622" s="29"/>
      <c r="EZ622" s="8"/>
      <c r="FA622" s="8"/>
      <c r="FB622" s="8"/>
      <c r="FC622" s="8"/>
      <c r="FD622" s="8"/>
      <c r="FE622" s="8"/>
      <c r="FF622" s="8"/>
      <c r="FG622" s="8"/>
      <c r="FH622" s="8"/>
      <c r="FI622" s="29"/>
      <c r="FJ622" s="29"/>
      <c r="FK622" s="29"/>
      <c r="FL622" s="29"/>
      <c r="FM622" s="29"/>
      <c r="FN622" s="29"/>
      <c r="FO622" s="29"/>
      <c r="FP622" s="29"/>
      <c r="FQ622" s="29"/>
      <c r="FR622" s="29"/>
      <c r="FS622" s="4"/>
      <c r="FT622" s="4"/>
      <c r="FU622" s="4"/>
      <c r="FV622" s="4"/>
      <c r="FW622" s="4"/>
      <c r="FX622" s="29"/>
      <c r="FY622" s="29"/>
      <c r="FZ622" s="29"/>
      <c r="GA622" s="4"/>
      <c r="GB622" s="8"/>
      <c r="GC622" s="8"/>
      <c r="GD622" s="8"/>
      <c r="GE622" s="8"/>
      <c r="GF622" s="8"/>
      <c r="GG622" s="8"/>
      <c r="GH622" s="8"/>
      <c r="GI622" s="4"/>
      <c r="GJ622" s="29"/>
      <c r="GK622" s="8"/>
      <c r="GL622" s="29"/>
      <c r="GM622" s="8"/>
      <c r="GN622" s="29"/>
      <c r="GO622" s="29"/>
      <c r="GP622" s="8"/>
      <c r="HB622" s="29"/>
      <c r="HC622" s="29"/>
      <c r="HD622" s="29"/>
      <c r="HE622" s="29"/>
      <c r="HF622" s="29"/>
      <c r="HG622" s="29"/>
      <c r="HH622" s="29"/>
    </row>
    <row r="623" spans="1:216" ht="15.6" x14ac:dyDescent="0.3">
      <c r="A623" s="5"/>
      <c r="EH623" s="8"/>
      <c r="EL623" s="8"/>
      <c r="EM623" s="8"/>
      <c r="EN623" s="8"/>
      <c r="EO623" s="8"/>
      <c r="EP623" s="8"/>
      <c r="EQ623" s="8"/>
      <c r="ER623" s="8"/>
      <c r="ES623" s="8"/>
      <c r="ET623" s="8"/>
      <c r="EU623" s="8"/>
      <c r="EV623" s="8"/>
      <c r="EW623" s="8"/>
      <c r="EX623" s="29"/>
      <c r="EY623" s="29"/>
      <c r="EZ623" s="8"/>
      <c r="FA623" s="8"/>
      <c r="FB623" s="8"/>
      <c r="FC623" s="8"/>
      <c r="FD623" s="8"/>
      <c r="FE623" s="8"/>
      <c r="FF623" s="8"/>
      <c r="FG623" s="8"/>
      <c r="FH623" s="8"/>
      <c r="FI623" s="29"/>
      <c r="FJ623" s="29"/>
      <c r="FK623" s="29"/>
      <c r="FL623" s="29"/>
      <c r="FM623" s="29"/>
      <c r="FN623" s="29"/>
      <c r="FO623" s="29"/>
      <c r="FP623" s="29"/>
      <c r="FQ623" s="29"/>
      <c r="FR623" s="29"/>
      <c r="FS623" s="4"/>
      <c r="FT623" s="4"/>
      <c r="FU623" s="4"/>
      <c r="FV623" s="4"/>
      <c r="FW623" s="4"/>
      <c r="FX623" s="29"/>
      <c r="FY623" s="29"/>
      <c r="FZ623" s="29"/>
      <c r="GA623" s="4"/>
      <c r="GB623" s="8"/>
      <c r="GC623" s="8"/>
      <c r="GD623" s="8"/>
      <c r="GE623" s="8"/>
      <c r="GF623" s="8"/>
      <c r="GG623" s="8"/>
      <c r="GH623" s="8"/>
      <c r="GI623" s="4"/>
      <c r="GJ623" s="29"/>
      <c r="GK623" s="8"/>
      <c r="GL623" s="29"/>
      <c r="GM623" s="8"/>
      <c r="GN623" s="29"/>
      <c r="GO623" s="29"/>
      <c r="GP623" s="8"/>
      <c r="HB623" s="29"/>
      <c r="HC623" s="29"/>
      <c r="HD623" s="29"/>
      <c r="HE623" s="29"/>
      <c r="HF623" s="29"/>
      <c r="HG623" s="29"/>
      <c r="HH623" s="29"/>
    </row>
    <row r="624" spans="1:216" ht="15.6" x14ac:dyDescent="0.3">
      <c r="A624" s="5"/>
      <c r="EH624" s="8"/>
      <c r="EL624" s="8"/>
      <c r="EM624" s="8"/>
      <c r="EN624" s="8"/>
      <c r="EO624" s="8"/>
      <c r="EP624" s="8"/>
      <c r="EQ624" s="8"/>
      <c r="ER624" s="8"/>
      <c r="ES624" s="8"/>
      <c r="ET624" s="8"/>
      <c r="EU624" s="8"/>
      <c r="EV624" s="8"/>
      <c r="EW624" s="8"/>
      <c r="EX624" s="29"/>
      <c r="EY624" s="29"/>
      <c r="EZ624" s="8"/>
      <c r="FA624" s="8"/>
      <c r="FB624" s="8"/>
      <c r="FC624" s="8"/>
      <c r="FD624" s="8"/>
      <c r="FE624" s="8"/>
      <c r="FF624" s="8"/>
      <c r="FG624" s="8"/>
      <c r="FH624" s="8"/>
      <c r="FI624" s="29"/>
      <c r="FJ624" s="29"/>
      <c r="FK624" s="29"/>
      <c r="FL624" s="29"/>
      <c r="FM624" s="29"/>
      <c r="FN624" s="29"/>
      <c r="FO624" s="29"/>
      <c r="FP624" s="29"/>
      <c r="FQ624" s="29"/>
      <c r="FR624" s="29"/>
      <c r="FS624" s="4"/>
      <c r="FT624" s="4"/>
      <c r="FU624" s="4"/>
      <c r="FV624" s="4"/>
      <c r="FW624" s="4"/>
      <c r="FX624" s="29"/>
      <c r="FY624" s="29"/>
      <c r="FZ624" s="29"/>
      <c r="GA624" s="4"/>
      <c r="GB624" s="8"/>
      <c r="GC624" s="8"/>
      <c r="GD624" s="8"/>
      <c r="GE624" s="8"/>
      <c r="GF624" s="8"/>
      <c r="GG624" s="8"/>
      <c r="GH624" s="8"/>
      <c r="GI624" s="4"/>
      <c r="GJ624" s="29"/>
      <c r="GK624" s="8"/>
      <c r="GL624" s="29"/>
      <c r="GM624" s="8"/>
      <c r="GN624" s="29"/>
      <c r="GO624" s="29"/>
      <c r="GP624" s="8"/>
      <c r="HB624" s="29"/>
      <c r="HC624" s="29"/>
      <c r="HD624" s="29"/>
      <c r="HE624" s="29"/>
      <c r="HF624" s="29"/>
      <c r="HG624" s="29"/>
      <c r="HH624" s="29"/>
    </row>
    <row r="625" spans="1:216" ht="15.6" x14ac:dyDescent="0.3">
      <c r="A625" s="5"/>
      <c r="EH625" s="8"/>
      <c r="EL625" s="8"/>
      <c r="EM625" s="8"/>
      <c r="EN625" s="8"/>
      <c r="EO625" s="8"/>
      <c r="EP625" s="8"/>
      <c r="EQ625" s="8"/>
      <c r="ER625" s="8"/>
      <c r="ES625" s="8"/>
      <c r="ET625" s="8"/>
      <c r="EU625" s="8"/>
      <c r="EV625" s="8"/>
      <c r="EW625" s="8"/>
      <c r="EX625" s="29"/>
      <c r="EY625" s="29"/>
      <c r="EZ625" s="8"/>
      <c r="FA625" s="8"/>
      <c r="FB625" s="8"/>
      <c r="FC625" s="8"/>
      <c r="FD625" s="8"/>
      <c r="FE625" s="8"/>
      <c r="FF625" s="8"/>
      <c r="FG625" s="8"/>
      <c r="FH625" s="8"/>
      <c r="FI625" s="29"/>
      <c r="FJ625" s="29"/>
      <c r="FK625" s="29"/>
      <c r="FL625" s="29"/>
      <c r="FM625" s="29"/>
      <c r="FN625" s="29"/>
      <c r="FO625" s="29"/>
      <c r="FP625" s="29"/>
      <c r="FQ625" s="29"/>
      <c r="FR625" s="29"/>
      <c r="FS625" s="4"/>
      <c r="FT625" s="4"/>
      <c r="FU625" s="4"/>
      <c r="FV625" s="4"/>
      <c r="FW625" s="4"/>
      <c r="FX625" s="29"/>
      <c r="FY625" s="29"/>
      <c r="FZ625" s="29"/>
      <c r="GA625" s="4"/>
      <c r="GB625" s="8"/>
      <c r="GC625" s="8"/>
      <c r="GD625" s="8"/>
      <c r="GE625" s="8"/>
      <c r="GF625" s="8"/>
      <c r="GG625" s="8"/>
      <c r="GH625" s="8"/>
      <c r="GI625" s="4"/>
      <c r="GJ625" s="29"/>
      <c r="GK625" s="8"/>
      <c r="GL625" s="29"/>
      <c r="GM625" s="8"/>
      <c r="GN625" s="29"/>
      <c r="GO625" s="29"/>
      <c r="GP625" s="8"/>
      <c r="HB625" s="29"/>
      <c r="HC625" s="29"/>
      <c r="HD625" s="29"/>
      <c r="HE625" s="29"/>
      <c r="HF625" s="29"/>
      <c r="HG625" s="29"/>
      <c r="HH625" s="29"/>
    </row>
    <row r="626" spans="1:216" ht="15.6" x14ac:dyDescent="0.3">
      <c r="A626" s="5"/>
      <c r="EH626" s="8"/>
      <c r="EL626" s="8"/>
      <c r="EM626" s="8"/>
      <c r="EN626" s="8"/>
      <c r="EO626" s="8"/>
      <c r="EP626" s="8"/>
      <c r="EQ626" s="8"/>
      <c r="ER626" s="8"/>
      <c r="ES626" s="8"/>
      <c r="ET626" s="8"/>
      <c r="EU626" s="8"/>
      <c r="EV626" s="8"/>
      <c r="EW626" s="8"/>
      <c r="EX626" s="29"/>
      <c r="EY626" s="29"/>
      <c r="EZ626" s="8"/>
      <c r="FA626" s="8"/>
      <c r="FB626" s="8"/>
      <c r="FC626" s="8"/>
      <c r="FD626" s="8"/>
      <c r="FE626" s="8"/>
      <c r="FF626" s="8"/>
      <c r="FG626" s="8"/>
      <c r="FH626" s="8"/>
      <c r="FI626" s="29"/>
      <c r="FJ626" s="29"/>
      <c r="FK626" s="29"/>
      <c r="FL626" s="29"/>
      <c r="FM626" s="29"/>
      <c r="FN626" s="29"/>
      <c r="FO626" s="29"/>
      <c r="FP626" s="29"/>
      <c r="FQ626" s="29"/>
      <c r="FR626" s="29"/>
      <c r="FS626" s="4"/>
      <c r="FT626" s="4"/>
      <c r="FU626" s="4"/>
      <c r="FV626" s="4"/>
      <c r="FW626" s="4"/>
      <c r="FX626" s="29"/>
      <c r="FY626" s="29"/>
      <c r="FZ626" s="29"/>
      <c r="GA626" s="4"/>
      <c r="GB626" s="8"/>
      <c r="GC626" s="8"/>
      <c r="GD626" s="8"/>
      <c r="GE626" s="8"/>
      <c r="GF626" s="8"/>
      <c r="GG626" s="8"/>
      <c r="GH626" s="8"/>
      <c r="GI626" s="4"/>
      <c r="GJ626" s="29"/>
      <c r="GK626" s="8"/>
      <c r="GL626" s="29"/>
      <c r="GM626" s="8"/>
      <c r="GN626" s="29"/>
      <c r="GO626" s="29"/>
      <c r="GP626" s="8"/>
      <c r="HB626" s="29"/>
      <c r="HC626" s="29"/>
      <c r="HD626" s="29"/>
      <c r="HE626" s="29"/>
      <c r="HF626" s="29"/>
      <c r="HG626" s="29"/>
      <c r="HH626" s="29"/>
    </row>
    <row r="627" spans="1:216" ht="15.6" x14ac:dyDescent="0.3">
      <c r="A627" s="5"/>
      <c r="EH627" s="8"/>
      <c r="EL627" s="8"/>
      <c r="EM627" s="8"/>
      <c r="EN627" s="8"/>
      <c r="EO627" s="8"/>
      <c r="EP627" s="8"/>
      <c r="EQ627" s="8"/>
      <c r="ER627" s="8"/>
      <c r="ES627" s="8"/>
      <c r="ET627" s="8"/>
      <c r="EU627" s="8"/>
      <c r="EV627" s="8"/>
      <c r="EW627" s="8"/>
      <c r="EX627" s="29"/>
      <c r="EY627" s="29"/>
      <c r="EZ627" s="8"/>
      <c r="FA627" s="8"/>
      <c r="FB627" s="8"/>
      <c r="FC627" s="8"/>
      <c r="FD627" s="8"/>
      <c r="FE627" s="8"/>
      <c r="FF627" s="8"/>
      <c r="FG627" s="8"/>
      <c r="FH627" s="8"/>
      <c r="FI627" s="29"/>
      <c r="FJ627" s="29"/>
      <c r="FK627" s="29"/>
      <c r="FL627" s="29"/>
      <c r="FM627" s="29"/>
      <c r="FN627" s="29"/>
      <c r="FO627" s="29"/>
      <c r="FP627" s="29"/>
      <c r="FQ627" s="29"/>
      <c r="FR627" s="29"/>
      <c r="FS627" s="4"/>
      <c r="FT627" s="4"/>
      <c r="FU627" s="4"/>
      <c r="FV627" s="4"/>
      <c r="FW627" s="4"/>
      <c r="FX627" s="29"/>
      <c r="FY627" s="29"/>
      <c r="FZ627" s="29"/>
      <c r="GA627" s="4"/>
      <c r="GB627" s="8"/>
      <c r="GC627" s="8"/>
      <c r="GD627" s="8"/>
      <c r="GE627" s="8"/>
      <c r="GF627" s="8"/>
      <c r="GG627" s="8"/>
      <c r="GH627" s="8"/>
      <c r="GI627" s="4"/>
      <c r="GJ627" s="29"/>
      <c r="GK627" s="8"/>
      <c r="GL627" s="29"/>
      <c r="GM627" s="8"/>
      <c r="GN627" s="29"/>
      <c r="GO627" s="29"/>
      <c r="GP627" s="8"/>
      <c r="HB627" s="29"/>
      <c r="HC627" s="29"/>
      <c r="HD627" s="29"/>
      <c r="HE627" s="29"/>
      <c r="HF627" s="29"/>
      <c r="HG627" s="29"/>
      <c r="HH627" s="29"/>
    </row>
    <row r="628" spans="1:216" ht="15.6" x14ac:dyDescent="0.3">
      <c r="A628" s="5"/>
      <c r="EH628" s="8"/>
      <c r="EL628" s="8"/>
      <c r="EM628" s="8"/>
      <c r="EN628" s="8"/>
      <c r="EO628" s="8"/>
      <c r="EP628" s="8"/>
      <c r="EQ628" s="8"/>
      <c r="ER628" s="8"/>
      <c r="ES628" s="8"/>
      <c r="ET628" s="8"/>
      <c r="EU628" s="8"/>
      <c r="EV628" s="8"/>
      <c r="EW628" s="8"/>
      <c r="EX628" s="29"/>
      <c r="EY628" s="29"/>
      <c r="EZ628" s="8"/>
      <c r="FA628" s="8"/>
      <c r="FB628" s="8"/>
      <c r="FC628" s="8"/>
      <c r="FD628" s="8"/>
      <c r="FE628" s="8"/>
      <c r="FF628" s="8"/>
      <c r="FG628" s="8"/>
      <c r="FH628" s="8"/>
      <c r="FI628" s="29"/>
      <c r="FJ628" s="29"/>
      <c r="FK628" s="29"/>
      <c r="FL628" s="29"/>
      <c r="FM628" s="29"/>
      <c r="FN628" s="29"/>
      <c r="FO628" s="29"/>
      <c r="FP628" s="29"/>
      <c r="FQ628" s="29"/>
      <c r="FR628" s="29"/>
      <c r="FS628" s="4"/>
      <c r="FT628" s="4"/>
      <c r="FU628" s="4"/>
      <c r="FV628" s="4"/>
      <c r="FW628" s="4"/>
      <c r="FX628" s="29"/>
      <c r="FY628" s="29"/>
      <c r="FZ628" s="29"/>
      <c r="GA628" s="4"/>
      <c r="GB628" s="8"/>
      <c r="GC628" s="8"/>
      <c r="GD628" s="8"/>
      <c r="GE628" s="8"/>
      <c r="GF628" s="8"/>
      <c r="GG628" s="8"/>
      <c r="GH628" s="8"/>
      <c r="GI628" s="4"/>
      <c r="GJ628" s="29"/>
      <c r="GK628" s="8"/>
      <c r="GL628" s="29"/>
      <c r="GM628" s="8"/>
      <c r="GN628" s="29"/>
      <c r="GO628" s="29"/>
      <c r="GP628" s="8"/>
      <c r="HB628" s="29"/>
      <c r="HC628" s="29"/>
      <c r="HD628" s="29"/>
      <c r="HE628" s="29"/>
      <c r="HF628" s="29"/>
      <c r="HG628" s="29"/>
      <c r="HH628" s="29"/>
    </row>
    <row r="629" spans="1:216" ht="15.6" x14ac:dyDescent="0.3">
      <c r="A629" s="5"/>
      <c r="EH629" s="8"/>
      <c r="EL629" s="8"/>
      <c r="EM629" s="8"/>
      <c r="EN629" s="8"/>
      <c r="EO629" s="8"/>
      <c r="EP629" s="8"/>
      <c r="EQ629" s="8"/>
      <c r="ER629" s="8"/>
      <c r="ES629" s="8"/>
      <c r="ET629" s="8"/>
      <c r="EU629" s="8"/>
      <c r="EV629" s="8"/>
      <c r="EW629" s="8"/>
      <c r="EX629" s="29"/>
      <c r="EY629" s="29"/>
      <c r="EZ629" s="8"/>
      <c r="FA629" s="8"/>
      <c r="FB629" s="8"/>
      <c r="FC629" s="8"/>
      <c r="FD629" s="8"/>
      <c r="FE629" s="8"/>
      <c r="FF629" s="8"/>
      <c r="FG629" s="8"/>
      <c r="FH629" s="8"/>
      <c r="FI629" s="29"/>
      <c r="FJ629" s="29"/>
      <c r="FK629" s="29"/>
      <c r="FL629" s="29"/>
      <c r="FM629" s="29"/>
      <c r="FN629" s="29"/>
      <c r="FO629" s="29"/>
      <c r="FP629" s="29"/>
      <c r="FQ629" s="29"/>
      <c r="FR629" s="29"/>
      <c r="FS629" s="4"/>
      <c r="FT629" s="4"/>
      <c r="FU629" s="4"/>
      <c r="FV629" s="4"/>
      <c r="FW629" s="4"/>
      <c r="FX629" s="29"/>
      <c r="FY629" s="29"/>
      <c r="FZ629" s="29"/>
      <c r="GA629" s="4"/>
      <c r="GB629" s="8"/>
      <c r="GC629" s="8"/>
      <c r="GD629" s="8"/>
      <c r="GE629" s="8"/>
      <c r="GF629" s="8"/>
      <c r="GG629" s="8"/>
      <c r="GH629" s="8"/>
      <c r="GI629" s="4"/>
      <c r="GJ629" s="29"/>
      <c r="GK629" s="8"/>
      <c r="GL629" s="29"/>
      <c r="GM629" s="8"/>
      <c r="GN629" s="29"/>
      <c r="GO629" s="29"/>
      <c r="GP629" s="8"/>
      <c r="HB629" s="29"/>
      <c r="HC629" s="29"/>
      <c r="HD629" s="29"/>
      <c r="HE629" s="29"/>
      <c r="HF629" s="29"/>
      <c r="HG629" s="29"/>
      <c r="HH629" s="29"/>
    </row>
    <row r="630" spans="1:216" ht="15.6" x14ac:dyDescent="0.3">
      <c r="A630" s="5"/>
      <c r="EH630" s="8"/>
      <c r="EL630" s="8"/>
      <c r="EM630" s="8"/>
      <c r="EN630" s="8"/>
      <c r="EO630" s="8"/>
      <c r="EP630" s="8"/>
      <c r="EQ630" s="8"/>
      <c r="ER630" s="8"/>
      <c r="ES630" s="8"/>
      <c r="ET630" s="8"/>
      <c r="EU630" s="8"/>
      <c r="EV630" s="8"/>
      <c r="EW630" s="8"/>
      <c r="EX630" s="29"/>
      <c r="EY630" s="29"/>
      <c r="EZ630" s="8"/>
      <c r="FA630" s="8"/>
      <c r="FB630" s="8"/>
      <c r="FC630" s="8"/>
      <c r="FD630" s="8"/>
      <c r="FE630" s="8"/>
      <c r="FF630" s="8"/>
      <c r="FG630" s="8"/>
      <c r="FH630" s="8"/>
      <c r="FI630" s="29"/>
      <c r="FJ630" s="29"/>
      <c r="FK630" s="29"/>
      <c r="FL630" s="29"/>
      <c r="FM630" s="29"/>
      <c r="FN630" s="29"/>
      <c r="FO630" s="29"/>
      <c r="FP630" s="29"/>
      <c r="FQ630" s="29"/>
      <c r="FR630" s="29"/>
      <c r="FS630" s="4"/>
      <c r="FT630" s="4"/>
      <c r="FU630" s="4"/>
      <c r="FV630" s="4"/>
      <c r="FW630" s="4"/>
      <c r="FX630" s="29"/>
      <c r="FY630" s="29"/>
      <c r="FZ630" s="29"/>
      <c r="GA630" s="4"/>
      <c r="GB630" s="8"/>
      <c r="GC630" s="8"/>
      <c r="GD630" s="8"/>
      <c r="GE630" s="8"/>
      <c r="GF630" s="8"/>
      <c r="GG630" s="8"/>
      <c r="GH630" s="8"/>
      <c r="GI630" s="4"/>
      <c r="GJ630" s="29"/>
      <c r="GK630" s="8"/>
      <c r="GL630" s="29"/>
      <c r="GM630" s="8"/>
      <c r="GN630" s="29"/>
      <c r="GO630" s="29"/>
      <c r="GP630" s="8"/>
      <c r="HB630" s="29"/>
      <c r="HC630" s="29"/>
      <c r="HD630" s="29"/>
      <c r="HE630" s="29"/>
      <c r="HF630" s="29"/>
      <c r="HG630" s="29"/>
      <c r="HH630" s="29"/>
    </row>
    <row r="631" spans="1:216" ht="15.6" x14ac:dyDescent="0.3">
      <c r="A631" s="5"/>
      <c r="EH631" s="8"/>
      <c r="EL631" s="8"/>
      <c r="EM631" s="8"/>
      <c r="EN631" s="8"/>
      <c r="EO631" s="8"/>
      <c r="EP631" s="8"/>
      <c r="EQ631" s="8"/>
      <c r="ER631" s="8"/>
      <c r="ES631" s="8"/>
      <c r="ET631" s="8"/>
      <c r="EU631" s="8"/>
      <c r="EV631" s="8"/>
      <c r="EW631" s="8"/>
      <c r="EX631" s="29"/>
      <c r="EY631" s="29"/>
      <c r="EZ631" s="8"/>
      <c r="FA631" s="8"/>
      <c r="FB631" s="8"/>
      <c r="FC631" s="8"/>
      <c r="FD631" s="8"/>
      <c r="FE631" s="8"/>
      <c r="FF631" s="8"/>
      <c r="FG631" s="8"/>
      <c r="FH631" s="8"/>
      <c r="FI631" s="29"/>
      <c r="FJ631" s="29"/>
      <c r="FK631" s="29"/>
      <c r="FL631" s="29"/>
      <c r="FM631" s="29"/>
      <c r="FN631" s="29"/>
      <c r="FO631" s="29"/>
      <c r="FP631" s="29"/>
      <c r="FQ631" s="29"/>
      <c r="FR631" s="29"/>
      <c r="FS631" s="4"/>
      <c r="FT631" s="4"/>
      <c r="FU631" s="4"/>
      <c r="FV631" s="4"/>
      <c r="FW631" s="4"/>
      <c r="FX631" s="29"/>
      <c r="FY631" s="29"/>
      <c r="FZ631" s="29"/>
      <c r="GA631" s="4"/>
      <c r="GB631" s="8"/>
      <c r="GC631" s="8"/>
      <c r="GD631" s="8"/>
      <c r="GE631" s="8"/>
      <c r="GF631" s="8"/>
      <c r="GG631" s="8"/>
      <c r="GH631" s="8"/>
      <c r="GI631" s="4"/>
      <c r="GJ631" s="29"/>
      <c r="GK631" s="8"/>
      <c r="GL631" s="29"/>
      <c r="GM631" s="8"/>
      <c r="GN631" s="29"/>
      <c r="GO631" s="29"/>
      <c r="GP631" s="8"/>
      <c r="HB631" s="29"/>
      <c r="HC631" s="29"/>
      <c r="HD631" s="29"/>
      <c r="HE631" s="29"/>
      <c r="HF631" s="29"/>
      <c r="HG631" s="29"/>
      <c r="HH631" s="29"/>
    </row>
    <row r="632" spans="1:216" ht="15.6" x14ac:dyDescent="0.3">
      <c r="A632" s="5"/>
      <c r="EH632" s="8"/>
      <c r="EL632" s="8"/>
      <c r="EM632" s="8"/>
      <c r="EN632" s="8"/>
      <c r="EO632" s="8"/>
      <c r="EP632" s="8"/>
      <c r="EQ632" s="8"/>
      <c r="ER632" s="8"/>
      <c r="ES632" s="8"/>
      <c r="ET632" s="8"/>
      <c r="EU632" s="8"/>
      <c r="EV632" s="8"/>
      <c r="EW632" s="8"/>
      <c r="EX632" s="29"/>
      <c r="EY632" s="29"/>
      <c r="EZ632" s="8"/>
      <c r="FA632" s="8"/>
      <c r="FB632" s="8"/>
      <c r="FC632" s="8"/>
      <c r="FD632" s="8"/>
      <c r="FE632" s="8"/>
      <c r="FF632" s="8"/>
      <c r="FG632" s="8"/>
      <c r="FH632" s="8"/>
      <c r="FI632" s="29"/>
      <c r="FJ632" s="29"/>
      <c r="FK632" s="29"/>
      <c r="FL632" s="29"/>
      <c r="FM632" s="29"/>
      <c r="FN632" s="29"/>
      <c r="FO632" s="29"/>
      <c r="FP632" s="29"/>
      <c r="FQ632" s="29"/>
      <c r="FR632" s="29"/>
      <c r="FS632" s="4"/>
      <c r="FT632" s="4"/>
      <c r="FU632" s="4"/>
      <c r="FV632" s="4"/>
      <c r="FW632" s="4"/>
      <c r="FX632" s="29"/>
      <c r="FY632" s="29"/>
      <c r="FZ632" s="29"/>
      <c r="GA632" s="4"/>
      <c r="GB632" s="8"/>
      <c r="GC632" s="8"/>
      <c r="GD632" s="8"/>
      <c r="GE632" s="8"/>
      <c r="GF632" s="8"/>
      <c r="GG632" s="8"/>
      <c r="GH632" s="8"/>
      <c r="GI632" s="4"/>
      <c r="GJ632" s="29"/>
      <c r="GK632" s="8"/>
      <c r="GL632" s="29"/>
      <c r="GM632" s="8"/>
      <c r="GN632" s="29"/>
      <c r="GO632" s="29"/>
      <c r="GP632" s="8"/>
      <c r="HB632" s="29"/>
      <c r="HC632" s="29"/>
      <c r="HD632" s="29"/>
      <c r="HE632" s="29"/>
      <c r="HF632" s="29"/>
      <c r="HG632" s="29"/>
      <c r="HH632" s="29"/>
    </row>
    <row r="633" spans="1:216" ht="15.6" x14ac:dyDescent="0.3">
      <c r="A633" s="5"/>
      <c r="EH633" s="8"/>
      <c r="EL633" s="8"/>
      <c r="EM633" s="8"/>
      <c r="EN633" s="8"/>
      <c r="EO633" s="8"/>
      <c r="EP633" s="8"/>
      <c r="EQ633" s="8"/>
      <c r="ER633" s="8"/>
      <c r="ES633" s="8"/>
      <c r="ET633" s="8"/>
      <c r="EU633" s="8"/>
      <c r="EV633" s="8"/>
      <c r="EW633" s="8"/>
      <c r="EX633" s="29"/>
      <c r="EY633" s="29"/>
      <c r="EZ633" s="8"/>
      <c r="FA633" s="8"/>
      <c r="FB633" s="8"/>
      <c r="FC633" s="8"/>
      <c r="FD633" s="8"/>
      <c r="FE633" s="8"/>
      <c r="FF633" s="8"/>
      <c r="FG633" s="8"/>
      <c r="FH633" s="8"/>
      <c r="FI633" s="29"/>
      <c r="FJ633" s="29"/>
      <c r="FK633" s="29"/>
      <c r="FL633" s="29"/>
      <c r="FM633" s="29"/>
      <c r="FN633" s="29"/>
      <c r="FO633" s="29"/>
      <c r="FP633" s="29"/>
      <c r="FQ633" s="29"/>
      <c r="FR633" s="29"/>
      <c r="FS633" s="4"/>
      <c r="FT633" s="4"/>
      <c r="FU633" s="4"/>
      <c r="FV633" s="4"/>
      <c r="FW633" s="4"/>
      <c r="FX633" s="29"/>
      <c r="FY633" s="29"/>
      <c r="FZ633" s="29"/>
      <c r="GA633" s="4"/>
      <c r="GB633" s="8"/>
      <c r="GC633" s="8"/>
      <c r="GD633" s="8"/>
      <c r="GE633" s="8"/>
      <c r="GF633" s="8"/>
      <c r="GG633" s="8"/>
      <c r="GH633" s="8"/>
      <c r="GI633" s="4"/>
      <c r="GJ633" s="29"/>
      <c r="GK633" s="8"/>
      <c r="GL633" s="29"/>
      <c r="GM633" s="8"/>
      <c r="GN633" s="29"/>
      <c r="GO633" s="29"/>
      <c r="GP633" s="8"/>
      <c r="HB633" s="29"/>
      <c r="HC633" s="29"/>
      <c r="HD633" s="29"/>
      <c r="HE633" s="29"/>
      <c r="HF633" s="29"/>
      <c r="HG633" s="29"/>
      <c r="HH633" s="29"/>
    </row>
    <row r="634" spans="1:216" ht="15.6" x14ac:dyDescent="0.3">
      <c r="A634" s="5"/>
      <c r="EH634" s="8"/>
      <c r="EL634" s="8"/>
      <c r="EM634" s="8"/>
      <c r="EN634" s="8"/>
      <c r="EO634" s="8"/>
      <c r="EP634" s="8"/>
      <c r="EQ634" s="8"/>
      <c r="ER634" s="8"/>
      <c r="ES634" s="8"/>
      <c r="ET634" s="8"/>
      <c r="EU634" s="8"/>
      <c r="EV634" s="8"/>
      <c r="EW634" s="8"/>
      <c r="EX634" s="29"/>
      <c r="EY634" s="29"/>
      <c r="EZ634" s="8"/>
      <c r="FA634" s="8"/>
      <c r="FB634" s="8"/>
      <c r="FC634" s="8"/>
      <c r="FD634" s="8"/>
      <c r="FE634" s="8"/>
      <c r="FF634" s="8"/>
      <c r="FG634" s="8"/>
      <c r="FH634" s="8"/>
      <c r="FI634" s="29"/>
      <c r="FJ634" s="29"/>
      <c r="FK634" s="29"/>
      <c r="FL634" s="29"/>
      <c r="FM634" s="29"/>
      <c r="FN634" s="29"/>
      <c r="FO634" s="29"/>
      <c r="FP634" s="29"/>
      <c r="FQ634" s="29"/>
      <c r="FR634" s="29"/>
      <c r="FS634" s="4"/>
      <c r="FT634" s="4"/>
      <c r="FU634" s="4"/>
      <c r="FV634" s="4"/>
      <c r="FW634" s="4"/>
      <c r="FX634" s="29"/>
      <c r="FY634" s="29"/>
      <c r="FZ634" s="29"/>
      <c r="GA634" s="4"/>
      <c r="GB634" s="8"/>
      <c r="GC634" s="8"/>
      <c r="GD634" s="8"/>
      <c r="GE634" s="8"/>
      <c r="GF634" s="8"/>
      <c r="GG634" s="8"/>
      <c r="GH634" s="8"/>
      <c r="GI634" s="4"/>
      <c r="GJ634" s="29"/>
      <c r="GK634" s="8"/>
      <c r="GL634" s="29"/>
      <c r="GM634" s="8"/>
      <c r="GN634" s="29"/>
      <c r="GO634" s="29"/>
      <c r="GP634" s="8"/>
      <c r="HB634" s="29"/>
      <c r="HC634" s="29"/>
      <c r="HD634" s="29"/>
      <c r="HE634" s="29"/>
      <c r="HF634" s="29"/>
      <c r="HG634" s="29"/>
      <c r="HH634" s="29"/>
    </row>
    <row r="635" spans="1:216" ht="15.6" x14ac:dyDescent="0.3">
      <c r="A635" s="5"/>
      <c r="EH635" s="8"/>
      <c r="EL635" s="8"/>
      <c r="EM635" s="8"/>
      <c r="EN635" s="8"/>
      <c r="EO635" s="8"/>
      <c r="EP635" s="8"/>
      <c r="EQ635" s="8"/>
      <c r="ER635" s="8"/>
      <c r="ES635" s="8"/>
      <c r="ET635" s="8"/>
      <c r="EU635" s="8"/>
      <c r="EV635" s="8"/>
      <c r="EW635" s="8"/>
      <c r="EX635" s="29"/>
      <c r="EY635" s="29"/>
      <c r="EZ635" s="8"/>
      <c r="FA635" s="8"/>
      <c r="FB635" s="8"/>
      <c r="FC635" s="8"/>
      <c r="FD635" s="8"/>
      <c r="FE635" s="8"/>
      <c r="FF635" s="8"/>
      <c r="FG635" s="8"/>
      <c r="FH635" s="8"/>
      <c r="FI635" s="29"/>
      <c r="FJ635" s="29"/>
      <c r="FK635" s="29"/>
      <c r="FL635" s="29"/>
      <c r="FM635" s="29"/>
      <c r="FN635" s="29"/>
      <c r="FO635" s="29"/>
      <c r="FP635" s="29"/>
      <c r="FQ635" s="29"/>
      <c r="FR635" s="29"/>
      <c r="FS635" s="4"/>
      <c r="FT635" s="4"/>
      <c r="FU635" s="4"/>
      <c r="FV635" s="4"/>
      <c r="FW635" s="4"/>
      <c r="FX635" s="29"/>
      <c r="FY635" s="29"/>
      <c r="FZ635" s="29"/>
      <c r="GA635" s="4"/>
      <c r="GB635" s="8"/>
      <c r="GC635" s="8"/>
      <c r="GD635" s="8"/>
      <c r="GE635" s="8"/>
      <c r="GF635" s="8"/>
      <c r="GG635" s="8"/>
      <c r="GH635" s="8"/>
      <c r="GI635" s="4"/>
      <c r="GJ635" s="29"/>
      <c r="GK635" s="8"/>
      <c r="GL635" s="29"/>
      <c r="GM635" s="8"/>
      <c r="GN635" s="29"/>
      <c r="GO635" s="29"/>
      <c r="GP635" s="8"/>
      <c r="HB635" s="29"/>
      <c r="HC635" s="29"/>
      <c r="HD635" s="29"/>
      <c r="HE635" s="29"/>
      <c r="HF635" s="29"/>
      <c r="HG635" s="29"/>
      <c r="HH635" s="29"/>
    </row>
    <row r="636" spans="1:216" ht="15.6" x14ac:dyDescent="0.3">
      <c r="A636" s="5"/>
      <c r="EH636" s="8"/>
      <c r="EL636" s="8"/>
      <c r="EM636" s="8"/>
      <c r="EN636" s="8"/>
      <c r="EO636" s="8"/>
      <c r="EP636" s="8"/>
      <c r="EQ636" s="8"/>
      <c r="ER636" s="8"/>
      <c r="ES636" s="8"/>
      <c r="ET636" s="8"/>
      <c r="EU636" s="8"/>
      <c r="EV636" s="8"/>
      <c r="EW636" s="8"/>
      <c r="EX636" s="29"/>
      <c r="EY636" s="29"/>
      <c r="EZ636" s="8"/>
      <c r="FA636" s="8"/>
      <c r="FB636" s="8"/>
      <c r="FC636" s="8"/>
      <c r="FD636" s="8"/>
      <c r="FE636" s="8"/>
      <c r="FF636" s="8"/>
      <c r="FG636" s="8"/>
      <c r="FH636" s="8"/>
      <c r="FI636" s="29"/>
      <c r="FJ636" s="29"/>
      <c r="FK636" s="29"/>
      <c r="FL636" s="29"/>
      <c r="FM636" s="29"/>
      <c r="FN636" s="29"/>
      <c r="FO636" s="29"/>
      <c r="FP636" s="29"/>
      <c r="FQ636" s="29"/>
      <c r="FR636" s="29"/>
      <c r="FS636" s="4"/>
      <c r="FT636" s="4"/>
      <c r="FU636" s="4"/>
      <c r="FV636" s="4"/>
      <c r="FW636" s="4"/>
      <c r="FX636" s="29"/>
      <c r="FY636" s="29"/>
      <c r="FZ636" s="29"/>
      <c r="GA636" s="4"/>
      <c r="GB636" s="8"/>
      <c r="GC636" s="8"/>
      <c r="GD636" s="8"/>
      <c r="GE636" s="8"/>
      <c r="GF636" s="8"/>
      <c r="GG636" s="8"/>
      <c r="GH636" s="8"/>
      <c r="GI636" s="4"/>
      <c r="GJ636" s="29"/>
      <c r="GK636" s="8"/>
      <c r="GL636" s="29"/>
      <c r="GM636" s="8"/>
      <c r="GN636" s="29"/>
      <c r="GO636" s="29"/>
      <c r="GP636" s="8"/>
      <c r="HB636" s="29"/>
      <c r="HC636" s="29"/>
      <c r="HD636" s="29"/>
      <c r="HE636" s="29"/>
      <c r="HF636" s="29"/>
      <c r="HG636" s="29"/>
      <c r="HH636" s="29"/>
    </row>
    <row r="637" spans="1:216" ht="15.6" x14ac:dyDescent="0.3">
      <c r="A637" s="5"/>
      <c r="EH637" s="8"/>
      <c r="EL637" s="8"/>
      <c r="EM637" s="8"/>
      <c r="EN637" s="8"/>
      <c r="EO637" s="8"/>
      <c r="EP637" s="8"/>
      <c r="EQ637" s="8"/>
      <c r="ER637" s="8"/>
      <c r="ES637" s="8"/>
      <c r="ET637" s="8"/>
      <c r="EU637" s="8"/>
      <c r="EV637" s="8"/>
      <c r="EW637" s="8"/>
      <c r="EX637" s="29"/>
      <c r="EY637" s="29"/>
      <c r="EZ637" s="8"/>
      <c r="FA637" s="8"/>
      <c r="FB637" s="8"/>
      <c r="FC637" s="8"/>
      <c r="FD637" s="8"/>
      <c r="FE637" s="8"/>
      <c r="FF637" s="8"/>
      <c r="FG637" s="8"/>
      <c r="FH637" s="8"/>
      <c r="FI637" s="29"/>
      <c r="FJ637" s="29"/>
      <c r="FK637" s="29"/>
      <c r="FL637" s="29"/>
      <c r="FM637" s="29"/>
      <c r="FN637" s="29"/>
      <c r="FO637" s="29"/>
      <c r="FP637" s="29"/>
      <c r="FQ637" s="29"/>
      <c r="FR637" s="29"/>
      <c r="FS637" s="4"/>
      <c r="FT637" s="4"/>
      <c r="FU637" s="4"/>
      <c r="FV637" s="4"/>
      <c r="FW637" s="4"/>
      <c r="FX637" s="29"/>
      <c r="FY637" s="29"/>
      <c r="FZ637" s="29"/>
      <c r="GA637" s="4"/>
      <c r="GB637" s="8"/>
      <c r="GC637" s="8"/>
      <c r="GD637" s="8"/>
      <c r="GE637" s="8"/>
      <c r="GF637" s="8"/>
      <c r="GG637" s="8"/>
      <c r="GH637" s="8"/>
      <c r="GI637" s="4"/>
      <c r="GJ637" s="29"/>
      <c r="GK637" s="8"/>
      <c r="GL637" s="29"/>
      <c r="GM637" s="8"/>
      <c r="GN637" s="29"/>
      <c r="GO637" s="29"/>
      <c r="GP637" s="8"/>
      <c r="HB637" s="29"/>
      <c r="HC637" s="29"/>
      <c r="HD637" s="29"/>
      <c r="HE637" s="29"/>
      <c r="HF637" s="29"/>
      <c r="HG637" s="29"/>
      <c r="HH637" s="29"/>
    </row>
    <row r="638" spans="1:216" ht="15.6" x14ac:dyDescent="0.3">
      <c r="A638" s="5"/>
      <c r="EH638" s="8"/>
      <c r="EL638" s="8"/>
      <c r="EM638" s="8"/>
      <c r="EN638" s="8"/>
      <c r="EO638" s="8"/>
      <c r="EP638" s="8"/>
      <c r="EQ638" s="8"/>
      <c r="ER638" s="8"/>
      <c r="ES638" s="8"/>
      <c r="ET638" s="8"/>
      <c r="EU638" s="8"/>
      <c r="EV638" s="8"/>
      <c r="EW638" s="8"/>
      <c r="EX638" s="29"/>
      <c r="EY638" s="29"/>
      <c r="EZ638" s="8"/>
      <c r="FA638" s="8"/>
      <c r="FB638" s="8"/>
      <c r="FC638" s="8"/>
      <c r="FD638" s="8"/>
      <c r="FE638" s="8"/>
      <c r="FF638" s="8"/>
      <c r="FG638" s="8"/>
      <c r="FH638" s="8"/>
      <c r="FI638" s="29"/>
      <c r="FJ638" s="29"/>
      <c r="FK638" s="29"/>
      <c r="FL638" s="29"/>
      <c r="FM638" s="29"/>
      <c r="FN638" s="29"/>
      <c r="FO638" s="29"/>
      <c r="FP638" s="29"/>
      <c r="FQ638" s="29"/>
      <c r="FR638" s="29"/>
      <c r="FS638" s="4"/>
      <c r="FT638" s="4"/>
      <c r="FU638" s="4"/>
      <c r="FV638" s="4"/>
      <c r="FW638" s="4"/>
      <c r="FX638" s="29"/>
      <c r="FY638" s="29"/>
      <c r="FZ638" s="29"/>
      <c r="GA638" s="4"/>
      <c r="GB638" s="8"/>
      <c r="GC638" s="8"/>
      <c r="GD638" s="8"/>
      <c r="GE638" s="8"/>
      <c r="GF638" s="8"/>
      <c r="GG638" s="8"/>
      <c r="GH638" s="8"/>
      <c r="GI638" s="4"/>
      <c r="GJ638" s="29"/>
      <c r="GK638" s="8"/>
      <c r="GL638" s="29"/>
      <c r="GM638" s="8"/>
      <c r="GN638" s="29"/>
      <c r="GO638" s="29"/>
      <c r="GP638" s="8"/>
      <c r="HB638" s="29"/>
      <c r="HC638" s="29"/>
      <c r="HD638" s="29"/>
      <c r="HE638" s="29"/>
      <c r="HF638" s="29"/>
      <c r="HG638" s="29"/>
      <c r="HH638" s="29"/>
    </row>
    <row r="639" spans="1:216" ht="15.6" x14ac:dyDescent="0.3">
      <c r="A639" s="5"/>
      <c r="EH639" s="8"/>
      <c r="EL639" s="8"/>
      <c r="EM639" s="8"/>
      <c r="EN639" s="8"/>
      <c r="EO639" s="8"/>
      <c r="EP639" s="8"/>
      <c r="EQ639" s="8"/>
      <c r="ER639" s="8"/>
      <c r="ES639" s="8"/>
      <c r="ET639" s="8"/>
      <c r="EU639" s="8"/>
      <c r="EV639" s="8"/>
      <c r="EW639" s="8"/>
      <c r="EX639" s="29"/>
      <c r="EY639" s="29"/>
      <c r="EZ639" s="8"/>
      <c r="FA639" s="8"/>
      <c r="FB639" s="8"/>
      <c r="FC639" s="8"/>
      <c r="FD639" s="8"/>
      <c r="FE639" s="8"/>
      <c r="FF639" s="8"/>
      <c r="FG639" s="8"/>
      <c r="FH639" s="8"/>
      <c r="FI639" s="29"/>
      <c r="FJ639" s="29"/>
      <c r="FK639" s="29"/>
      <c r="FL639" s="29"/>
      <c r="FM639" s="29"/>
      <c r="FN639" s="29"/>
      <c r="FO639" s="29"/>
      <c r="FP639" s="29"/>
      <c r="FQ639" s="29"/>
      <c r="FR639" s="29"/>
      <c r="FS639" s="4"/>
      <c r="FT639" s="4"/>
      <c r="FU639" s="4"/>
      <c r="FV639" s="4"/>
      <c r="FW639" s="4"/>
      <c r="FX639" s="29"/>
      <c r="FY639" s="29"/>
      <c r="FZ639" s="29"/>
      <c r="GA639" s="4"/>
      <c r="GB639" s="8"/>
      <c r="GC639" s="8"/>
      <c r="GD639" s="8"/>
      <c r="GE639" s="8"/>
      <c r="GF639" s="8"/>
      <c r="GG639" s="8"/>
      <c r="GH639" s="8"/>
      <c r="GI639" s="4"/>
      <c r="GJ639" s="29"/>
      <c r="GK639" s="8"/>
      <c r="GL639" s="29"/>
      <c r="GM639" s="8"/>
      <c r="GN639" s="29"/>
      <c r="GO639" s="29"/>
      <c r="GP639" s="8"/>
      <c r="HB639" s="29"/>
      <c r="HC639" s="29"/>
      <c r="HD639" s="29"/>
      <c r="HE639" s="29"/>
      <c r="HF639" s="29"/>
      <c r="HG639" s="29"/>
      <c r="HH639" s="29"/>
    </row>
    <row r="640" spans="1:216" ht="15.6" x14ac:dyDescent="0.3">
      <c r="A640" s="5"/>
      <c r="EH640" s="8"/>
      <c r="EL640" s="8"/>
      <c r="EM640" s="8"/>
      <c r="EN640" s="8"/>
      <c r="EO640" s="8"/>
      <c r="EP640" s="8"/>
      <c r="EQ640" s="8"/>
      <c r="ER640" s="8"/>
      <c r="ES640" s="8"/>
      <c r="ET640" s="8"/>
      <c r="EU640" s="8"/>
      <c r="EV640" s="8"/>
      <c r="EW640" s="8"/>
      <c r="EX640" s="29"/>
      <c r="EY640" s="29"/>
      <c r="EZ640" s="8"/>
      <c r="FA640" s="8"/>
      <c r="FB640" s="8"/>
      <c r="FC640" s="8"/>
      <c r="FD640" s="8"/>
      <c r="FE640" s="8"/>
      <c r="FF640" s="8"/>
      <c r="FG640" s="8"/>
      <c r="FH640" s="8"/>
      <c r="FI640" s="29"/>
      <c r="FJ640" s="29"/>
      <c r="FK640" s="29"/>
      <c r="FL640" s="29"/>
      <c r="FM640" s="29"/>
      <c r="FN640" s="29"/>
      <c r="FO640" s="29"/>
      <c r="FP640" s="29"/>
      <c r="FQ640" s="29"/>
      <c r="FR640" s="29"/>
      <c r="FS640" s="4"/>
      <c r="FT640" s="4"/>
      <c r="FU640" s="4"/>
      <c r="FV640" s="4"/>
      <c r="FW640" s="4"/>
      <c r="FX640" s="29"/>
      <c r="FY640" s="29"/>
      <c r="FZ640" s="29"/>
      <c r="GA640" s="4"/>
      <c r="GB640" s="8"/>
      <c r="GC640" s="8"/>
      <c r="GD640" s="8"/>
      <c r="GE640" s="8"/>
      <c r="GF640" s="8"/>
      <c r="GG640" s="8"/>
      <c r="GH640" s="8"/>
      <c r="GI640" s="4"/>
      <c r="GJ640" s="29"/>
      <c r="GK640" s="8"/>
      <c r="GL640" s="29"/>
      <c r="GM640" s="8"/>
      <c r="GN640" s="29"/>
      <c r="GO640" s="29"/>
      <c r="GP640" s="8"/>
      <c r="HB640" s="29"/>
      <c r="HC640" s="29"/>
      <c r="HD640" s="29"/>
      <c r="HE640" s="29"/>
      <c r="HF640" s="29"/>
      <c r="HG640" s="29"/>
      <c r="HH640" s="29"/>
    </row>
    <row r="641" spans="1:216" ht="15.6" x14ac:dyDescent="0.3">
      <c r="A641" s="5"/>
      <c r="EH641" s="8"/>
      <c r="EL641" s="8"/>
      <c r="EM641" s="8"/>
      <c r="EN641" s="8"/>
      <c r="EO641" s="8"/>
      <c r="EP641" s="8"/>
      <c r="EQ641" s="8"/>
      <c r="ER641" s="8"/>
      <c r="ES641" s="8"/>
      <c r="ET641" s="8"/>
      <c r="EU641" s="8"/>
      <c r="EV641" s="8"/>
      <c r="EW641" s="8"/>
      <c r="EX641" s="29"/>
      <c r="EY641" s="29"/>
      <c r="EZ641" s="8"/>
      <c r="FA641" s="8"/>
      <c r="FB641" s="8"/>
      <c r="FC641" s="8"/>
      <c r="FD641" s="8"/>
      <c r="FE641" s="8"/>
      <c r="FF641" s="8"/>
      <c r="FG641" s="8"/>
      <c r="FH641" s="8"/>
      <c r="FI641" s="29"/>
      <c r="FJ641" s="29"/>
      <c r="FK641" s="29"/>
      <c r="FL641" s="29"/>
      <c r="FM641" s="29"/>
      <c r="FN641" s="29"/>
      <c r="FO641" s="29"/>
      <c r="FP641" s="29"/>
      <c r="FQ641" s="29"/>
      <c r="FR641" s="29"/>
      <c r="FS641" s="4"/>
      <c r="FT641" s="4"/>
      <c r="FU641" s="4"/>
      <c r="FV641" s="4"/>
      <c r="FW641" s="4"/>
      <c r="FX641" s="29"/>
      <c r="FY641" s="29"/>
      <c r="FZ641" s="29"/>
      <c r="GA641" s="4"/>
      <c r="GB641" s="8"/>
      <c r="GC641" s="8"/>
      <c r="GD641" s="8"/>
      <c r="GE641" s="8"/>
      <c r="GF641" s="8"/>
      <c r="GG641" s="8"/>
      <c r="GH641" s="8"/>
      <c r="GI641" s="4"/>
      <c r="GJ641" s="29"/>
      <c r="GK641" s="8"/>
      <c r="GL641" s="29"/>
      <c r="GM641" s="8"/>
      <c r="GN641" s="29"/>
      <c r="GO641" s="29"/>
      <c r="GP641" s="8"/>
      <c r="HB641" s="29"/>
      <c r="HC641" s="29"/>
      <c r="HD641" s="29"/>
      <c r="HE641" s="29"/>
      <c r="HF641" s="29"/>
      <c r="HG641" s="29"/>
      <c r="HH641" s="29"/>
    </row>
    <row r="642" spans="1:216" ht="15.6" x14ac:dyDescent="0.3">
      <c r="A642" s="5"/>
      <c r="EH642" s="8"/>
      <c r="EL642" s="8"/>
      <c r="EM642" s="8"/>
      <c r="EN642" s="8"/>
      <c r="EO642" s="8"/>
      <c r="EP642" s="8"/>
      <c r="EQ642" s="8"/>
      <c r="ER642" s="8"/>
      <c r="ES642" s="8"/>
      <c r="ET642" s="8"/>
      <c r="EU642" s="8"/>
      <c r="EV642" s="8"/>
      <c r="EW642" s="8"/>
      <c r="EX642" s="29"/>
      <c r="EY642" s="29"/>
      <c r="EZ642" s="8"/>
      <c r="FA642" s="8"/>
      <c r="FB642" s="8"/>
      <c r="FC642" s="8"/>
      <c r="FD642" s="8"/>
      <c r="FE642" s="8"/>
      <c r="FF642" s="8"/>
      <c r="FG642" s="8"/>
      <c r="FH642" s="8"/>
      <c r="FI642" s="29"/>
      <c r="FJ642" s="29"/>
      <c r="FK642" s="29"/>
      <c r="FL642" s="29"/>
      <c r="FM642" s="29"/>
      <c r="FN642" s="29"/>
      <c r="FO642" s="29"/>
      <c r="FP642" s="29"/>
      <c r="FQ642" s="29"/>
      <c r="FR642" s="29"/>
      <c r="FS642" s="4"/>
      <c r="FT642" s="4"/>
      <c r="FU642" s="4"/>
      <c r="FV642" s="4"/>
      <c r="FW642" s="4"/>
      <c r="FX642" s="29"/>
      <c r="FY642" s="29"/>
      <c r="FZ642" s="29"/>
      <c r="GA642" s="4"/>
      <c r="GB642" s="8"/>
      <c r="GC642" s="8"/>
      <c r="GD642" s="8"/>
      <c r="GE642" s="8"/>
      <c r="GF642" s="8"/>
      <c r="GG642" s="8"/>
      <c r="GH642" s="8"/>
      <c r="GI642" s="4"/>
      <c r="GJ642" s="29"/>
      <c r="GK642" s="8"/>
      <c r="GL642" s="29"/>
      <c r="GM642" s="8"/>
      <c r="GN642" s="29"/>
      <c r="GO642" s="29"/>
      <c r="GP642" s="8"/>
      <c r="HB642" s="29"/>
      <c r="HC642" s="29"/>
      <c r="HD642" s="29"/>
      <c r="HE642" s="29"/>
      <c r="HF642" s="29"/>
      <c r="HG642" s="29"/>
      <c r="HH642" s="29"/>
    </row>
    <row r="643" spans="1:216" ht="15.6" x14ac:dyDescent="0.3">
      <c r="A643" s="5"/>
      <c r="EH643" s="8"/>
      <c r="EL643" s="8"/>
      <c r="EM643" s="8"/>
      <c r="EN643" s="8"/>
      <c r="EO643" s="8"/>
      <c r="EP643" s="8"/>
      <c r="EQ643" s="8"/>
      <c r="ER643" s="8"/>
      <c r="ES643" s="8"/>
      <c r="ET643" s="8"/>
      <c r="EU643" s="8"/>
      <c r="EV643" s="8"/>
      <c r="EW643" s="8"/>
      <c r="EX643" s="29"/>
      <c r="EY643" s="29"/>
      <c r="EZ643" s="8"/>
      <c r="FA643" s="8"/>
      <c r="FB643" s="8"/>
      <c r="FC643" s="8"/>
      <c r="FD643" s="8"/>
      <c r="FE643" s="8"/>
      <c r="FF643" s="8"/>
      <c r="FG643" s="8"/>
      <c r="FH643" s="8"/>
      <c r="FI643" s="29"/>
      <c r="FJ643" s="29"/>
      <c r="FK643" s="29"/>
      <c r="FL643" s="29"/>
      <c r="FM643" s="29"/>
      <c r="FN643" s="29"/>
      <c r="FO643" s="29"/>
      <c r="FP643" s="29"/>
      <c r="FQ643" s="29"/>
      <c r="FR643" s="29"/>
      <c r="FS643" s="4"/>
      <c r="FT643" s="4"/>
      <c r="FU643" s="4"/>
      <c r="FV643" s="4"/>
      <c r="FW643" s="4"/>
      <c r="FX643" s="29"/>
      <c r="FY643" s="29"/>
      <c r="FZ643" s="29"/>
      <c r="GA643" s="4"/>
      <c r="GB643" s="8"/>
      <c r="GC643" s="8"/>
      <c r="GD643" s="8"/>
      <c r="GE643" s="8"/>
      <c r="GF643" s="8"/>
      <c r="GG643" s="8"/>
      <c r="GH643" s="8"/>
      <c r="GI643" s="4"/>
      <c r="GJ643" s="29"/>
      <c r="GK643" s="8"/>
      <c r="GL643" s="29"/>
      <c r="GM643" s="8"/>
      <c r="GN643" s="29"/>
      <c r="GO643" s="29"/>
      <c r="GP643" s="8"/>
      <c r="HB643" s="29"/>
      <c r="HC643" s="29"/>
      <c r="HD643" s="29"/>
      <c r="HE643" s="29"/>
      <c r="HF643" s="29"/>
      <c r="HG643" s="29"/>
      <c r="HH643" s="29"/>
    </row>
    <row r="644" spans="1:216" ht="15.6" x14ac:dyDescent="0.3">
      <c r="A644" s="5"/>
      <c r="EH644" s="8"/>
      <c r="EL644" s="8"/>
      <c r="EM644" s="8"/>
      <c r="EN644" s="8"/>
      <c r="EO644" s="8"/>
      <c r="EP644" s="8"/>
      <c r="EQ644" s="8"/>
      <c r="ER644" s="8"/>
      <c r="ES644" s="8"/>
      <c r="ET644" s="8"/>
      <c r="EU644" s="8"/>
      <c r="EV644" s="8"/>
      <c r="EW644" s="8"/>
      <c r="EX644" s="29"/>
      <c r="EY644" s="29"/>
      <c r="EZ644" s="8"/>
      <c r="FA644" s="8"/>
      <c r="FB644" s="8"/>
      <c r="FC644" s="8"/>
      <c r="FD644" s="8"/>
      <c r="FE644" s="8"/>
      <c r="FF644" s="8"/>
      <c r="FG644" s="8"/>
      <c r="FH644" s="8"/>
      <c r="FI644" s="29"/>
      <c r="FJ644" s="29"/>
      <c r="FK644" s="29"/>
      <c r="FL644" s="29"/>
      <c r="FM644" s="29"/>
      <c r="FN644" s="29"/>
      <c r="FO644" s="29"/>
      <c r="FP644" s="29"/>
      <c r="FQ644" s="29"/>
      <c r="FR644" s="29"/>
      <c r="FS644" s="4"/>
      <c r="FT644" s="4"/>
      <c r="FU644" s="4"/>
      <c r="FV644" s="4"/>
      <c r="FW644" s="4"/>
      <c r="FX644" s="29"/>
      <c r="FY644" s="29"/>
      <c r="FZ644" s="29"/>
      <c r="GA644" s="4"/>
      <c r="GB644" s="8"/>
      <c r="GC644" s="8"/>
      <c r="GD644" s="8"/>
      <c r="GE644" s="8"/>
      <c r="GF644" s="8"/>
      <c r="GG644" s="8"/>
      <c r="GH644" s="8"/>
      <c r="GI644" s="4"/>
      <c r="GJ644" s="29"/>
      <c r="GK644" s="8"/>
      <c r="GL644" s="29"/>
      <c r="GM644" s="8"/>
      <c r="GN644" s="29"/>
      <c r="GO644" s="29"/>
      <c r="GP644" s="8"/>
      <c r="HB644" s="29"/>
      <c r="HC644" s="29"/>
      <c r="HD644" s="29"/>
      <c r="HE644" s="29"/>
      <c r="HF644" s="29"/>
      <c r="HG644" s="29"/>
      <c r="HH644" s="29"/>
    </row>
    <row r="645" spans="1:216" ht="15.6" x14ac:dyDescent="0.3">
      <c r="A645" s="5"/>
      <c r="EH645" s="8"/>
      <c r="EL645" s="8"/>
      <c r="EM645" s="8"/>
      <c r="EN645" s="8"/>
      <c r="EO645" s="8"/>
      <c r="EP645" s="8"/>
      <c r="EQ645" s="8"/>
      <c r="ER645" s="8"/>
      <c r="ES645" s="8"/>
      <c r="ET645" s="8"/>
      <c r="EU645" s="8"/>
      <c r="EV645" s="8"/>
      <c r="EW645" s="8"/>
      <c r="EX645" s="29"/>
      <c r="EY645" s="29"/>
      <c r="EZ645" s="8"/>
      <c r="FA645" s="8"/>
      <c r="FB645" s="8"/>
      <c r="FC645" s="8"/>
      <c r="FD645" s="8"/>
      <c r="FE645" s="8"/>
      <c r="FF645" s="8"/>
      <c r="FG645" s="8"/>
      <c r="FH645" s="8"/>
      <c r="FI645" s="29"/>
      <c r="FJ645" s="29"/>
      <c r="FK645" s="29"/>
      <c r="FL645" s="29"/>
      <c r="FM645" s="29"/>
      <c r="FN645" s="29"/>
      <c r="FO645" s="29"/>
      <c r="FP645" s="29"/>
      <c r="FQ645" s="29"/>
      <c r="FR645" s="29"/>
      <c r="FS645" s="4"/>
      <c r="FT645" s="4"/>
      <c r="FU645" s="4"/>
      <c r="FV645" s="4"/>
      <c r="FW645" s="4"/>
      <c r="FX645" s="29"/>
      <c r="FY645" s="29"/>
      <c r="FZ645" s="29"/>
      <c r="GA645" s="4"/>
      <c r="GB645" s="8"/>
      <c r="GC645" s="8"/>
      <c r="GD645" s="8"/>
      <c r="GE645" s="8"/>
      <c r="GF645" s="8"/>
      <c r="GG645" s="8"/>
      <c r="GH645" s="8"/>
      <c r="GI645" s="4"/>
      <c r="GJ645" s="29"/>
      <c r="GK645" s="8"/>
      <c r="GL645" s="29"/>
      <c r="GM645" s="8"/>
      <c r="GN645" s="29"/>
      <c r="GO645" s="29"/>
      <c r="GP645" s="8"/>
      <c r="HB645" s="29"/>
      <c r="HC645" s="29"/>
      <c r="HD645" s="29"/>
      <c r="HE645" s="29"/>
      <c r="HF645" s="29"/>
      <c r="HG645" s="29"/>
      <c r="HH645" s="29"/>
    </row>
    <row r="646" spans="1:216" ht="15.6" x14ac:dyDescent="0.3">
      <c r="A646" s="5"/>
      <c r="EH646" s="8"/>
      <c r="EL646" s="8"/>
      <c r="EM646" s="8"/>
      <c r="EN646" s="8"/>
      <c r="EO646" s="8"/>
      <c r="EP646" s="8"/>
      <c r="EQ646" s="8"/>
      <c r="ER646" s="8"/>
      <c r="ES646" s="8"/>
      <c r="ET646" s="8"/>
      <c r="EU646" s="8"/>
      <c r="EV646" s="8"/>
      <c r="EW646" s="8"/>
      <c r="EX646" s="29"/>
      <c r="EY646" s="29"/>
      <c r="EZ646" s="8"/>
      <c r="FA646" s="8"/>
      <c r="FB646" s="8"/>
      <c r="FC646" s="8"/>
      <c r="FD646" s="8"/>
      <c r="FE646" s="8"/>
      <c r="FF646" s="8"/>
      <c r="FG646" s="8"/>
      <c r="FH646" s="8"/>
      <c r="FI646" s="29"/>
      <c r="FJ646" s="29"/>
      <c r="FK646" s="29"/>
      <c r="FL646" s="29"/>
      <c r="FM646" s="29"/>
      <c r="FN646" s="29"/>
      <c r="FO646" s="29"/>
      <c r="FP646" s="29"/>
      <c r="FQ646" s="29"/>
      <c r="FR646" s="29"/>
      <c r="FS646" s="4"/>
      <c r="FT646" s="4"/>
      <c r="FU646" s="4"/>
      <c r="FV646" s="4"/>
      <c r="FW646" s="4"/>
      <c r="FX646" s="29"/>
      <c r="FY646" s="29"/>
      <c r="FZ646" s="29"/>
      <c r="GA646" s="4"/>
      <c r="GB646" s="8"/>
      <c r="GC646" s="8"/>
      <c r="GD646" s="8"/>
      <c r="GE646" s="8"/>
      <c r="GF646" s="8"/>
      <c r="GG646" s="8"/>
      <c r="GH646" s="8"/>
      <c r="GI646" s="4"/>
      <c r="GJ646" s="29"/>
      <c r="GK646" s="8"/>
      <c r="GL646" s="29"/>
      <c r="GM646" s="8"/>
      <c r="GN646" s="29"/>
      <c r="GO646" s="29"/>
      <c r="GP646" s="8"/>
      <c r="HB646" s="29"/>
      <c r="HC646" s="29"/>
      <c r="HD646" s="29"/>
      <c r="HE646" s="29"/>
      <c r="HF646" s="29"/>
      <c r="HG646" s="29"/>
      <c r="HH646" s="29"/>
    </row>
    <row r="647" spans="1:216" ht="15.6" x14ac:dyDescent="0.3">
      <c r="A647" s="5"/>
      <c r="EH647" s="8"/>
      <c r="EL647" s="8"/>
      <c r="EM647" s="8"/>
      <c r="EN647" s="8"/>
      <c r="EO647" s="8"/>
      <c r="EP647" s="8"/>
      <c r="EQ647" s="8"/>
      <c r="ER647" s="8"/>
      <c r="ES647" s="8"/>
      <c r="ET647" s="8"/>
      <c r="EU647" s="8"/>
      <c r="EV647" s="8"/>
      <c r="EW647" s="8"/>
      <c r="EX647" s="29"/>
      <c r="EY647" s="29"/>
      <c r="EZ647" s="8"/>
      <c r="FA647" s="8"/>
      <c r="FB647" s="8"/>
      <c r="FC647" s="8"/>
      <c r="FD647" s="8"/>
      <c r="FE647" s="8"/>
      <c r="FF647" s="8"/>
      <c r="FG647" s="8"/>
      <c r="FH647" s="8"/>
      <c r="FI647" s="29"/>
      <c r="FJ647" s="29"/>
      <c r="FK647" s="29"/>
      <c r="FL647" s="29"/>
      <c r="FM647" s="29"/>
      <c r="FN647" s="29"/>
      <c r="FO647" s="29"/>
      <c r="FP647" s="29"/>
      <c r="FQ647" s="29"/>
      <c r="FR647" s="29"/>
      <c r="FS647" s="4"/>
      <c r="FT647" s="4"/>
      <c r="FU647" s="4"/>
      <c r="FV647" s="4"/>
      <c r="FW647" s="4"/>
      <c r="FX647" s="29"/>
      <c r="FY647" s="29"/>
      <c r="FZ647" s="29"/>
      <c r="GA647" s="4"/>
      <c r="GB647" s="8"/>
      <c r="GC647" s="8"/>
      <c r="GD647" s="8"/>
      <c r="GE647" s="8"/>
      <c r="GF647" s="8"/>
      <c r="GG647" s="8"/>
      <c r="GH647" s="8"/>
      <c r="GI647" s="4"/>
      <c r="GJ647" s="29"/>
      <c r="GK647" s="8"/>
      <c r="GL647" s="29"/>
      <c r="GM647" s="8"/>
      <c r="GN647" s="29"/>
      <c r="GO647" s="29"/>
      <c r="GP647" s="8"/>
      <c r="HB647" s="29"/>
      <c r="HC647" s="29"/>
      <c r="HD647" s="29"/>
      <c r="HE647" s="29"/>
      <c r="HF647" s="29"/>
      <c r="HG647" s="29"/>
      <c r="HH647" s="29"/>
    </row>
    <row r="648" spans="1:216" ht="15.6" x14ac:dyDescent="0.3">
      <c r="A648" s="5"/>
      <c r="EH648" s="8"/>
      <c r="EL648" s="8"/>
      <c r="EM648" s="8"/>
      <c r="EN648" s="8"/>
      <c r="EO648" s="8"/>
      <c r="EP648" s="8"/>
      <c r="EQ648" s="8"/>
      <c r="ER648" s="8"/>
      <c r="ES648" s="8"/>
      <c r="ET648" s="8"/>
      <c r="EU648" s="8"/>
      <c r="EV648" s="8"/>
      <c r="EW648" s="8"/>
      <c r="EX648" s="29"/>
      <c r="EY648" s="29"/>
      <c r="EZ648" s="8"/>
      <c r="FA648" s="8"/>
      <c r="FB648" s="8"/>
      <c r="FC648" s="8"/>
      <c r="FD648" s="8"/>
      <c r="FE648" s="8"/>
      <c r="FF648" s="8"/>
      <c r="FG648" s="8"/>
      <c r="FH648" s="8"/>
      <c r="FI648" s="29"/>
      <c r="FJ648" s="29"/>
      <c r="FK648" s="29"/>
      <c r="FL648" s="29"/>
      <c r="FM648" s="29"/>
      <c r="FN648" s="29"/>
      <c r="FO648" s="29"/>
      <c r="FP648" s="29"/>
      <c r="FQ648" s="29"/>
      <c r="FR648" s="29"/>
      <c r="FS648" s="4"/>
      <c r="FT648" s="4"/>
      <c r="FU648" s="4"/>
      <c r="FV648" s="4"/>
      <c r="FW648" s="4"/>
      <c r="FX648" s="29"/>
      <c r="FY648" s="29"/>
      <c r="FZ648" s="29"/>
      <c r="GA648" s="4"/>
      <c r="GB648" s="8"/>
      <c r="GC648" s="8"/>
      <c r="GD648" s="8"/>
      <c r="GE648" s="8"/>
      <c r="GF648" s="8"/>
      <c r="GG648" s="8"/>
      <c r="GH648" s="8"/>
      <c r="GI648" s="4"/>
      <c r="GJ648" s="29"/>
      <c r="GK648" s="8"/>
      <c r="GL648" s="29"/>
      <c r="GM648" s="8"/>
      <c r="GN648" s="29"/>
      <c r="GO648" s="29"/>
      <c r="GP648" s="8"/>
      <c r="HB648" s="29"/>
      <c r="HC648" s="29"/>
      <c r="HD648" s="29"/>
      <c r="HE648" s="29"/>
      <c r="HF648" s="29"/>
      <c r="HG648" s="29"/>
      <c r="HH648" s="29"/>
    </row>
    <row r="649" spans="1:216" ht="15.6" x14ac:dyDescent="0.3">
      <c r="A649" s="5"/>
      <c r="EH649" s="8"/>
      <c r="EL649" s="8"/>
      <c r="EM649" s="8"/>
      <c r="EN649" s="8"/>
      <c r="EO649" s="8"/>
      <c r="EP649" s="8"/>
      <c r="EQ649" s="8"/>
      <c r="ER649" s="8"/>
      <c r="ES649" s="8"/>
      <c r="ET649" s="8"/>
      <c r="EU649" s="8"/>
      <c r="EV649" s="8"/>
      <c r="EW649" s="8"/>
      <c r="EX649" s="29"/>
      <c r="EY649" s="29"/>
      <c r="EZ649" s="8"/>
      <c r="FA649" s="8"/>
      <c r="FB649" s="8"/>
      <c r="FC649" s="8"/>
      <c r="FD649" s="8"/>
      <c r="FE649" s="8"/>
      <c r="FF649" s="8"/>
      <c r="FG649" s="8"/>
      <c r="FH649" s="8"/>
      <c r="FI649" s="29"/>
      <c r="FJ649" s="29"/>
      <c r="FK649" s="29"/>
      <c r="FL649" s="29"/>
      <c r="FM649" s="29"/>
      <c r="FN649" s="29"/>
      <c r="FO649" s="29"/>
      <c r="FP649" s="29"/>
      <c r="FQ649" s="29"/>
      <c r="FR649" s="29"/>
      <c r="FS649" s="4"/>
      <c r="FT649" s="4"/>
      <c r="FU649" s="4"/>
      <c r="FV649" s="4"/>
      <c r="FW649" s="4"/>
      <c r="FX649" s="29"/>
      <c r="FY649" s="29"/>
      <c r="FZ649" s="29"/>
      <c r="GA649" s="4"/>
      <c r="GB649" s="8"/>
      <c r="GC649" s="8"/>
      <c r="GD649" s="8"/>
      <c r="GE649" s="8"/>
      <c r="GF649" s="8"/>
      <c r="GG649" s="8"/>
      <c r="GH649" s="8"/>
      <c r="GI649" s="4"/>
      <c r="GJ649" s="29"/>
      <c r="GK649" s="8"/>
      <c r="GL649" s="29"/>
      <c r="GM649" s="8"/>
      <c r="GN649" s="29"/>
      <c r="GO649" s="29"/>
      <c r="GP649" s="8"/>
      <c r="HB649" s="29"/>
      <c r="HC649" s="29"/>
      <c r="HD649" s="29"/>
      <c r="HE649" s="29"/>
      <c r="HF649" s="29"/>
      <c r="HG649" s="29"/>
      <c r="HH649" s="29"/>
    </row>
    <row r="650" spans="1:216" ht="15.6" x14ac:dyDescent="0.3">
      <c r="A650" s="5"/>
      <c r="EH650" s="8"/>
      <c r="EL650" s="8"/>
      <c r="EM650" s="8"/>
      <c r="EN650" s="8"/>
      <c r="EO650" s="8"/>
      <c r="EP650" s="8"/>
      <c r="EQ650" s="8"/>
      <c r="ER650" s="8"/>
      <c r="ES650" s="8"/>
      <c r="ET650" s="8"/>
      <c r="EU650" s="8"/>
      <c r="EV650" s="8"/>
      <c r="EW650" s="8"/>
      <c r="EX650" s="29"/>
      <c r="EY650" s="29"/>
      <c r="EZ650" s="8"/>
      <c r="FA650" s="8"/>
      <c r="FB650" s="8"/>
      <c r="FC650" s="8"/>
      <c r="FD650" s="8"/>
      <c r="FE650" s="8"/>
      <c r="FF650" s="8"/>
      <c r="FG650" s="8"/>
      <c r="FH650" s="8"/>
      <c r="FI650" s="29"/>
      <c r="FJ650" s="29"/>
      <c r="FK650" s="29"/>
      <c r="FL650" s="29"/>
      <c r="FM650" s="29"/>
      <c r="FN650" s="29"/>
      <c r="FO650" s="29"/>
      <c r="FP650" s="29"/>
      <c r="FQ650" s="29"/>
      <c r="FR650" s="29"/>
      <c r="FS650" s="4"/>
      <c r="FT650" s="4"/>
      <c r="FU650" s="4"/>
      <c r="FV650" s="4"/>
      <c r="FW650" s="4"/>
      <c r="FX650" s="29"/>
      <c r="FY650" s="29"/>
      <c r="FZ650" s="29"/>
      <c r="GA650" s="4"/>
      <c r="GB650" s="8"/>
      <c r="GC650" s="8"/>
      <c r="GD650" s="8"/>
      <c r="GE650" s="8"/>
      <c r="GF650" s="8"/>
      <c r="GG650" s="8"/>
      <c r="GH650" s="8"/>
      <c r="GI650" s="4"/>
      <c r="GJ650" s="29"/>
      <c r="GK650" s="8"/>
      <c r="GL650" s="29"/>
      <c r="GM650" s="8"/>
      <c r="GN650" s="29"/>
      <c r="GO650" s="29"/>
      <c r="GP650" s="8"/>
      <c r="HB650" s="29"/>
      <c r="HC650" s="29"/>
      <c r="HD650" s="29"/>
      <c r="HE650" s="29"/>
      <c r="HF650" s="29"/>
      <c r="HG650" s="29"/>
      <c r="HH650" s="29"/>
    </row>
    <row r="651" spans="1:216" ht="15.6" x14ac:dyDescent="0.3">
      <c r="A651" s="5"/>
      <c r="EH651" s="8"/>
      <c r="EL651" s="8"/>
      <c r="EM651" s="8"/>
      <c r="EN651" s="8"/>
      <c r="EO651" s="8"/>
      <c r="EP651" s="8"/>
      <c r="EQ651" s="8"/>
      <c r="ER651" s="8"/>
      <c r="ES651" s="8"/>
      <c r="ET651" s="8"/>
      <c r="EU651" s="8"/>
      <c r="EV651" s="8"/>
      <c r="EW651" s="8"/>
      <c r="EX651" s="29"/>
      <c r="EY651" s="29"/>
      <c r="EZ651" s="8"/>
      <c r="FA651" s="8"/>
      <c r="FB651" s="8"/>
      <c r="FC651" s="8"/>
      <c r="FD651" s="8"/>
      <c r="FE651" s="8"/>
      <c r="FF651" s="8"/>
      <c r="FG651" s="8"/>
      <c r="FH651" s="8"/>
      <c r="FI651" s="29"/>
      <c r="FJ651" s="29"/>
      <c r="FK651" s="29"/>
      <c r="FL651" s="29"/>
      <c r="FM651" s="29"/>
      <c r="FN651" s="29"/>
      <c r="FO651" s="29"/>
      <c r="FP651" s="29"/>
      <c r="FQ651" s="29"/>
      <c r="FR651" s="29"/>
      <c r="FS651" s="4"/>
      <c r="FT651" s="4"/>
      <c r="FU651" s="4"/>
      <c r="FV651" s="4"/>
      <c r="FW651" s="4"/>
      <c r="FX651" s="29"/>
      <c r="FY651" s="29"/>
      <c r="FZ651" s="29"/>
      <c r="GA651" s="4"/>
      <c r="GB651" s="8"/>
      <c r="GC651" s="8"/>
      <c r="GD651" s="8"/>
      <c r="GE651" s="8"/>
      <c r="GF651" s="8"/>
      <c r="GG651" s="8"/>
      <c r="GH651" s="8"/>
      <c r="GI651" s="4"/>
      <c r="GJ651" s="29"/>
      <c r="GK651" s="8"/>
      <c r="GL651" s="29"/>
      <c r="GM651" s="8"/>
      <c r="GN651" s="29"/>
      <c r="GO651" s="29"/>
      <c r="GP651" s="8"/>
      <c r="HB651" s="29"/>
      <c r="HC651" s="29"/>
      <c r="HD651" s="29"/>
      <c r="HE651" s="29"/>
      <c r="HF651" s="29"/>
      <c r="HG651" s="29"/>
      <c r="HH651" s="29"/>
    </row>
    <row r="652" spans="1:216" ht="15.6" x14ac:dyDescent="0.3">
      <c r="A652" s="5"/>
      <c r="EH652" s="8"/>
      <c r="EL652" s="8"/>
      <c r="EM652" s="8"/>
      <c r="EN652" s="8"/>
      <c r="EO652" s="8"/>
      <c r="EP652" s="8"/>
      <c r="EQ652" s="8"/>
      <c r="ER652" s="8"/>
      <c r="ES652" s="8"/>
      <c r="ET652" s="8"/>
      <c r="EU652" s="8"/>
      <c r="EV652" s="8"/>
      <c r="EW652" s="8"/>
      <c r="EX652" s="29"/>
      <c r="EY652" s="29"/>
      <c r="EZ652" s="8"/>
      <c r="FA652" s="8"/>
      <c r="FB652" s="8"/>
      <c r="FC652" s="8"/>
      <c r="FD652" s="8"/>
      <c r="FE652" s="8"/>
      <c r="FF652" s="8"/>
      <c r="FG652" s="8"/>
      <c r="FH652" s="8"/>
      <c r="FI652" s="29"/>
      <c r="FJ652" s="29"/>
      <c r="FK652" s="29"/>
      <c r="FL652" s="29"/>
      <c r="FM652" s="29"/>
      <c r="FN652" s="29"/>
      <c r="FO652" s="29"/>
      <c r="FP652" s="29"/>
      <c r="FQ652" s="29"/>
      <c r="FR652" s="29"/>
      <c r="FS652" s="4"/>
      <c r="FT652" s="4"/>
      <c r="FU652" s="4"/>
      <c r="FV652" s="4"/>
      <c r="FW652" s="4"/>
      <c r="FX652" s="29"/>
      <c r="FY652" s="29"/>
      <c r="FZ652" s="29"/>
      <c r="GA652" s="4"/>
      <c r="GB652" s="8"/>
      <c r="GC652" s="8"/>
      <c r="GD652" s="8"/>
      <c r="GE652" s="8"/>
      <c r="GF652" s="8"/>
      <c r="GG652" s="8"/>
      <c r="GH652" s="8"/>
      <c r="GI652" s="4"/>
      <c r="GJ652" s="29"/>
      <c r="GK652" s="8"/>
      <c r="GL652" s="29"/>
      <c r="GM652" s="8"/>
      <c r="GN652" s="29"/>
      <c r="GO652" s="29"/>
      <c r="GP652" s="8"/>
      <c r="HB652" s="29"/>
      <c r="HC652" s="29"/>
      <c r="HD652" s="29"/>
      <c r="HE652" s="29"/>
      <c r="HF652" s="29"/>
      <c r="HG652" s="29"/>
      <c r="HH652" s="29"/>
    </row>
    <row r="653" spans="1:216" ht="15.6" x14ac:dyDescent="0.3">
      <c r="A653" s="5"/>
      <c r="EH653" s="8"/>
      <c r="EL653" s="8"/>
      <c r="EM653" s="8"/>
      <c r="EN653" s="8"/>
      <c r="EO653" s="8"/>
      <c r="EP653" s="8"/>
      <c r="EQ653" s="8"/>
      <c r="ER653" s="8"/>
      <c r="ES653" s="8"/>
      <c r="ET653" s="8"/>
      <c r="EU653" s="8"/>
      <c r="EV653" s="8"/>
      <c r="EW653" s="8"/>
      <c r="EX653" s="29"/>
      <c r="EY653" s="29"/>
      <c r="EZ653" s="8"/>
      <c r="FA653" s="8"/>
      <c r="FB653" s="8"/>
      <c r="FC653" s="8"/>
      <c r="FD653" s="8"/>
      <c r="FE653" s="8"/>
      <c r="FF653" s="8"/>
      <c r="FG653" s="8"/>
      <c r="FH653" s="8"/>
      <c r="FI653" s="29"/>
      <c r="FJ653" s="29"/>
      <c r="FK653" s="29"/>
      <c r="FL653" s="29"/>
      <c r="FM653" s="29"/>
      <c r="FN653" s="29"/>
      <c r="FO653" s="29"/>
      <c r="FP653" s="29"/>
      <c r="FQ653" s="29"/>
      <c r="FR653" s="29"/>
      <c r="FS653" s="4"/>
      <c r="FT653" s="4"/>
      <c r="FU653" s="4"/>
      <c r="FV653" s="4"/>
      <c r="FW653" s="4"/>
      <c r="FX653" s="29"/>
      <c r="FY653" s="29"/>
      <c r="FZ653" s="29"/>
      <c r="GA653" s="4"/>
      <c r="GB653" s="8"/>
      <c r="GC653" s="8"/>
      <c r="GD653" s="8"/>
      <c r="GE653" s="8"/>
      <c r="GF653" s="8"/>
      <c r="GG653" s="8"/>
      <c r="GH653" s="8"/>
      <c r="GI653" s="4"/>
      <c r="GJ653" s="29"/>
      <c r="GK653" s="8"/>
      <c r="GL653" s="29"/>
      <c r="GM653" s="8"/>
      <c r="GN653" s="29"/>
      <c r="GO653" s="29"/>
      <c r="GP653" s="8"/>
      <c r="HB653" s="29"/>
      <c r="HC653" s="29"/>
      <c r="HD653" s="29"/>
      <c r="HE653" s="29"/>
      <c r="HF653" s="29"/>
      <c r="HG653" s="29"/>
      <c r="HH653" s="29"/>
    </row>
    <row r="654" spans="1:216" ht="15.6" x14ac:dyDescent="0.3">
      <c r="A654" s="5"/>
      <c r="EH654" s="8"/>
      <c r="EL654" s="8"/>
      <c r="EM654" s="8"/>
      <c r="EN654" s="8"/>
      <c r="EO654" s="8"/>
      <c r="EP654" s="8"/>
      <c r="EQ654" s="8"/>
      <c r="ER654" s="8"/>
      <c r="ES654" s="8"/>
      <c r="ET654" s="8"/>
      <c r="EU654" s="8"/>
      <c r="EV654" s="8"/>
      <c r="EW654" s="8"/>
      <c r="EX654" s="29"/>
      <c r="EY654" s="29"/>
      <c r="EZ654" s="8"/>
      <c r="FA654" s="8"/>
      <c r="FB654" s="8"/>
      <c r="FC654" s="8"/>
      <c r="FD654" s="8"/>
      <c r="FE654" s="8"/>
      <c r="FF654" s="8"/>
      <c r="FG654" s="8"/>
      <c r="FH654" s="8"/>
      <c r="FI654" s="29"/>
      <c r="FJ654" s="29"/>
      <c r="FK654" s="29"/>
      <c r="FL654" s="29"/>
      <c r="FM654" s="29"/>
      <c r="FN654" s="29"/>
      <c r="FO654" s="29"/>
      <c r="FP654" s="29"/>
      <c r="FQ654" s="29"/>
      <c r="FR654" s="29"/>
      <c r="FS654" s="4"/>
      <c r="FT654" s="4"/>
      <c r="FU654" s="4"/>
      <c r="FV654" s="4"/>
      <c r="FW654" s="4"/>
      <c r="FX654" s="29"/>
      <c r="FY654" s="29"/>
      <c r="FZ654" s="29"/>
      <c r="GA654" s="4"/>
      <c r="GB654" s="8"/>
      <c r="GC654" s="8"/>
      <c r="GD654" s="8"/>
      <c r="GE654" s="8"/>
      <c r="GF654" s="8"/>
      <c r="GG654" s="8"/>
      <c r="GH654" s="8"/>
      <c r="GI654" s="4"/>
      <c r="GJ654" s="29"/>
      <c r="GK654" s="8"/>
      <c r="GL654" s="29"/>
      <c r="GM654" s="8"/>
      <c r="GN654" s="29"/>
      <c r="GO654" s="29"/>
      <c r="GP654" s="8"/>
      <c r="HB654" s="29"/>
      <c r="HC654" s="29"/>
      <c r="HD654" s="29"/>
      <c r="HE654" s="29"/>
      <c r="HF654" s="29"/>
      <c r="HG654" s="29"/>
      <c r="HH654" s="29"/>
    </row>
    <row r="655" spans="1:216" ht="15.6" x14ac:dyDescent="0.3">
      <c r="A655" s="5"/>
      <c r="EH655" s="8"/>
      <c r="EL655" s="8"/>
      <c r="EM655" s="8"/>
      <c r="EN655" s="8"/>
      <c r="EO655" s="8"/>
      <c r="EP655" s="8"/>
      <c r="EQ655" s="8"/>
      <c r="ER655" s="8"/>
      <c r="ES655" s="8"/>
      <c r="ET655" s="8"/>
      <c r="EU655" s="8"/>
      <c r="EV655" s="8"/>
      <c r="EW655" s="8"/>
      <c r="EX655" s="29"/>
      <c r="EY655" s="29"/>
      <c r="EZ655" s="8"/>
      <c r="FA655" s="8"/>
      <c r="FB655" s="8"/>
      <c r="FC655" s="8"/>
      <c r="FD655" s="8"/>
      <c r="FE655" s="8"/>
      <c r="FF655" s="8"/>
      <c r="FG655" s="8"/>
      <c r="FH655" s="8"/>
      <c r="FI655" s="29"/>
      <c r="FJ655" s="29"/>
      <c r="FK655" s="29"/>
      <c r="FL655" s="29"/>
      <c r="FM655" s="29"/>
      <c r="FN655" s="29"/>
      <c r="FO655" s="29"/>
      <c r="FP655" s="29"/>
      <c r="FQ655" s="29"/>
      <c r="FR655" s="29"/>
      <c r="FS655" s="4"/>
      <c r="FT655" s="4"/>
      <c r="FU655" s="4"/>
      <c r="FV655" s="4"/>
      <c r="FW655" s="4"/>
      <c r="FX655" s="29"/>
      <c r="FY655" s="29"/>
      <c r="FZ655" s="29"/>
      <c r="GA655" s="4"/>
      <c r="GB655" s="8"/>
      <c r="GC655" s="8"/>
      <c r="GD655" s="8"/>
      <c r="GE655" s="8"/>
      <c r="GF655" s="8"/>
      <c r="GG655" s="8"/>
      <c r="GH655" s="8"/>
      <c r="GI655" s="4"/>
      <c r="GJ655" s="29"/>
      <c r="GK655" s="8"/>
      <c r="GL655" s="29"/>
      <c r="GM655" s="8"/>
      <c r="GN655" s="29"/>
      <c r="GO655" s="29"/>
      <c r="GP655" s="8"/>
      <c r="HB655" s="29"/>
      <c r="HC655" s="29"/>
      <c r="HD655" s="29"/>
      <c r="HE655" s="29"/>
      <c r="HF655" s="29"/>
      <c r="HG655" s="29"/>
      <c r="HH655" s="29"/>
    </row>
    <row r="656" spans="1:216" ht="15.6" x14ac:dyDescent="0.3">
      <c r="A656" s="5"/>
      <c r="EH656" s="8"/>
      <c r="EL656" s="8"/>
      <c r="EM656" s="8"/>
      <c r="EN656" s="8"/>
      <c r="EO656" s="8"/>
      <c r="EP656" s="8"/>
      <c r="EQ656" s="8"/>
      <c r="ER656" s="8"/>
      <c r="ES656" s="8"/>
      <c r="ET656" s="8"/>
      <c r="EU656" s="8"/>
      <c r="EV656" s="8"/>
      <c r="EW656" s="8"/>
      <c r="EX656" s="29"/>
      <c r="EY656" s="29"/>
      <c r="EZ656" s="8"/>
      <c r="FA656" s="8"/>
      <c r="FB656" s="8"/>
      <c r="FC656" s="8"/>
      <c r="FD656" s="8"/>
      <c r="FE656" s="8"/>
      <c r="FF656" s="8"/>
      <c r="FG656" s="8"/>
      <c r="FH656" s="8"/>
      <c r="FI656" s="29"/>
      <c r="FJ656" s="29"/>
      <c r="FK656" s="29"/>
      <c r="FL656" s="29"/>
      <c r="FM656" s="29"/>
      <c r="FN656" s="29"/>
      <c r="FO656" s="29"/>
      <c r="FP656" s="29"/>
      <c r="FQ656" s="29"/>
      <c r="FR656" s="29"/>
      <c r="FS656" s="4"/>
      <c r="FT656" s="4"/>
      <c r="FU656" s="4"/>
      <c r="FV656" s="4"/>
      <c r="FW656" s="4"/>
      <c r="FX656" s="29"/>
      <c r="FY656" s="29"/>
      <c r="FZ656" s="29"/>
      <c r="GA656" s="4"/>
      <c r="GB656" s="8"/>
      <c r="GC656" s="8"/>
      <c r="GD656" s="8"/>
      <c r="GE656" s="8"/>
      <c r="GF656" s="8"/>
      <c r="GG656" s="8"/>
      <c r="GH656" s="8"/>
      <c r="GI656" s="4"/>
      <c r="GJ656" s="29"/>
      <c r="GK656" s="8"/>
      <c r="GL656" s="29"/>
      <c r="GM656" s="8"/>
      <c r="GN656" s="29"/>
      <c r="GO656" s="29"/>
      <c r="GP656" s="8"/>
      <c r="HB656" s="29"/>
      <c r="HC656" s="29"/>
      <c r="HD656" s="29"/>
      <c r="HE656" s="29"/>
      <c r="HF656" s="29"/>
      <c r="HG656" s="29"/>
      <c r="HH656" s="29"/>
    </row>
    <row r="657" spans="1:216" ht="15.6" x14ac:dyDescent="0.3">
      <c r="A657" s="5"/>
      <c r="EH657" s="8"/>
      <c r="EL657" s="8"/>
      <c r="EM657" s="8"/>
      <c r="EN657" s="8"/>
      <c r="EO657" s="8"/>
      <c r="EP657" s="8"/>
      <c r="EQ657" s="8"/>
      <c r="ER657" s="8"/>
      <c r="ES657" s="8"/>
      <c r="ET657" s="8"/>
      <c r="EU657" s="8"/>
      <c r="EV657" s="8"/>
      <c r="EW657" s="8"/>
      <c r="EX657" s="29"/>
      <c r="EY657" s="29"/>
      <c r="EZ657" s="8"/>
      <c r="FA657" s="8"/>
      <c r="FB657" s="8"/>
      <c r="FC657" s="8"/>
      <c r="FD657" s="8"/>
      <c r="FE657" s="8"/>
      <c r="FF657" s="8"/>
      <c r="FG657" s="8"/>
      <c r="FH657" s="8"/>
      <c r="FI657" s="29"/>
      <c r="FJ657" s="29"/>
      <c r="FK657" s="29"/>
      <c r="FL657" s="29"/>
      <c r="FM657" s="29"/>
      <c r="FN657" s="29"/>
      <c r="FO657" s="29"/>
      <c r="FP657" s="29"/>
      <c r="FQ657" s="29"/>
      <c r="FR657" s="29"/>
      <c r="FS657" s="4"/>
      <c r="FT657" s="4"/>
      <c r="FU657" s="4"/>
      <c r="FV657" s="4"/>
      <c r="FW657" s="4"/>
      <c r="FX657" s="29"/>
      <c r="FY657" s="29"/>
      <c r="FZ657" s="29"/>
      <c r="GA657" s="4"/>
      <c r="GB657" s="8"/>
      <c r="GC657" s="8"/>
      <c r="GD657" s="8"/>
      <c r="GE657" s="8"/>
      <c r="GF657" s="8"/>
      <c r="GG657" s="8"/>
      <c r="GH657" s="8"/>
      <c r="GI657" s="4"/>
      <c r="GJ657" s="29"/>
      <c r="GK657" s="8"/>
      <c r="GL657" s="29"/>
      <c r="GM657" s="8"/>
      <c r="GN657" s="29"/>
      <c r="GO657" s="29"/>
      <c r="GP657" s="8"/>
      <c r="HB657" s="29"/>
      <c r="HC657" s="29"/>
      <c r="HD657" s="29"/>
      <c r="HE657" s="29"/>
      <c r="HF657" s="29"/>
      <c r="HG657" s="29"/>
      <c r="HH657" s="29"/>
    </row>
    <row r="658" spans="1:216" ht="15.6" x14ac:dyDescent="0.3">
      <c r="A658" s="5"/>
      <c r="EH658" s="8"/>
      <c r="EL658" s="8"/>
      <c r="EM658" s="8"/>
      <c r="EN658" s="8"/>
      <c r="EO658" s="8"/>
      <c r="EP658" s="8"/>
      <c r="EQ658" s="8"/>
      <c r="ER658" s="8"/>
      <c r="ES658" s="8"/>
      <c r="ET658" s="8"/>
      <c r="EU658" s="8"/>
      <c r="EV658" s="8"/>
      <c r="EW658" s="8"/>
      <c r="EX658" s="29"/>
      <c r="EY658" s="29"/>
      <c r="EZ658" s="8"/>
      <c r="FA658" s="8"/>
      <c r="FB658" s="8"/>
      <c r="FC658" s="8"/>
      <c r="FD658" s="8"/>
      <c r="FE658" s="8"/>
      <c r="FF658" s="8"/>
      <c r="FG658" s="8"/>
      <c r="FH658" s="8"/>
      <c r="FI658" s="29"/>
      <c r="FJ658" s="29"/>
      <c r="FK658" s="29"/>
      <c r="FL658" s="29"/>
      <c r="FM658" s="29"/>
      <c r="FN658" s="29"/>
      <c r="FO658" s="29"/>
      <c r="FP658" s="29"/>
      <c r="FQ658" s="29"/>
      <c r="FR658" s="29"/>
      <c r="FS658" s="4"/>
      <c r="FT658" s="4"/>
      <c r="FU658" s="4"/>
      <c r="FV658" s="4"/>
      <c r="FW658" s="4"/>
      <c r="FX658" s="29"/>
      <c r="FY658" s="29"/>
      <c r="FZ658" s="29"/>
      <c r="GA658" s="4"/>
      <c r="GB658" s="8"/>
      <c r="GC658" s="8"/>
      <c r="GD658" s="8"/>
      <c r="GE658" s="8"/>
      <c r="GF658" s="8"/>
      <c r="GG658" s="8"/>
      <c r="GH658" s="8"/>
      <c r="GI658" s="4"/>
      <c r="GJ658" s="29"/>
      <c r="GK658" s="8"/>
      <c r="GL658" s="29"/>
      <c r="GM658" s="8"/>
      <c r="GN658" s="29"/>
      <c r="GO658" s="29"/>
      <c r="GP658" s="8"/>
      <c r="HB658" s="29"/>
      <c r="HC658" s="29"/>
      <c r="HD658" s="29"/>
      <c r="HE658" s="29"/>
      <c r="HF658" s="29"/>
      <c r="HG658" s="29"/>
      <c r="HH658" s="29"/>
    </row>
    <row r="659" spans="1:216" ht="15.6" x14ac:dyDescent="0.3">
      <c r="A659" s="5"/>
      <c r="EH659" s="8"/>
      <c r="EL659" s="8"/>
      <c r="EM659" s="8"/>
      <c r="EN659" s="8"/>
      <c r="EO659" s="8"/>
      <c r="EP659" s="8"/>
      <c r="EQ659" s="8"/>
      <c r="ER659" s="8"/>
      <c r="ES659" s="8"/>
      <c r="ET659" s="8"/>
      <c r="EU659" s="8"/>
      <c r="EV659" s="8"/>
      <c r="EW659" s="8"/>
      <c r="EX659" s="29"/>
      <c r="EY659" s="29"/>
      <c r="EZ659" s="8"/>
      <c r="FA659" s="8"/>
      <c r="FB659" s="8"/>
      <c r="FC659" s="8"/>
      <c r="FD659" s="8"/>
      <c r="FE659" s="8"/>
      <c r="FF659" s="8"/>
      <c r="FG659" s="8"/>
      <c r="FH659" s="8"/>
      <c r="FI659" s="29"/>
      <c r="FJ659" s="29"/>
      <c r="FK659" s="29"/>
      <c r="FL659" s="29"/>
      <c r="FM659" s="29"/>
      <c r="FN659" s="29"/>
      <c r="FO659" s="29"/>
      <c r="FP659" s="29"/>
      <c r="FQ659" s="29"/>
      <c r="FR659" s="29"/>
      <c r="FS659" s="4"/>
      <c r="FT659" s="4"/>
      <c r="FU659" s="4"/>
      <c r="FV659" s="4"/>
      <c r="FW659" s="4"/>
      <c r="FX659" s="29"/>
      <c r="FY659" s="29"/>
      <c r="FZ659" s="29"/>
      <c r="GA659" s="4"/>
      <c r="GB659" s="8"/>
      <c r="GC659" s="8"/>
      <c r="GD659" s="8"/>
      <c r="GE659" s="8"/>
      <c r="GF659" s="8"/>
      <c r="GG659" s="8"/>
      <c r="GH659" s="8"/>
      <c r="GI659" s="4"/>
      <c r="GJ659" s="29"/>
      <c r="GK659" s="8"/>
      <c r="GL659" s="29"/>
      <c r="GM659" s="8"/>
      <c r="GN659" s="29"/>
      <c r="GO659" s="29"/>
      <c r="GP659" s="8"/>
      <c r="HB659" s="29"/>
      <c r="HC659" s="29"/>
      <c r="HD659" s="29"/>
      <c r="HE659" s="29"/>
      <c r="HF659" s="29"/>
      <c r="HG659" s="29"/>
      <c r="HH659" s="29"/>
    </row>
    <row r="660" spans="1:216" ht="15.6" x14ac:dyDescent="0.3">
      <c r="A660" s="5"/>
      <c r="EH660" s="8"/>
      <c r="EL660" s="8"/>
      <c r="EM660" s="8"/>
      <c r="EN660" s="8"/>
      <c r="EO660" s="8"/>
      <c r="EP660" s="8"/>
      <c r="EQ660" s="8"/>
      <c r="ER660" s="8"/>
      <c r="ES660" s="8"/>
      <c r="ET660" s="8"/>
      <c r="EU660" s="8"/>
      <c r="EV660" s="8"/>
      <c r="EW660" s="8"/>
      <c r="EX660" s="29"/>
      <c r="EY660" s="29"/>
      <c r="EZ660" s="8"/>
      <c r="FA660" s="8"/>
      <c r="FB660" s="8"/>
      <c r="FC660" s="8"/>
      <c r="FD660" s="8"/>
      <c r="FE660" s="8"/>
      <c r="FF660" s="8"/>
      <c r="FG660" s="8"/>
      <c r="FH660" s="8"/>
      <c r="FI660" s="29"/>
      <c r="FJ660" s="29"/>
      <c r="FK660" s="29"/>
      <c r="FL660" s="29"/>
      <c r="FM660" s="29"/>
      <c r="FN660" s="29"/>
      <c r="FO660" s="29"/>
      <c r="FP660" s="29"/>
      <c r="FQ660" s="29"/>
      <c r="FR660" s="29"/>
      <c r="FS660" s="4"/>
      <c r="FT660" s="4"/>
      <c r="FU660" s="4"/>
      <c r="FV660" s="4"/>
      <c r="FW660" s="4"/>
      <c r="FX660" s="29"/>
      <c r="FY660" s="29"/>
      <c r="FZ660" s="29"/>
      <c r="GA660" s="4"/>
      <c r="GB660" s="8"/>
      <c r="GC660" s="8"/>
      <c r="GD660" s="8"/>
      <c r="GE660" s="8"/>
      <c r="GF660" s="8"/>
      <c r="GG660" s="8"/>
      <c r="GH660" s="8"/>
      <c r="GI660" s="4"/>
      <c r="GJ660" s="29"/>
      <c r="GK660" s="8"/>
      <c r="GL660" s="29"/>
      <c r="GM660" s="8"/>
      <c r="GN660" s="29"/>
      <c r="GO660" s="29"/>
      <c r="GP660" s="8"/>
      <c r="HB660" s="29"/>
      <c r="HC660" s="29"/>
      <c r="HD660" s="29"/>
      <c r="HE660" s="29"/>
      <c r="HF660" s="29"/>
      <c r="HG660" s="29"/>
      <c r="HH660" s="29"/>
    </row>
    <row r="661" spans="1:216" ht="15.6" x14ac:dyDescent="0.3">
      <c r="A661" s="5"/>
      <c r="EH661" s="8"/>
      <c r="EL661" s="8"/>
      <c r="EM661" s="8"/>
      <c r="EN661" s="8"/>
      <c r="EO661" s="8"/>
      <c r="EP661" s="8"/>
      <c r="EQ661" s="8"/>
      <c r="ER661" s="8"/>
      <c r="ES661" s="8"/>
      <c r="ET661" s="8"/>
      <c r="EU661" s="8"/>
      <c r="EV661" s="8"/>
      <c r="EW661" s="8"/>
      <c r="EX661" s="29"/>
      <c r="EY661" s="29"/>
      <c r="EZ661" s="8"/>
      <c r="FA661" s="8"/>
      <c r="FB661" s="8"/>
      <c r="FC661" s="8"/>
      <c r="FD661" s="8"/>
      <c r="FE661" s="8"/>
      <c r="FF661" s="8"/>
      <c r="FG661" s="8"/>
      <c r="FH661" s="8"/>
      <c r="FI661" s="29"/>
      <c r="FJ661" s="29"/>
      <c r="FK661" s="29"/>
      <c r="FL661" s="29"/>
      <c r="FM661" s="29"/>
      <c r="FN661" s="29"/>
      <c r="FO661" s="29"/>
      <c r="FP661" s="29"/>
      <c r="FQ661" s="29"/>
      <c r="FR661" s="29"/>
      <c r="FS661" s="4"/>
      <c r="FT661" s="4"/>
      <c r="FU661" s="4"/>
      <c r="FV661" s="4"/>
      <c r="FW661" s="4"/>
      <c r="FX661" s="29"/>
      <c r="FY661" s="29"/>
      <c r="FZ661" s="29"/>
      <c r="GA661" s="4"/>
      <c r="GB661" s="8"/>
      <c r="GC661" s="8"/>
      <c r="GD661" s="8"/>
      <c r="GE661" s="8"/>
      <c r="GF661" s="8"/>
      <c r="GG661" s="8"/>
      <c r="GH661" s="8"/>
      <c r="GI661" s="4"/>
      <c r="GJ661" s="29"/>
      <c r="GK661" s="8"/>
      <c r="GL661" s="29"/>
      <c r="GM661" s="8"/>
      <c r="GN661" s="29"/>
      <c r="GO661" s="29"/>
      <c r="GP661" s="8"/>
      <c r="HB661" s="29"/>
      <c r="HC661" s="29"/>
      <c r="HD661" s="29"/>
      <c r="HE661" s="29"/>
      <c r="HF661" s="29"/>
      <c r="HG661" s="29"/>
      <c r="HH661" s="29"/>
    </row>
    <row r="662" spans="1:216" ht="15.6" x14ac:dyDescent="0.3">
      <c r="A662" s="5"/>
      <c r="EH662" s="8"/>
      <c r="EL662" s="8"/>
      <c r="EM662" s="8"/>
      <c r="EN662" s="8"/>
      <c r="EO662" s="8"/>
      <c r="EP662" s="8"/>
      <c r="EQ662" s="8"/>
      <c r="ER662" s="8"/>
      <c r="ES662" s="8"/>
      <c r="ET662" s="8"/>
      <c r="EU662" s="8"/>
      <c r="EV662" s="8"/>
      <c r="EW662" s="8"/>
      <c r="EX662" s="29"/>
      <c r="EY662" s="29"/>
      <c r="EZ662" s="8"/>
      <c r="FA662" s="8"/>
      <c r="FB662" s="8"/>
      <c r="FC662" s="8"/>
      <c r="FD662" s="8"/>
      <c r="FE662" s="8"/>
      <c r="FF662" s="8"/>
      <c r="FG662" s="8"/>
      <c r="FH662" s="8"/>
      <c r="FI662" s="29"/>
      <c r="FJ662" s="29"/>
      <c r="FK662" s="29"/>
      <c r="FL662" s="29"/>
      <c r="FM662" s="29"/>
      <c r="FN662" s="29"/>
      <c r="FO662" s="29"/>
      <c r="FP662" s="29"/>
      <c r="FQ662" s="29"/>
      <c r="FR662" s="29"/>
      <c r="FS662" s="4"/>
      <c r="FT662" s="4"/>
      <c r="FU662" s="4"/>
      <c r="FV662" s="4"/>
      <c r="FW662" s="4"/>
      <c r="FX662" s="29"/>
      <c r="FY662" s="29"/>
      <c r="FZ662" s="29"/>
      <c r="GA662" s="4"/>
      <c r="GB662" s="8"/>
      <c r="GC662" s="8"/>
      <c r="GD662" s="8"/>
      <c r="GE662" s="8"/>
      <c r="GF662" s="8"/>
      <c r="GG662" s="8"/>
      <c r="GH662" s="8"/>
      <c r="GI662" s="4"/>
      <c r="GJ662" s="29"/>
      <c r="GK662" s="8"/>
      <c r="GL662" s="29"/>
      <c r="GM662" s="8"/>
      <c r="GN662" s="29"/>
      <c r="GO662" s="29"/>
      <c r="GP662" s="8"/>
      <c r="HB662" s="29"/>
      <c r="HC662" s="29"/>
      <c r="HD662" s="29"/>
      <c r="HE662" s="29"/>
      <c r="HF662" s="29"/>
      <c r="HG662" s="29"/>
      <c r="HH662" s="29"/>
    </row>
    <row r="663" spans="1:216" ht="15.6" x14ac:dyDescent="0.3">
      <c r="A663" s="5"/>
      <c r="EH663" s="8"/>
      <c r="EL663" s="8"/>
      <c r="EM663" s="8"/>
      <c r="EN663" s="8"/>
      <c r="EO663" s="8"/>
      <c r="EP663" s="8"/>
      <c r="EQ663" s="8"/>
      <c r="ER663" s="8"/>
      <c r="ES663" s="8"/>
      <c r="ET663" s="8"/>
      <c r="EU663" s="8"/>
      <c r="EV663" s="8"/>
      <c r="EW663" s="8"/>
      <c r="EX663" s="29"/>
      <c r="EY663" s="29"/>
      <c r="EZ663" s="8"/>
      <c r="FA663" s="8"/>
      <c r="FB663" s="8"/>
      <c r="FC663" s="8"/>
      <c r="FD663" s="8"/>
      <c r="FE663" s="8"/>
      <c r="FF663" s="8"/>
      <c r="FG663" s="8"/>
      <c r="FH663" s="8"/>
      <c r="FI663" s="29"/>
      <c r="FJ663" s="29"/>
      <c r="FK663" s="29"/>
      <c r="FL663" s="29"/>
      <c r="FM663" s="29"/>
      <c r="FN663" s="29"/>
      <c r="FO663" s="29"/>
      <c r="FP663" s="29"/>
      <c r="FQ663" s="29"/>
      <c r="FR663" s="29"/>
      <c r="FS663" s="4"/>
      <c r="FT663" s="4"/>
      <c r="FU663" s="4"/>
      <c r="FV663" s="4"/>
      <c r="FW663" s="4"/>
      <c r="FX663" s="29"/>
      <c r="FY663" s="29"/>
      <c r="FZ663" s="29"/>
      <c r="GA663" s="4"/>
      <c r="GB663" s="8"/>
      <c r="GC663" s="8"/>
      <c r="GD663" s="8"/>
      <c r="GE663" s="8"/>
      <c r="GF663" s="8"/>
      <c r="GG663" s="8"/>
      <c r="GH663" s="8"/>
      <c r="GI663" s="4"/>
      <c r="GJ663" s="29"/>
      <c r="GK663" s="8"/>
      <c r="GL663" s="29"/>
      <c r="GM663" s="8"/>
      <c r="GN663" s="29"/>
      <c r="GO663" s="29"/>
      <c r="GP663" s="8"/>
      <c r="HB663" s="29"/>
      <c r="HC663" s="29"/>
      <c r="HD663" s="29"/>
      <c r="HE663" s="29"/>
      <c r="HF663" s="29"/>
      <c r="HG663" s="29"/>
      <c r="HH663" s="29"/>
    </row>
    <row r="664" spans="1:216" ht="15.6" x14ac:dyDescent="0.3">
      <c r="A664" s="5"/>
      <c r="EH664" s="8"/>
      <c r="EL664" s="8"/>
      <c r="EM664" s="8"/>
      <c r="EN664" s="8"/>
      <c r="EO664" s="8"/>
      <c r="EP664" s="8"/>
      <c r="EQ664" s="8"/>
      <c r="ER664" s="8"/>
      <c r="ES664" s="8"/>
      <c r="ET664" s="8"/>
      <c r="EU664" s="8"/>
      <c r="EV664" s="8"/>
      <c r="EW664" s="8"/>
      <c r="EX664" s="29"/>
      <c r="EY664" s="29"/>
      <c r="EZ664" s="8"/>
      <c r="FA664" s="8"/>
      <c r="FB664" s="8"/>
      <c r="FC664" s="8"/>
      <c r="FD664" s="8"/>
      <c r="FE664" s="8"/>
      <c r="FF664" s="8"/>
      <c r="FG664" s="8"/>
      <c r="FH664" s="8"/>
      <c r="FI664" s="29"/>
      <c r="FJ664" s="29"/>
      <c r="FK664" s="29"/>
      <c r="FL664" s="29"/>
      <c r="FM664" s="29"/>
      <c r="FN664" s="29"/>
      <c r="FO664" s="29"/>
      <c r="FP664" s="29"/>
      <c r="FQ664" s="29"/>
      <c r="FR664" s="29"/>
      <c r="FS664" s="4"/>
      <c r="FT664" s="4"/>
      <c r="FU664" s="4"/>
      <c r="FV664" s="4"/>
      <c r="FW664" s="4"/>
      <c r="FX664" s="29"/>
      <c r="FY664" s="29"/>
      <c r="FZ664" s="29"/>
      <c r="GA664" s="4"/>
      <c r="GB664" s="8"/>
      <c r="GC664" s="8"/>
      <c r="GD664" s="8"/>
      <c r="GE664" s="8"/>
      <c r="GF664" s="8"/>
      <c r="GG664" s="8"/>
      <c r="GH664" s="8"/>
      <c r="GI664" s="4"/>
      <c r="GJ664" s="29"/>
      <c r="GK664" s="8"/>
      <c r="GL664" s="29"/>
      <c r="GM664" s="8"/>
      <c r="GN664" s="29"/>
      <c r="GO664" s="29"/>
      <c r="GP664" s="8"/>
      <c r="HB664" s="29"/>
      <c r="HC664" s="29"/>
      <c r="HD664" s="29"/>
      <c r="HE664" s="29"/>
      <c r="HF664" s="29"/>
      <c r="HG664" s="29"/>
      <c r="HH664" s="29"/>
    </row>
    <row r="665" spans="1:216" ht="15.6" x14ac:dyDescent="0.3">
      <c r="A665" s="5"/>
      <c r="EH665" s="8"/>
      <c r="EL665" s="8"/>
      <c r="EM665" s="8"/>
      <c r="EN665" s="8"/>
      <c r="EO665" s="8"/>
      <c r="EP665" s="8"/>
      <c r="EQ665" s="8"/>
      <c r="ER665" s="8"/>
      <c r="ES665" s="8"/>
      <c r="ET665" s="8"/>
      <c r="EU665" s="8"/>
      <c r="EV665" s="8"/>
      <c r="EW665" s="8"/>
      <c r="EX665" s="29"/>
      <c r="EY665" s="29"/>
      <c r="EZ665" s="8"/>
      <c r="FA665" s="8"/>
      <c r="FB665" s="8"/>
      <c r="FC665" s="8"/>
      <c r="FD665" s="8"/>
      <c r="FE665" s="8"/>
      <c r="FF665" s="8"/>
      <c r="FG665" s="8"/>
      <c r="FH665" s="8"/>
      <c r="FI665" s="29"/>
      <c r="FJ665" s="29"/>
      <c r="FK665" s="29"/>
      <c r="FL665" s="29"/>
      <c r="FM665" s="29"/>
      <c r="FN665" s="29"/>
      <c r="FO665" s="29"/>
      <c r="FP665" s="29"/>
      <c r="FQ665" s="29"/>
      <c r="FR665" s="29"/>
      <c r="FS665" s="4"/>
      <c r="FT665" s="4"/>
      <c r="FU665" s="4"/>
      <c r="FV665" s="4"/>
      <c r="FW665" s="4"/>
      <c r="FX665" s="29"/>
      <c r="FY665" s="29"/>
      <c r="FZ665" s="29"/>
      <c r="GA665" s="4"/>
      <c r="GB665" s="8"/>
      <c r="GC665" s="8"/>
      <c r="GD665" s="8"/>
      <c r="GE665" s="8"/>
      <c r="GF665" s="8"/>
      <c r="GG665" s="8"/>
      <c r="GH665" s="8"/>
      <c r="GI665" s="4"/>
      <c r="GJ665" s="29"/>
      <c r="GK665" s="8"/>
      <c r="GL665" s="29"/>
      <c r="GM665" s="8"/>
      <c r="GN665" s="29"/>
      <c r="GO665" s="29"/>
      <c r="GP665" s="8"/>
      <c r="HB665" s="29"/>
      <c r="HC665" s="29"/>
      <c r="HD665" s="29"/>
      <c r="HE665" s="29"/>
      <c r="HF665" s="29"/>
      <c r="HG665" s="29"/>
      <c r="HH665" s="29"/>
    </row>
    <row r="666" spans="1:216" ht="15.6" x14ac:dyDescent="0.3">
      <c r="A666" s="5"/>
      <c r="EH666" s="8"/>
      <c r="EL666" s="8"/>
      <c r="EM666" s="8"/>
      <c r="EN666" s="8"/>
      <c r="EO666" s="8"/>
      <c r="EP666" s="8"/>
      <c r="EQ666" s="8"/>
      <c r="ER666" s="8"/>
      <c r="ES666" s="8"/>
      <c r="ET666" s="8"/>
      <c r="EU666" s="8"/>
      <c r="EV666" s="8"/>
      <c r="EW666" s="8"/>
      <c r="EX666" s="29"/>
      <c r="EY666" s="29"/>
      <c r="EZ666" s="8"/>
      <c r="FA666" s="8"/>
      <c r="FB666" s="8"/>
      <c r="FC666" s="8"/>
      <c r="FD666" s="8"/>
      <c r="FE666" s="8"/>
      <c r="FF666" s="8"/>
      <c r="FG666" s="8"/>
      <c r="FH666" s="8"/>
      <c r="FI666" s="29"/>
      <c r="FJ666" s="29"/>
      <c r="FK666" s="29"/>
      <c r="FL666" s="29"/>
      <c r="FM666" s="29"/>
      <c r="FN666" s="29"/>
      <c r="FO666" s="29"/>
      <c r="FP666" s="29"/>
      <c r="FQ666" s="29"/>
      <c r="FR666" s="29"/>
      <c r="FS666" s="4"/>
      <c r="FT666" s="4"/>
      <c r="FU666" s="4"/>
      <c r="FV666" s="4"/>
      <c r="FW666" s="4"/>
      <c r="FX666" s="29"/>
      <c r="FY666" s="29"/>
      <c r="FZ666" s="29"/>
      <c r="GA666" s="4"/>
      <c r="GB666" s="8"/>
      <c r="GC666" s="8"/>
      <c r="GD666" s="8"/>
      <c r="GE666" s="8"/>
      <c r="GF666" s="8"/>
      <c r="GG666" s="8"/>
      <c r="GH666" s="8"/>
      <c r="GI666" s="4"/>
      <c r="GJ666" s="29"/>
      <c r="GK666" s="8"/>
      <c r="GL666" s="29"/>
      <c r="GM666" s="8"/>
      <c r="GN666" s="29"/>
      <c r="GO666" s="29"/>
      <c r="GP666" s="8"/>
      <c r="HB666" s="29"/>
      <c r="HC666" s="29"/>
      <c r="HD666" s="29"/>
      <c r="HE666" s="29"/>
      <c r="HF666" s="29"/>
      <c r="HG666" s="29"/>
      <c r="HH666" s="29"/>
    </row>
    <row r="667" spans="1:216" ht="15.6" x14ac:dyDescent="0.3">
      <c r="A667" s="5"/>
      <c r="EH667" s="8"/>
      <c r="EL667" s="8"/>
      <c r="EM667" s="8"/>
      <c r="EN667" s="8"/>
      <c r="EO667" s="8"/>
      <c r="EP667" s="8"/>
      <c r="EQ667" s="8"/>
      <c r="ER667" s="8"/>
      <c r="ES667" s="8"/>
      <c r="ET667" s="8"/>
      <c r="EU667" s="8"/>
      <c r="EV667" s="8"/>
      <c r="EW667" s="8"/>
      <c r="EX667" s="29"/>
      <c r="EY667" s="29"/>
      <c r="EZ667" s="8"/>
      <c r="FA667" s="8"/>
      <c r="FB667" s="8"/>
      <c r="FC667" s="8"/>
      <c r="FD667" s="8"/>
      <c r="FE667" s="8"/>
      <c r="FF667" s="8"/>
      <c r="FG667" s="8"/>
      <c r="FH667" s="8"/>
      <c r="FI667" s="29"/>
      <c r="FJ667" s="29"/>
      <c r="FK667" s="29"/>
      <c r="FL667" s="29"/>
      <c r="FM667" s="29"/>
      <c r="FN667" s="29"/>
      <c r="FO667" s="29"/>
      <c r="FP667" s="29"/>
      <c r="FQ667" s="29"/>
      <c r="FR667" s="29"/>
      <c r="FS667" s="4"/>
      <c r="FT667" s="4"/>
      <c r="FU667" s="4"/>
      <c r="FV667" s="4"/>
      <c r="FW667" s="4"/>
      <c r="FX667" s="29"/>
      <c r="FY667" s="29"/>
      <c r="FZ667" s="29"/>
      <c r="GA667" s="4"/>
      <c r="GB667" s="8"/>
      <c r="GC667" s="8"/>
      <c r="GD667" s="8"/>
      <c r="GE667" s="8"/>
      <c r="GF667" s="8"/>
      <c r="GG667" s="8"/>
      <c r="GH667" s="8"/>
      <c r="GI667" s="4"/>
      <c r="GJ667" s="29"/>
      <c r="GK667" s="8"/>
      <c r="GL667" s="29"/>
      <c r="GM667" s="8"/>
      <c r="GN667" s="29"/>
      <c r="GO667" s="29"/>
      <c r="GP667" s="8"/>
      <c r="HB667" s="29"/>
      <c r="HC667" s="29"/>
      <c r="HD667" s="29"/>
      <c r="HE667" s="29"/>
      <c r="HF667" s="29"/>
      <c r="HG667" s="29"/>
      <c r="HH667" s="29"/>
    </row>
    <row r="668" spans="1:216" ht="15.6" x14ac:dyDescent="0.3">
      <c r="A668" s="5"/>
      <c r="EH668" s="8"/>
      <c r="EL668" s="8"/>
      <c r="EM668" s="8"/>
      <c r="EN668" s="8"/>
      <c r="EO668" s="8"/>
      <c r="EP668" s="8"/>
      <c r="EQ668" s="8"/>
      <c r="ER668" s="8"/>
      <c r="ES668" s="8"/>
      <c r="ET668" s="8"/>
      <c r="EU668" s="8"/>
      <c r="EV668" s="8"/>
      <c r="EW668" s="8"/>
      <c r="EX668" s="29"/>
      <c r="EY668" s="29"/>
      <c r="EZ668" s="8"/>
      <c r="FA668" s="8"/>
      <c r="FB668" s="8"/>
      <c r="FC668" s="8"/>
      <c r="FD668" s="8"/>
      <c r="FE668" s="8"/>
      <c r="FF668" s="8"/>
      <c r="FG668" s="8"/>
      <c r="FH668" s="8"/>
      <c r="FI668" s="29"/>
      <c r="FJ668" s="29"/>
      <c r="FK668" s="29"/>
      <c r="FL668" s="29"/>
      <c r="FM668" s="29"/>
      <c r="FN668" s="29"/>
      <c r="FO668" s="29"/>
      <c r="FP668" s="29"/>
      <c r="FQ668" s="29"/>
      <c r="FR668" s="29"/>
      <c r="FS668" s="4"/>
      <c r="FT668" s="4"/>
      <c r="FU668" s="4"/>
      <c r="FV668" s="4"/>
      <c r="FW668" s="4"/>
      <c r="FX668" s="29"/>
      <c r="FY668" s="29"/>
      <c r="FZ668" s="29"/>
      <c r="GA668" s="4"/>
      <c r="GB668" s="8"/>
      <c r="GC668" s="8"/>
      <c r="GD668" s="8"/>
      <c r="GE668" s="8"/>
      <c r="GF668" s="8"/>
      <c r="GG668" s="8"/>
      <c r="GH668" s="8"/>
      <c r="GI668" s="4"/>
      <c r="GJ668" s="29"/>
      <c r="GK668" s="8"/>
      <c r="GL668" s="29"/>
      <c r="GM668" s="8"/>
      <c r="GN668" s="29"/>
      <c r="GO668" s="29"/>
      <c r="GP668" s="8"/>
      <c r="HB668" s="29"/>
      <c r="HC668" s="29"/>
      <c r="HD668" s="29"/>
      <c r="HE668" s="29"/>
      <c r="HF668" s="29"/>
      <c r="HG668" s="29"/>
      <c r="HH668" s="29"/>
    </row>
    <row r="669" spans="1:216" ht="15.6" x14ac:dyDescent="0.3">
      <c r="A669" s="5"/>
      <c r="EH669" s="8"/>
      <c r="EL669" s="8"/>
      <c r="EM669" s="8"/>
      <c r="EN669" s="8"/>
      <c r="EO669" s="8"/>
      <c r="EP669" s="8"/>
      <c r="EQ669" s="8"/>
      <c r="ER669" s="8"/>
      <c r="ES669" s="8"/>
      <c r="ET669" s="8"/>
      <c r="EU669" s="8"/>
      <c r="EV669" s="8"/>
      <c r="EW669" s="8"/>
      <c r="EX669" s="29"/>
      <c r="EY669" s="29"/>
      <c r="EZ669" s="8"/>
      <c r="FA669" s="8"/>
      <c r="FB669" s="8"/>
      <c r="FC669" s="8"/>
      <c r="FD669" s="8"/>
      <c r="FE669" s="8"/>
      <c r="FF669" s="8"/>
      <c r="FG669" s="8"/>
      <c r="FH669" s="8"/>
      <c r="FI669" s="29"/>
      <c r="FJ669" s="29"/>
      <c r="FK669" s="29"/>
      <c r="FL669" s="29"/>
      <c r="FM669" s="29"/>
      <c r="FN669" s="29"/>
      <c r="FO669" s="29"/>
      <c r="FP669" s="29"/>
      <c r="FQ669" s="29"/>
      <c r="FR669" s="29"/>
      <c r="FS669" s="4"/>
      <c r="FT669" s="4"/>
      <c r="FU669" s="4"/>
      <c r="FV669" s="4"/>
      <c r="FW669" s="4"/>
      <c r="FX669" s="29"/>
      <c r="FY669" s="29"/>
      <c r="FZ669" s="29"/>
      <c r="GA669" s="4"/>
      <c r="GB669" s="8"/>
      <c r="GC669" s="8"/>
      <c r="GD669" s="8"/>
      <c r="GE669" s="8"/>
      <c r="GF669" s="8"/>
      <c r="GG669" s="8"/>
      <c r="GH669" s="8"/>
      <c r="GI669" s="4"/>
      <c r="GJ669" s="29"/>
      <c r="GK669" s="8"/>
      <c r="GL669" s="29"/>
      <c r="GM669" s="8"/>
      <c r="GN669" s="29"/>
      <c r="GO669" s="29"/>
      <c r="GP669" s="8"/>
      <c r="HB669" s="29"/>
      <c r="HC669" s="29"/>
      <c r="HD669" s="29"/>
      <c r="HE669" s="29"/>
      <c r="HF669" s="29"/>
      <c r="HG669" s="29"/>
      <c r="HH669" s="29"/>
    </row>
    <row r="670" spans="1:216" ht="15.6" x14ac:dyDescent="0.3">
      <c r="A670" s="5"/>
      <c r="EH670" s="8"/>
      <c r="EL670" s="8"/>
      <c r="EM670" s="8"/>
      <c r="EN670" s="8"/>
      <c r="EO670" s="8"/>
      <c r="EP670" s="8"/>
      <c r="EQ670" s="8"/>
      <c r="ER670" s="8"/>
      <c r="ES670" s="8"/>
      <c r="ET670" s="8"/>
      <c r="EU670" s="8"/>
      <c r="EV670" s="8"/>
      <c r="EW670" s="8"/>
      <c r="EX670" s="29"/>
      <c r="EY670" s="29"/>
      <c r="EZ670" s="8"/>
      <c r="FA670" s="8"/>
      <c r="FB670" s="8"/>
      <c r="FC670" s="8"/>
      <c r="FD670" s="8"/>
      <c r="FE670" s="8"/>
      <c r="FF670" s="8"/>
      <c r="FG670" s="8"/>
      <c r="FH670" s="8"/>
      <c r="FI670" s="29"/>
      <c r="FJ670" s="29"/>
      <c r="FK670" s="29"/>
      <c r="FL670" s="29"/>
      <c r="FM670" s="29"/>
      <c r="FN670" s="29"/>
      <c r="FO670" s="29"/>
      <c r="FP670" s="29"/>
      <c r="FQ670" s="29"/>
      <c r="FR670" s="29"/>
      <c r="FS670" s="4"/>
      <c r="FT670" s="4"/>
      <c r="FU670" s="4"/>
      <c r="FV670" s="4"/>
      <c r="FW670" s="4"/>
      <c r="FX670" s="29"/>
      <c r="FY670" s="29"/>
      <c r="FZ670" s="29"/>
      <c r="GA670" s="4"/>
      <c r="GB670" s="8"/>
      <c r="GC670" s="8"/>
      <c r="GD670" s="8"/>
      <c r="GE670" s="8"/>
      <c r="GF670" s="8"/>
      <c r="GG670" s="8"/>
      <c r="GH670" s="8"/>
      <c r="GI670" s="4"/>
      <c r="GJ670" s="29"/>
      <c r="GK670" s="8"/>
      <c r="GL670" s="29"/>
      <c r="GM670" s="8"/>
      <c r="GN670" s="29"/>
      <c r="GO670" s="29"/>
      <c r="GP670" s="8"/>
      <c r="HB670" s="29"/>
      <c r="HC670" s="29"/>
      <c r="HD670" s="29"/>
      <c r="HE670" s="29"/>
      <c r="HF670" s="29"/>
      <c r="HG670" s="29"/>
      <c r="HH670" s="29"/>
    </row>
    <row r="671" spans="1:216" ht="15.6" x14ac:dyDescent="0.3">
      <c r="A671" s="5"/>
      <c r="EH671" s="8"/>
      <c r="EL671" s="8"/>
      <c r="EM671" s="8"/>
      <c r="EN671" s="8"/>
      <c r="EO671" s="8"/>
      <c r="EP671" s="8"/>
      <c r="EQ671" s="8"/>
      <c r="ER671" s="8"/>
      <c r="ES671" s="8"/>
      <c r="ET671" s="8"/>
      <c r="EU671" s="8"/>
      <c r="EV671" s="8"/>
      <c r="EW671" s="8"/>
      <c r="EX671" s="29"/>
      <c r="EY671" s="29"/>
      <c r="EZ671" s="8"/>
      <c r="FA671" s="8"/>
      <c r="FB671" s="8"/>
      <c r="FC671" s="8"/>
      <c r="FD671" s="8"/>
      <c r="FE671" s="8"/>
      <c r="FF671" s="8"/>
      <c r="FG671" s="8"/>
      <c r="FH671" s="8"/>
      <c r="FI671" s="29"/>
      <c r="FJ671" s="29"/>
      <c r="FK671" s="29"/>
      <c r="FL671" s="29"/>
      <c r="FM671" s="29"/>
      <c r="FN671" s="29"/>
      <c r="FO671" s="29"/>
      <c r="FP671" s="29"/>
      <c r="FQ671" s="29"/>
      <c r="FR671" s="29"/>
      <c r="FS671" s="4"/>
      <c r="FT671" s="4"/>
      <c r="FU671" s="4"/>
      <c r="FV671" s="4"/>
      <c r="FW671" s="4"/>
      <c r="FX671" s="29"/>
      <c r="FY671" s="29"/>
      <c r="FZ671" s="29"/>
      <c r="GA671" s="4"/>
      <c r="GB671" s="8"/>
      <c r="GC671" s="8"/>
      <c r="GD671" s="8"/>
      <c r="GE671" s="8"/>
      <c r="GF671" s="8"/>
      <c r="GG671" s="8"/>
      <c r="GH671" s="8"/>
      <c r="GI671" s="4"/>
      <c r="GJ671" s="29"/>
      <c r="GK671" s="8"/>
      <c r="GL671" s="29"/>
      <c r="GM671" s="8"/>
      <c r="GN671" s="29"/>
      <c r="GO671" s="29"/>
      <c r="GP671" s="8"/>
      <c r="HB671" s="29"/>
      <c r="HC671" s="29"/>
      <c r="HD671" s="29"/>
      <c r="HE671" s="29"/>
      <c r="HF671" s="29"/>
      <c r="HG671" s="29"/>
      <c r="HH671" s="29"/>
    </row>
    <row r="672" spans="1:216" ht="15.6" x14ac:dyDescent="0.3">
      <c r="A672" s="5"/>
      <c r="EH672" s="8"/>
      <c r="EL672" s="8"/>
      <c r="EM672" s="8"/>
      <c r="EN672" s="8"/>
      <c r="EO672" s="8"/>
      <c r="EP672" s="8"/>
      <c r="EQ672" s="8"/>
      <c r="ER672" s="8"/>
      <c r="ES672" s="8"/>
      <c r="ET672" s="8"/>
      <c r="EU672" s="8"/>
      <c r="EV672" s="8"/>
      <c r="EW672" s="8"/>
      <c r="EX672" s="29"/>
      <c r="EY672" s="29"/>
      <c r="EZ672" s="8"/>
      <c r="FA672" s="8"/>
      <c r="FB672" s="8"/>
      <c r="FC672" s="8"/>
      <c r="FD672" s="8"/>
      <c r="FE672" s="8"/>
      <c r="FF672" s="8"/>
      <c r="FG672" s="8"/>
      <c r="FH672" s="8"/>
      <c r="FI672" s="29"/>
      <c r="FJ672" s="29"/>
      <c r="FK672" s="29"/>
      <c r="FL672" s="29"/>
      <c r="FM672" s="29"/>
      <c r="FN672" s="29"/>
      <c r="FO672" s="29"/>
      <c r="FP672" s="29"/>
      <c r="FQ672" s="29"/>
      <c r="FR672" s="29"/>
      <c r="FS672" s="4"/>
      <c r="FT672" s="4"/>
      <c r="FU672" s="4"/>
      <c r="FV672" s="4"/>
      <c r="FW672" s="4"/>
      <c r="FX672" s="29"/>
      <c r="FY672" s="29"/>
      <c r="FZ672" s="29"/>
      <c r="GA672" s="4"/>
      <c r="GB672" s="8"/>
      <c r="GC672" s="8"/>
      <c r="GD672" s="8"/>
      <c r="GE672" s="8"/>
      <c r="GF672" s="8"/>
      <c r="GG672" s="8"/>
      <c r="GH672" s="8"/>
      <c r="GI672" s="4"/>
      <c r="GJ672" s="29"/>
      <c r="GK672" s="8"/>
      <c r="GL672" s="29"/>
      <c r="GM672" s="8"/>
      <c r="GN672" s="29"/>
      <c r="GO672" s="29"/>
      <c r="GP672" s="8"/>
      <c r="HB672" s="29"/>
      <c r="HC672" s="29"/>
      <c r="HD672" s="29"/>
      <c r="HE672" s="29"/>
      <c r="HF672" s="29"/>
      <c r="HG672" s="29"/>
      <c r="HH672" s="29"/>
    </row>
    <row r="673" spans="1:216" ht="15.6" x14ac:dyDescent="0.3">
      <c r="A673" s="5"/>
      <c r="EH673" s="8"/>
      <c r="EL673" s="8"/>
      <c r="EM673" s="8"/>
      <c r="EN673" s="8"/>
      <c r="EO673" s="8"/>
      <c r="EP673" s="8"/>
      <c r="EQ673" s="8"/>
      <c r="ER673" s="8"/>
      <c r="ES673" s="8"/>
      <c r="ET673" s="8"/>
      <c r="EU673" s="8"/>
      <c r="EV673" s="8"/>
      <c r="EW673" s="8"/>
      <c r="EX673" s="29"/>
      <c r="EY673" s="29"/>
      <c r="EZ673" s="8"/>
      <c r="FA673" s="8"/>
      <c r="FB673" s="8"/>
      <c r="FC673" s="8"/>
      <c r="FD673" s="8"/>
      <c r="FE673" s="8"/>
      <c r="FF673" s="8"/>
      <c r="FG673" s="8"/>
      <c r="FH673" s="8"/>
      <c r="FI673" s="29"/>
      <c r="FJ673" s="29"/>
      <c r="FK673" s="29"/>
      <c r="FL673" s="29"/>
      <c r="FM673" s="29"/>
      <c r="FN673" s="29"/>
      <c r="FO673" s="29"/>
      <c r="FP673" s="29"/>
      <c r="FQ673" s="29"/>
      <c r="FR673" s="29"/>
      <c r="FS673" s="4"/>
      <c r="FT673" s="4"/>
      <c r="FU673" s="4"/>
      <c r="FV673" s="4"/>
      <c r="FW673" s="4"/>
      <c r="FX673" s="29"/>
      <c r="FY673" s="29"/>
      <c r="FZ673" s="29"/>
      <c r="GA673" s="4"/>
      <c r="GB673" s="8"/>
      <c r="GC673" s="8"/>
      <c r="GD673" s="8"/>
      <c r="GE673" s="8"/>
      <c r="GF673" s="8"/>
      <c r="GG673" s="8"/>
      <c r="GH673" s="8"/>
      <c r="GI673" s="4"/>
      <c r="GJ673" s="29"/>
      <c r="GK673" s="8"/>
      <c r="GL673" s="29"/>
      <c r="GM673" s="8"/>
      <c r="GN673" s="29"/>
      <c r="GO673" s="29"/>
      <c r="GP673" s="8"/>
      <c r="HB673" s="29"/>
      <c r="HC673" s="29"/>
      <c r="HD673" s="29"/>
      <c r="HE673" s="29"/>
      <c r="HF673" s="29"/>
      <c r="HG673" s="29"/>
      <c r="HH673" s="29"/>
    </row>
    <row r="674" spans="1:216" ht="15.6" x14ac:dyDescent="0.3">
      <c r="A674" s="5"/>
      <c r="EH674" s="8"/>
      <c r="EL674" s="8"/>
      <c r="EM674" s="8"/>
      <c r="EN674" s="8"/>
      <c r="EO674" s="8"/>
      <c r="EP674" s="8"/>
      <c r="EQ674" s="8"/>
      <c r="ER674" s="8"/>
      <c r="ES674" s="8"/>
      <c r="ET674" s="8"/>
      <c r="EU674" s="8"/>
      <c r="EV674" s="8"/>
      <c r="EW674" s="8"/>
      <c r="EX674" s="29"/>
      <c r="EY674" s="29"/>
      <c r="EZ674" s="8"/>
      <c r="FA674" s="8"/>
      <c r="FB674" s="8"/>
      <c r="FC674" s="8"/>
      <c r="FD674" s="8"/>
      <c r="FE674" s="8"/>
      <c r="FF674" s="8"/>
      <c r="FG674" s="8"/>
      <c r="FH674" s="8"/>
      <c r="FI674" s="29"/>
      <c r="FJ674" s="29"/>
      <c r="FK674" s="29"/>
      <c r="FL674" s="29"/>
      <c r="FM674" s="29"/>
      <c r="FN674" s="29"/>
      <c r="FO674" s="29"/>
      <c r="FP674" s="29"/>
      <c r="FQ674" s="29"/>
      <c r="FR674" s="29"/>
      <c r="FS674" s="4"/>
      <c r="FT674" s="4"/>
      <c r="FU674" s="4"/>
      <c r="FV674" s="4"/>
      <c r="FW674" s="4"/>
      <c r="FX674" s="29"/>
      <c r="FY674" s="29"/>
      <c r="FZ674" s="29"/>
      <c r="GA674" s="4"/>
      <c r="GB674" s="8"/>
      <c r="GC674" s="8"/>
      <c r="GD674" s="8"/>
      <c r="GE674" s="8"/>
      <c r="GF674" s="8"/>
      <c r="GG674" s="8"/>
      <c r="GH674" s="8"/>
      <c r="GI674" s="4"/>
      <c r="GJ674" s="29"/>
      <c r="GK674" s="8"/>
      <c r="GL674" s="29"/>
      <c r="GM674" s="8"/>
      <c r="GN674" s="29"/>
      <c r="GO674" s="29"/>
      <c r="GP674" s="8"/>
      <c r="HB674" s="29"/>
      <c r="HC674" s="29"/>
      <c r="HD674" s="29"/>
      <c r="HE674" s="29"/>
      <c r="HF674" s="29"/>
      <c r="HG674" s="29"/>
      <c r="HH674" s="29"/>
    </row>
    <row r="675" spans="1:216" ht="15.6" x14ac:dyDescent="0.3">
      <c r="A675" s="5"/>
      <c r="EH675" s="8"/>
      <c r="EL675" s="8"/>
      <c r="EM675" s="8"/>
      <c r="EN675" s="8"/>
      <c r="EO675" s="8"/>
      <c r="EP675" s="8"/>
      <c r="EQ675" s="8"/>
      <c r="ER675" s="8"/>
      <c r="ES675" s="8"/>
      <c r="ET675" s="8"/>
      <c r="EU675" s="8"/>
      <c r="EV675" s="8"/>
      <c r="EW675" s="8"/>
      <c r="EX675" s="29"/>
      <c r="EY675" s="29"/>
      <c r="EZ675" s="8"/>
      <c r="FA675" s="8"/>
      <c r="FB675" s="8"/>
      <c r="FC675" s="8"/>
      <c r="FD675" s="8"/>
      <c r="FE675" s="8"/>
      <c r="FF675" s="8"/>
      <c r="FG675" s="8"/>
      <c r="FH675" s="8"/>
      <c r="FI675" s="29"/>
      <c r="FJ675" s="29"/>
      <c r="FK675" s="29"/>
      <c r="FL675" s="29"/>
      <c r="FM675" s="29"/>
      <c r="FN675" s="29"/>
      <c r="FO675" s="29"/>
      <c r="FP675" s="29"/>
      <c r="FQ675" s="29"/>
      <c r="FR675" s="29"/>
      <c r="FS675" s="4"/>
      <c r="FT675" s="4"/>
      <c r="FU675" s="4"/>
      <c r="FV675" s="4"/>
      <c r="FW675" s="4"/>
      <c r="FX675" s="29"/>
      <c r="FY675" s="29"/>
      <c r="FZ675" s="29"/>
      <c r="GA675" s="4"/>
      <c r="GB675" s="8"/>
      <c r="GC675" s="8"/>
      <c r="GD675" s="8"/>
      <c r="GE675" s="8"/>
      <c r="GF675" s="8"/>
      <c r="GG675" s="8"/>
      <c r="GH675" s="8"/>
      <c r="GI675" s="4"/>
      <c r="GJ675" s="29"/>
      <c r="GK675" s="8"/>
      <c r="GL675" s="29"/>
      <c r="GM675" s="8"/>
      <c r="GN675" s="29"/>
      <c r="GO675" s="29"/>
      <c r="GP675" s="8"/>
      <c r="HB675" s="29"/>
      <c r="HC675" s="29"/>
      <c r="HD675" s="29"/>
      <c r="HE675" s="29"/>
      <c r="HF675" s="29"/>
      <c r="HG675" s="29"/>
      <c r="HH675" s="29"/>
    </row>
    <row r="676" spans="1:216" ht="15.6" x14ac:dyDescent="0.3">
      <c r="A676" s="5"/>
      <c r="EH676" s="8"/>
      <c r="EL676" s="8"/>
      <c r="EM676" s="8"/>
      <c r="EN676" s="8"/>
      <c r="EO676" s="8"/>
      <c r="EP676" s="8"/>
      <c r="EQ676" s="8"/>
      <c r="ER676" s="8"/>
      <c r="ES676" s="8"/>
      <c r="ET676" s="8"/>
      <c r="EU676" s="8"/>
      <c r="EV676" s="8"/>
      <c r="EW676" s="8"/>
      <c r="EX676" s="29"/>
      <c r="EY676" s="29"/>
      <c r="EZ676" s="8"/>
      <c r="FA676" s="8"/>
      <c r="FB676" s="8"/>
      <c r="FC676" s="8"/>
      <c r="FD676" s="8"/>
      <c r="FE676" s="8"/>
      <c r="FF676" s="8"/>
      <c r="FG676" s="8"/>
      <c r="FH676" s="8"/>
      <c r="FI676" s="29"/>
      <c r="FJ676" s="29"/>
      <c r="FK676" s="29"/>
      <c r="FL676" s="29"/>
      <c r="FM676" s="29"/>
      <c r="FN676" s="29"/>
      <c r="FO676" s="29"/>
      <c r="FP676" s="29"/>
      <c r="FQ676" s="29"/>
      <c r="FR676" s="29"/>
      <c r="FS676" s="4"/>
      <c r="FT676" s="4"/>
      <c r="FU676" s="4"/>
      <c r="FV676" s="4"/>
      <c r="FW676" s="4"/>
      <c r="FX676" s="29"/>
      <c r="FY676" s="29"/>
      <c r="FZ676" s="29"/>
      <c r="GA676" s="4"/>
      <c r="GB676" s="8"/>
      <c r="GC676" s="8"/>
      <c r="GD676" s="8"/>
      <c r="GE676" s="8"/>
      <c r="GF676" s="8"/>
      <c r="GG676" s="8"/>
      <c r="GH676" s="8"/>
      <c r="GI676" s="4"/>
      <c r="GJ676" s="29"/>
      <c r="GK676" s="8"/>
      <c r="GL676" s="29"/>
      <c r="GM676" s="8"/>
      <c r="GN676" s="29"/>
      <c r="GO676" s="29"/>
      <c r="GP676" s="8"/>
      <c r="HB676" s="29"/>
      <c r="HC676" s="29"/>
      <c r="HD676" s="29"/>
      <c r="HE676" s="29"/>
      <c r="HF676" s="29"/>
      <c r="HG676" s="29"/>
      <c r="HH676" s="29"/>
    </row>
    <row r="677" spans="1:216" ht="15.6" x14ac:dyDescent="0.3">
      <c r="A677" s="5"/>
      <c r="EH677" s="8"/>
      <c r="EL677" s="8"/>
      <c r="EM677" s="8"/>
      <c r="EN677" s="8"/>
      <c r="EO677" s="8"/>
      <c r="EP677" s="8"/>
      <c r="EQ677" s="8"/>
      <c r="ER677" s="8"/>
      <c r="ES677" s="8"/>
      <c r="ET677" s="8"/>
      <c r="EU677" s="8"/>
      <c r="EV677" s="8"/>
      <c r="EW677" s="8"/>
      <c r="EX677" s="29"/>
      <c r="EY677" s="29"/>
      <c r="EZ677" s="8"/>
      <c r="FA677" s="8"/>
      <c r="FB677" s="8"/>
      <c r="FC677" s="8"/>
      <c r="FD677" s="8"/>
      <c r="FE677" s="8"/>
      <c r="FF677" s="8"/>
      <c r="FG677" s="8"/>
      <c r="FH677" s="8"/>
      <c r="FI677" s="29"/>
      <c r="FJ677" s="29"/>
      <c r="FK677" s="29"/>
      <c r="FL677" s="29"/>
      <c r="FM677" s="29"/>
      <c r="FN677" s="29"/>
      <c r="FO677" s="29"/>
      <c r="FP677" s="29"/>
      <c r="FQ677" s="29"/>
      <c r="FR677" s="29"/>
      <c r="FS677" s="4"/>
      <c r="FT677" s="4"/>
      <c r="FU677" s="4"/>
      <c r="FV677" s="4"/>
      <c r="FW677" s="4"/>
      <c r="FX677" s="29"/>
      <c r="FY677" s="29"/>
      <c r="FZ677" s="29"/>
      <c r="GA677" s="4"/>
      <c r="GB677" s="8"/>
      <c r="GC677" s="8"/>
      <c r="GD677" s="8"/>
      <c r="GE677" s="8"/>
      <c r="GF677" s="8"/>
      <c r="GG677" s="8"/>
      <c r="GH677" s="8"/>
      <c r="GI677" s="4"/>
      <c r="GJ677" s="29"/>
      <c r="GK677" s="8"/>
      <c r="GL677" s="29"/>
      <c r="GM677" s="8"/>
      <c r="GN677" s="29"/>
      <c r="GO677" s="29"/>
      <c r="GP677" s="8"/>
      <c r="HB677" s="29"/>
      <c r="HC677" s="29"/>
      <c r="HD677" s="29"/>
      <c r="HE677" s="29"/>
      <c r="HF677" s="29"/>
      <c r="HG677" s="29"/>
      <c r="HH677" s="29"/>
    </row>
    <row r="678" spans="1:216" ht="15.6" x14ac:dyDescent="0.3">
      <c r="A678" s="5"/>
      <c r="EH678" s="8"/>
      <c r="EL678" s="8"/>
      <c r="EM678" s="8"/>
      <c r="EN678" s="8"/>
      <c r="EO678" s="8"/>
      <c r="EP678" s="8"/>
      <c r="EQ678" s="8"/>
      <c r="ER678" s="8"/>
      <c r="ES678" s="8"/>
      <c r="ET678" s="8"/>
      <c r="EU678" s="8"/>
      <c r="EV678" s="8"/>
      <c r="EW678" s="8"/>
      <c r="EX678" s="29"/>
      <c r="EY678" s="29"/>
      <c r="EZ678" s="8"/>
      <c r="FA678" s="8"/>
      <c r="FB678" s="8"/>
      <c r="FC678" s="8"/>
      <c r="FD678" s="8"/>
      <c r="FE678" s="8"/>
      <c r="FF678" s="8"/>
      <c r="FG678" s="8"/>
      <c r="FH678" s="8"/>
      <c r="FI678" s="29"/>
      <c r="FJ678" s="29"/>
      <c r="FK678" s="29"/>
      <c r="FL678" s="29"/>
      <c r="FM678" s="29"/>
      <c r="FN678" s="29"/>
      <c r="FO678" s="29"/>
      <c r="FP678" s="29"/>
      <c r="FQ678" s="29"/>
      <c r="FR678" s="29"/>
      <c r="FS678" s="4"/>
      <c r="FT678" s="4"/>
      <c r="FU678" s="4"/>
      <c r="FV678" s="4"/>
      <c r="FW678" s="4"/>
      <c r="FX678" s="29"/>
      <c r="FY678" s="29"/>
      <c r="FZ678" s="29"/>
      <c r="GA678" s="4"/>
      <c r="GB678" s="8"/>
      <c r="GC678" s="8"/>
      <c r="GD678" s="8"/>
      <c r="GE678" s="8"/>
      <c r="GF678" s="8"/>
      <c r="GG678" s="8"/>
      <c r="GH678" s="8"/>
      <c r="GI678" s="4"/>
      <c r="GJ678" s="29"/>
      <c r="GK678" s="8"/>
      <c r="GL678" s="29"/>
      <c r="GM678" s="8"/>
      <c r="GN678" s="29"/>
      <c r="GO678" s="29"/>
      <c r="GP678" s="8"/>
      <c r="HB678" s="29"/>
      <c r="HC678" s="29"/>
      <c r="HD678" s="29"/>
      <c r="HE678" s="29"/>
      <c r="HF678" s="29"/>
      <c r="HG678" s="29"/>
      <c r="HH678" s="29"/>
    </row>
    <row r="679" spans="1:216" ht="15.6" x14ac:dyDescent="0.3">
      <c r="A679" s="5"/>
      <c r="EH679" s="8"/>
      <c r="EL679" s="8"/>
      <c r="EM679" s="8"/>
      <c r="EN679" s="8"/>
      <c r="EO679" s="8"/>
      <c r="EP679" s="8"/>
      <c r="EQ679" s="8"/>
      <c r="ER679" s="8"/>
      <c r="ES679" s="8"/>
      <c r="ET679" s="8"/>
      <c r="EU679" s="8"/>
      <c r="EV679" s="8"/>
      <c r="EW679" s="8"/>
      <c r="EX679" s="29"/>
      <c r="EY679" s="29"/>
      <c r="EZ679" s="8"/>
      <c r="FA679" s="8"/>
      <c r="FB679" s="8"/>
      <c r="FC679" s="8"/>
      <c r="FD679" s="8"/>
      <c r="FE679" s="8"/>
      <c r="FF679" s="8"/>
      <c r="FG679" s="8"/>
      <c r="FH679" s="8"/>
      <c r="FI679" s="29"/>
      <c r="FJ679" s="29"/>
      <c r="FK679" s="29"/>
      <c r="FL679" s="29"/>
      <c r="FM679" s="29"/>
      <c r="FN679" s="29"/>
      <c r="FO679" s="29"/>
      <c r="FP679" s="29"/>
      <c r="FQ679" s="29"/>
      <c r="FR679" s="29"/>
      <c r="FS679" s="4"/>
      <c r="FT679" s="4"/>
      <c r="FU679" s="4"/>
      <c r="FV679" s="4"/>
      <c r="FW679" s="4"/>
      <c r="FX679" s="29"/>
      <c r="FY679" s="29"/>
      <c r="FZ679" s="29"/>
      <c r="GA679" s="4"/>
      <c r="GB679" s="8"/>
      <c r="GC679" s="8"/>
      <c r="GD679" s="8"/>
      <c r="GE679" s="8"/>
      <c r="GF679" s="8"/>
      <c r="GG679" s="8"/>
      <c r="GH679" s="8"/>
      <c r="GI679" s="4"/>
      <c r="GJ679" s="29"/>
      <c r="GK679" s="8"/>
      <c r="GL679" s="29"/>
      <c r="GM679" s="8"/>
      <c r="GN679" s="29"/>
      <c r="GO679" s="29"/>
      <c r="GP679" s="8"/>
      <c r="HB679" s="29"/>
      <c r="HC679" s="29"/>
      <c r="HD679" s="29"/>
      <c r="HE679" s="29"/>
      <c r="HF679" s="29"/>
      <c r="HG679" s="29"/>
      <c r="HH679" s="29"/>
    </row>
    <row r="680" spans="1:216" ht="15.6" x14ac:dyDescent="0.3">
      <c r="A680" s="5"/>
      <c r="EH680" s="8"/>
      <c r="EL680" s="8"/>
      <c r="EM680" s="8"/>
      <c r="EN680" s="8"/>
      <c r="EO680" s="8"/>
      <c r="EP680" s="8"/>
      <c r="EQ680" s="8"/>
      <c r="ER680" s="8"/>
      <c r="ES680" s="8"/>
      <c r="ET680" s="8"/>
      <c r="EU680" s="8"/>
      <c r="EV680" s="8"/>
      <c r="EW680" s="8"/>
      <c r="EX680" s="29"/>
      <c r="EY680" s="29"/>
      <c r="EZ680" s="8"/>
      <c r="FA680" s="8"/>
      <c r="FB680" s="8"/>
      <c r="FC680" s="8"/>
      <c r="FD680" s="8"/>
      <c r="FE680" s="8"/>
      <c r="FF680" s="8"/>
      <c r="FG680" s="8"/>
      <c r="FH680" s="8"/>
      <c r="FI680" s="29"/>
      <c r="FJ680" s="29"/>
      <c r="FK680" s="29"/>
      <c r="FL680" s="29"/>
      <c r="FM680" s="29"/>
      <c r="FN680" s="29"/>
      <c r="FO680" s="29"/>
      <c r="FP680" s="29"/>
      <c r="FQ680" s="29"/>
      <c r="FR680" s="29"/>
      <c r="FS680" s="4"/>
      <c r="FT680" s="4"/>
      <c r="FU680" s="4"/>
      <c r="FV680" s="4"/>
      <c r="FW680" s="4"/>
      <c r="FX680" s="29"/>
      <c r="FY680" s="29"/>
      <c r="FZ680" s="29"/>
      <c r="GA680" s="4"/>
      <c r="GB680" s="8"/>
      <c r="GC680" s="8"/>
      <c r="GD680" s="8"/>
      <c r="GE680" s="8"/>
      <c r="GF680" s="8"/>
      <c r="GG680" s="8"/>
      <c r="GH680" s="8"/>
      <c r="GI680" s="4"/>
      <c r="GJ680" s="29"/>
      <c r="GK680" s="8"/>
      <c r="GL680" s="29"/>
      <c r="GM680" s="8"/>
      <c r="GN680" s="29"/>
      <c r="GO680" s="29"/>
      <c r="GP680" s="8"/>
      <c r="HB680" s="29"/>
      <c r="HC680" s="29"/>
      <c r="HD680" s="29"/>
      <c r="HE680" s="29"/>
      <c r="HF680" s="29"/>
      <c r="HG680" s="29"/>
      <c r="HH680" s="29"/>
    </row>
    <row r="681" spans="1:216" ht="15.6" x14ac:dyDescent="0.3">
      <c r="A681" s="5"/>
      <c r="EH681" s="8"/>
      <c r="EL681" s="8"/>
      <c r="EM681" s="8"/>
      <c r="EN681" s="8"/>
      <c r="EO681" s="8"/>
      <c r="EP681" s="8"/>
      <c r="EQ681" s="8"/>
      <c r="ER681" s="8"/>
      <c r="ES681" s="8"/>
      <c r="ET681" s="8"/>
      <c r="EU681" s="8"/>
      <c r="EV681" s="8"/>
      <c r="EW681" s="8"/>
      <c r="EX681" s="29"/>
      <c r="EY681" s="29"/>
      <c r="EZ681" s="8"/>
      <c r="FA681" s="8"/>
      <c r="FB681" s="8"/>
      <c r="FC681" s="8"/>
      <c r="FD681" s="8"/>
      <c r="FE681" s="8"/>
      <c r="FF681" s="8"/>
      <c r="FG681" s="8"/>
      <c r="FH681" s="8"/>
      <c r="FI681" s="29"/>
      <c r="FJ681" s="29"/>
      <c r="FK681" s="29"/>
      <c r="FL681" s="29"/>
      <c r="FM681" s="29"/>
      <c r="FN681" s="29"/>
      <c r="FO681" s="29"/>
      <c r="FP681" s="29"/>
      <c r="FQ681" s="29"/>
      <c r="FR681" s="29"/>
      <c r="FS681" s="4"/>
      <c r="FT681" s="4"/>
      <c r="FU681" s="4"/>
      <c r="FV681" s="4"/>
      <c r="FW681" s="4"/>
      <c r="FX681" s="29"/>
      <c r="FY681" s="29"/>
      <c r="FZ681" s="29"/>
      <c r="GA681" s="4"/>
      <c r="GB681" s="8"/>
      <c r="GC681" s="8"/>
      <c r="GD681" s="8"/>
      <c r="GE681" s="8"/>
      <c r="GF681" s="8"/>
      <c r="GG681" s="8"/>
      <c r="GH681" s="8"/>
      <c r="GI681" s="4"/>
      <c r="GJ681" s="29"/>
      <c r="GK681" s="8"/>
      <c r="GL681" s="29"/>
      <c r="GM681" s="8"/>
      <c r="GN681" s="29"/>
      <c r="GO681" s="29"/>
      <c r="GP681" s="8"/>
      <c r="HB681" s="29"/>
      <c r="HC681" s="29"/>
      <c r="HD681" s="29"/>
      <c r="HE681" s="29"/>
      <c r="HF681" s="29"/>
      <c r="HG681" s="29"/>
      <c r="HH681" s="29"/>
    </row>
    <row r="682" spans="1:216" ht="15.6" x14ac:dyDescent="0.3">
      <c r="A682" s="5"/>
      <c r="EH682" s="8"/>
      <c r="EL682" s="8"/>
      <c r="EM682" s="8"/>
      <c r="EN682" s="8"/>
      <c r="EO682" s="8"/>
      <c r="EP682" s="8"/>
      <c r="EQ682" s="8"/>
      <c r="ER682" s="8"/>
      <c r="ES682" s="8"/>
      <c r="ET682" s="8"/>
      <c r="EU682" s="8"/>
      <c r="EV682" s="8"/>
      <c r="EW682" s="8"/>
      <c r="EX682" s="29"/>
      <c r="EY682" s="29"/>
      <c r="EZ682" s="8"/>
      <c r="FA682" s="8"/>
      <c r="FB682" s="8"/>
      <c r="FC682" s="8"/>
      <c r="FD682" s="8"/>
      <c r="FE682" s="8"/>
      <c r="FF682" s="8"/>
      <c r="FG682" s="8"/>
      <c r="FH682" s="8"/>
      <c r="FI682" s="29"/>
      <c r="FJ682" s="29"/>
      <c r="FK682" s="29"/>
      <c r="FL682" s="29"/>
      <c r="FM682" s="29"/>
      <c r="FN682" s="29"/>
      <c r="FO682" s="29"/>
      <c r="FP682" s="29"/>
      <c r="FQ682" s="29"/>
      <c r="FR682" s="29"/>
      <c r="FS682" s="4"/>
      <c r="FT682" s="4"/>
      <c r="FU682" s="4"/>
      <c r="FV682" s="4"/>
      <c r="FW682" s="4"/>
      <c r="FX682" s="29"/>
      <c r="FY682" s="29"/>
      <c r="FZ682" s="29"/>
      <c r="GA682" s="4"/>
      <c r="GB682" s="8"/>
      <c r="GC682" s="8"/>
      <c r="GD682" s="8"/>
      <c r="GE682" s="8"/>
      <c r="GF682" s="8"/>
      <c r="GG682" s="8"/>
      <c r="GH682" s="8"/>
      <c r="GI682" s="4"/>
      <c r="GJ682" s="29"/>
      <c r="GK682" s="8"/>
      <c r="GL682" s="29"/>
      <c r="GM682" s="8"/>
      <c r="GN682" s="29"/>
      <c r="GO682" s="29"/>
      <c r="GP682" s="8"/>
      <c r="HB682" s="29"/>
      <c r="HC682" s="29"/>
      <c r="HD682" s="29"/>
      <c r="HE682" s="29"/>
      <c r="HF682" s="29"/>
      <c r="HG682" s="29"/>
      <c r="HH682" s="29"/>
    </row>
    <row r="683" spans="1:216" ht="15.6" x14ac:dyDescent="0.3">
      <c r="A683" s="5"/>
      <c r="EH683" s="8"/>
      <c r="EL683" s="8"/>
      <c r="EM683" s="8"/>
      <c r="EN683" s="8"/>
      <c r="EO683" s="8"/>
      <c r="EP683" s="8"/>
      <c r="EQ683" s="8"/>
      <c r="ER683" s="8"/>
      <c r="ES683" s="8"/>
      <c r="ET683" s="8"/>
      <c r="EU683" s="8"/>
      <c r="EV683" s="8"/>
      <c r="EW683" s="8"/>
      <c r="EX683" s="29"/>
      <c r="EY683" s="29"/>
      <c r="EZ683" s="8"/>
      <c r="FA683" s="8"/>
      <c r="FB683" s="8"/>
      <c r="FC683" s="8"/>
      <c r="FD683" s="8"/>
      <c r="FE683" s="8"/>
      <c r="FF683" s="8"/>
      <c r="FG683" s="8"/>
      <c r="FH683" s="8"/>
      <c r="FI683" s="29"/>
      <c r="FJ683" s="29"/>
      <c r="FK683" s="29"/>
      <c r="FL683" s="29"/>
      <c r="FM683" s="29"/>
      <c r="FN683" s="29"/>
      <c r="FO683" s="29"/>
      <c r="FP683" s="29"/>
      <c r="FQ683" s="29"/>
      <c r="FR683" s="29"/>
      <c r="FS683" s="4"/>
      <c r="FT683" s="4"/>
      <c r="FU683" s="4"/>
      <c r="FV683" s="4"/>
      <c r="FW683" s="4"/>
      <c r="FX683" s="29"/>
      <c r="FY683" s="29"/>
      <c r="FZ683" s="29"/>
      <c r="GA683" s="4"/>
      <c r="GB683" s="8"/>
      <c r="GC683" s="8"/>
      <c r="GD683" s="8"/>
      <c r="GE683" s="8"/>
      <c r="GF683" s="8"/>
      <c r="GG683" s="8"/>
      <c r="GH683" s="8"/>
      <c r="GI683" s="4"/>
      <c r="GJ683" s="29"/>
      <c r="GK683" s="8"/>
      <c r="GL683" s="29"/>
      <c r="GM683" s="8"/>
      <c r="GN683" s="29"/>
      <c r="GO683" s="29"/>
      <c r="GP683" s="8"/>
      <c r="HB683" s="29"/>
      <c r="HC683" s="29"/>
      <c r="HD683" s="29"/>
      <c r="HE683" s="29"/>
      <c r="HF683" s="29"/>
      <c r="HG683" s="29"/>
      <c r="HH683" s="29"/>
    </row>
    <row r="684" spans="1:216" ht="15.6" x14ac:dyDescent="0.3">
      <c r="A684" s="5"/>
      <c r="EH684" s="8"/>
      <c r="EL684" s="8"/>
      <c r="EM684" s="8"/>
      <c r="EN684" s="8"/>
      <c r="EO684" s="8"/>
      <c r="EP684" s="8"/>
      <c r="EQ684" s="8"/>
      <c r="ER684" s="8"/>
      <c r="ES684" s="8"/>
      <c r="ET684" s="8"/>
      <c r="EU684" s="8"/>
      <c r="EV684" s="8"/>
      <c r="EW684" s="8"/>
      <c r="EX684" s="29"/>
      <c r="EY684" s="29"/>
      <c r="EZ684" s="8"/>
      <c r="FA684" s="8"/>
      <c r="FB684" s="8"/>
      <c r="FC684" s="8"/>
      <c r="FD684" s="8"/>
      <c r="FE684" s="8"/>
      <c r="FF684" s="8"/>
      <c r="FG684" s="8"/>
      <c r="FH684" s="8"/>
      <c r="FI684" s="29"/>
      <c r="FJ684" s="29"/>
      <c r="FK684" s="29"/>
      <c r="FL684" s="29"/>
      <c r="FM684" s="29"/>
      <c r="FN684" s="29"/>
      <c r="FO684" s="29"/>
      <c r="FP684" s="29"/>
      <c r="FQ684" s="29"/>
      <c r="FR684" s="29"/>
      <c r="FS684" s="4"/>
      <c r="FT684" s="4"/>
      <c r="FU684" s="4"/>
      <c r="FV684" s="4"/>
      <c r="FW684" s="4"/>
      <c r="FX684" s="29"/>
      <c r="FY684" s="29"/>
      <c r="FZ684" s="29"/>
      <c r="GA684" s="4"/>
      <c r="GB684" s="8"/>
      <c r="GC684" s="8"/>
      <c r="GD684" s="8"/>
      <c r="GE684" s="8"/>
      <c r="GF684" s="8"/>
      <c r="GG684" s="8"/>
      <c r="GH684" s="8"/>
      <c r="GI684" s="4"/>
      <c r="GJ684" s="29"/>
      <c r="GK684" s="8"/>
      <c r="GL684" s="29"/>
      <c r="GM684" s="8"/>
      <c r="GN684" s="29"/>
      <c r="GO684" s="29"/>
      <c r="GP684" s="8"/>
      <c r="HB684" s="29"/>
      <c r="HC684" s="29"/>
      <c r="HD684" s="29"/>
      <c r="HE684" s="29"/>
      <c r="HF684" s="29"/>
      <c r="HG684" s="29"/>
      <c r="HH684" s="29"/>
    </row>
    <row r="685" spans="1:216" ht="15.6" x14ac:dyDescent="0.3">
      <c r="A685" s="5"/>
      <c r="EH685" s="8"/>
      <c r="EL685" s="8"/>
      <c r="EM685" s="8"/>
      <c r="EN685" s="8"/>
      <c r="EO685" s="8"/>
      <c r="EP685" s="8"/>
      <c r="EQ685" s="8"/>
      <c r="ER685" s="8"/>
      <c r="ES685" s="8"/>
      <c r="ET685" s="8"/>
      <c r="EU685" s="8"/>
      <c r="EV685" s="8"/>
      <c r="EW685" s="8"/>
      <c r="EX685" s="29"/>
      <c r="EY685" s="29"/>
      <c r="EZ685" s="8"/>
      <c r="FA685" s="8"/>
      <c r="FB685" s="8"/>
      <c r="FC685" s="8"/>
      <c r="FD685" s="8"/>
      <c r="FE685" s="8"/>
      <c r="FF685" s="8"/>
      <c r="FG685" s="8"/>
      <c r="FH685" s="8"/>
      <c r="FI685" s="29"/>
      <c r="FJ685" s="29"/>
      <c r="FK685" s="29"/>
      <c r="FL685" s="29"/>
      <c r="FM685" s="29"/>
      <c r="FN685" s="29"/>
      <c r="FO685" s="29"/>
      <c r="FP685" s="29"/>
      <c r="FQ685" s="29"/>
      <c r="FR685" s="29"/>
      <c r="FS685" s="4"/>
      <c r="FT685" s="4"/>
      <c r="FU685" s="4"/>
      <c r="FV685" s="4"/>
      <c r="FW685" s="4"/>
      <c r="FX685" s="29"/>
      <c r="FY685" s="29"/>
      <c r="FZ685" s="29"/>
      <c r="GA685" s="4"/>
      <c r="GB685" s="8"/>
      <c r="GC685" s="8"/>
      <c r="GD685" s="8"/>
      <c r="GE685" s="8"/>
      <c r="GF685" s="8"/>
      <c r="GG685" s="8"/>
      <c r="GH685" s="8"/>
      <c r="GI685" s="4"/>
      <c r="GJ685" s="29"/>
      <c r="GK685" s="8"/>
      <c r="GL685" s="29"/>
      <c r="GM685" s="8"/>
      <c r="GN685" s="29"/>
      <c r="GO685" s="29"/>
      <c r="GP685" s="8"/>
      <c r="HB685" s="29"/>
      <c r="HC685" s="29"/>
      <c r="HD685" s="29"/>
      <c r="HE685" s="29"/>
      <c r="HF685" s="29"/>
      <c r="HG685" s="29"/>
      <c r="HH685" s="29"/>
    </row>
    <row r="686" spans="1:216" ht="15.6" x14ac:dyDescent="0.3">
      <c r="A686" s="5"/>
      <c r="EH686" s="8"/>
      <c r="EL686" s="8"/>
      <c r="EM686" s="8"/>
      <c r="EN686" s="8"/>
      <c r="EO686" s="8"/>
      <c r="EP686" s="8"/>
      <c r="EQ686" s="8"/>
      <c r="ER686" s="8"/>
      <c r="ES686" s="8"/>
      <c r="ET686" s="8"/>
      <c r="EU686" s="8"/>
      <c r="EV686" s="8"/>
      <c r="EW686" s="8"/>
      <c r="EX686" s="29"/>
      <c r="EY686" s="29"/>
      <c r="EZ686" s="8"/>
      <c r="FA686" s="8"/>
      <c r="FB686" s="8"/>
      <c r="FC686" s="8"/>
      <c r="FD686" s="8"/>
      <c r="FE686" s="8"/>
      <c r="FF686" s="8"/>
      <c r="FG686" s="8"/>
      <c r="FH686" s="8"/>
      <c r="FI686" s="29"/>
      <c r="FJ686" s="29"/>
      <c r="FK686" s="29"/>
      <c r="FL686" s="29"/>
      <c r="FM686" s="29"/>
      <c r="FN686" s="29"/>
      <c r="FO686" s="29"/>
      <c r="FP686" s="29"/>
      <c r="FQ686" s="29"/>
      <c r="FR686" s="29"/>
      <c r="FS686" s="4"/>
      <c r="FT686" s="4"/>
      <c r="FU686" s="4"/>
      <c r="FV686" s="4"/>
      <c r="FW686" s="4"/>
      <c r="FX686" s="29"/>
      <c r="FY686" s="29"/>
      <c r="FZ686" s="29"/>
      <c r="GA686" s="4"/>
      <c r="GB686" s="8"/>
      <c r="GC686" s="8"/>
      <c r="GD686" s="8"/>
      <c r="GE686" s="8"/>
      <c r="GF686" s="8"/>
      <c r="GG686" s="8"/>
      <c r="GH686" s="8"/>
      <c r="GI686" s="4"/>
      <c r="GJ686" s="29"/>
      <c r="GK686" s="8"/>
      <c r="GL686" s="29"/>
      <c r="GM686" s="8"/>
      <c r="GN686" s="29"/>
      <c r="GO686" s="29"/>
      <c r="GP686" s="8"/>
      <c r="HB686" s="29"/>
      <c r="HC686" s="29"/>
      <c r="HD686" s="29"/>
      <c r="HE686" s="29"/>
      <c r="HF686" s="29"/>
      <c r="HG686" s="29"/>
      <c r="HH686" s="29"/>
    </row>
    <row r="687" spans="1:216" ht="15.6" x14ac:dyDescent="0.3">
      <c r="A687" s="5"/>
      <c r="EH687" s="8"/>
      <c r="EL687" s="8"/>
      <c r="EM687" s="8"/>
      <c r="EN687" s="8"/>
      <c r="EO687" s="8"/>
      <c r="EP687" s="8"/>
      <c r="EQ687" s="8"/>
      <c r="ER687" s="8"/>
      <c r="ES687" s="8"/>
      <c r="ET687" s="8"/>
      <c r="EU687" s="8"/>
      <c r="EV687" s="8"/>
      <c r="EW687" s="8"/>
      <c r="EX687" s="29"/>
      <c r="EY687" s="29"/>
      <c r="EZ687" s="8"/>
      <c r="FA687" s="8"/>
      <c r="FB687" s="8"/>
      <c r="FC687" s="8"/>
      <c r="FD687" s="8"/>
      <c r="FE687" s="8"/>
      <c r="FF687" s="8"/>
      <c r="FG687" s="8"/>
      <c r="FH687" s="8"/>
      <c r="FI687" s="29"/>
      <c r="FJ687" s="29"/>
      <c r="FK687" s="29"/>
      <c r="FL687" s="29"/>
      <c r="FM687" s="29"/>
      <c r="FN687" s="29"/>
      <c r="FO687" s="29"/>
      <c r="FP687" s="29"/>
      <c r="FQ687" s="29"/>
      <c r="FR687" s="29"/>
      <c r="FS687" s="4"/>
      <c r="FT687" s="4"/>
      <c r="FU687" s="4"/>
      <c r="FV687" s="4"/>
      <c r="FW687" s="4"/>
      <c r="FX687" s="29"/>
      <c r="FY687" s="29"/>
      <c r="FZ687" s="29"/>
      <c r="GA687" s="4"/>
      <c r="GB687" s="8"/>
      <c r="GC687" s="8"/>
      <c r="GD687" s="8"/>
      <c r="GE687" s="8"/>
      <c r="GF687" s="8"/>
      <c r="GG687" s="8"/>
      <c r="GH687" s="8"/>
      <c r="GI687" s="4"/>
      <c r="GJ687" s="29"/>
      <c r="GK687" s="8"/>
      <c r="GL687" s="29"/>
      <c r="GM687" s="8"/>
      <c r="GN687" s="29"/>
      <c r="GO687" s="29"/>
      <c r="GP687" s="8"/>
      <c r="HB687" s="29"/>
      <c r="HC687" s="29"/>
      <c r="HD687" s="29"/>
      <c r="HE687" s="29"/>
      <c r="HF687" s="29"/>
      <c r="HG687" s="29"/>
      <c r="HH687" s="29"/>
    </row>
    <row r="688" spans="1:216" ht="15.6" x14ac:dyDescent="0.3">
      <c r="A688" s="5"/>
      <c r="EH688" s="8"/>
      <c r="EL688" s="8"/>
      <c r="EM688" s="8"/>
      <c r="EN688" s="8"/>
      <c r="EO688" s="8"/>
      <c r="EP688" s="8"/>
      <c r="EQ688" s="8"/>
      <c r="ER688" s="8"/>
      <c r="ES688" s="8"/>
      <c r="ET688" s="8"/>
      <c r="EU688" s="8"/>
      <c r="EV688" s="8"/>
      <c r="EW688" s="8"/>
      <c r="EX688" s="29"/>
      <c r="EY688" s="29"/>
      <c r="EZ688" s="8"/>
      <c r="FA688" s="8"/>
      <c r="FB688" s="8"/>
      <c r="FC688" s="8"/>
      <c r="FD688" s="8"/>
      <c r="FE688" s="8"/>
      <c r="FF688" s="8"/>
      <c r="FG688" s="8"/>
      <c r="FH688" s="8"/>
      <c r="FI688" s="29"/>
      <c r="FJ688" s="29"/>
      <c r="FK688" s="29"/>
      <c r="FL688" s="29"/>
      <c r="FM688" s="29"/>
      <c r="FN688" s="29"/>
      <c r="FO688" s="29"/>
      <c r="FP688" s="29"/>
      <c r="FQ688" s="29"/>
      <c r="FR688" s="29"/>
      <c r="FS688" s="4"/>
      <c r="FT688" s="4"/>
      <c r="FU688" s="4"/>
      <c r="FV688" s="4"/>
      <c r="FW688" s="4"/>
      <c r="FX688" s="29"/>
      <c r="FY688" s="29"/>
      <c r="FZ688" s="29"/>
      <c r="GA688" s="4"/>
      <c r="GB688" s="8"/>
      <c r="GC688" s="8"/>
      <c r="GD688" s="8"/>
      <c r="GE688" s="8"/>
      <c r="GF688" s="8"/>
      <c r="GG688" s="8"/>
      <c r="GH688" s="8"/>
      <c r="GI688" s="4"/>
      <c r="GJ688" s="29"/>
      <c r="GK688" s="8"/>
      <c r="GL688" s="29"/>
      <c r="GM688" s="8"/>
      <c r="GN688" s="29"/>
      <c r="GO688" s="29"/>
      <c r="GP688" s="8"/>
      <c r="HB688" s="29"/>
      <c r="HC688" s="29"/>
      <c r="HD688" s="29"/>
      <c r="HE688" s="29"/>
      <c r="HF688" s="29"/>
      <c r="HG688" s="29"/>
      <c r="HH688" s="29"/>
    </row>
    <row r="689" spans="1:216" ht="15.6" x14ac:dyDescent="0.3">
      <c r="A689" s="5"/>
      <c r="EH689" s="8"/>
      <c r="EL689" s="8"/>
      <c r="EM689" s="8"/>
      <c r="EN689" s="8"/>
      <c r="EO689" s="8"/>
      <c r="EP689" s="8"/>
      <c r="EQ689" s="8"/>
      <c r="ER689" s="8"/>
      <c r="ES689" s="8"/>
      <c r="ET689" s="8"/>
      <c r="EU689" s="8"/>
      <c r="EV689" s="8"/>
      <c r="EW689" s="8"/>
      <c r="EX689" s="29"/>
      <c r="EY689" s="29"/>
      <c r="EZ689" s="8"/>
      <c r="FA689" s="8"/>
      <c r="FB689" s="8"/>
      <c r="FC689" s="8"/>
      <c r="FD689" s="8"/>
      <c r="FE689" s="8"/>
      <c r="FF689" s="8"/>
      <c r="FG689" s="8"/>
      <c r="FH689" s="8"/>
      <c r="FI689" s="29"/>
      <c r="FJ689" s="29"/>
      <c r="FK689" s="29"/>
      <c r="FL689" s="29"/>
      <c r="FM689" s="29"/>
      <c r="FN689" s="29"/>
      <c r="FO689" s="29"/>
      <c r="FP689" s="29"/>
      <c r="FQ689" s="29"/>
      <c r="FR689" s="29"/>
      <c r="FS689" s="4"/>
      <c r="FT689" s="4"/>
      <c r="FU689" s="4"/>
      <c r="FV689" s="4"/>
      <c r="FW689" s="4"/>
      <c r="FX689" s="29"/>
      <c r="FY689" s="29"/>
      <c r="FZ689" s="29"/>
      <c r="GA689" s="4"/>
      <c r="GB689" s="8"/>
      <c r="GC689" s="8"/>
      <c r="GD689" s="8"/>
      <c r="GE689" s="8"/>
      <c r="GF689" s="8"/>
      <c r="GG689" s="8"/>
      <c r="GH689" s="8"/>
      <c r="GI689" s="4"/>
      <c r="GJ689" s="29"/>
      <c r="GK689" s="8"/>
      <c r="GL689" s="29"/>
      <c r="GM689" s="8"/>
      <c r="GN689" s="29"/>
      <c r="GO689" s="29"/>
      <c r="GP689" s="8"/>
      <c r="HB689" s="29"/>
      <c r="HC689" s="29"/>
      <c r="HD689" s="29"/>
      <c r="HE689" s="29"/>
      <c r="HF689" s="29"/>
      <c r="HG689" s="29"/>
      <c r="HH689" s="29"/>
    </row>
    <row r="690" spans="1:216" ht="15.6" x14ac:dyDescent="0.3">
      <c r="A690" s="5"/>
      <c r="EH690" s="8"/>
      <c r="EL690" s="8"/>
      <c r="EM690" s="8"/>
      <c r="EN690" s="8"/>
      <c r="EO690" s="8"/>
      <c r="EP690" s="8"/>
      <c r="EQ690" s="8"/>
      <c r="ER690" s="8"/>
      <c r="ES690" s="8"/>
      <c r="ET690" s="8"/>
      <c r="EU690" s="8"/>
      <c r="EV690" s="8"/>
      <c r="EW690" s="8"/>
      <c r="EX690" s="29"/>
      <c r="EY690" s="29"/>
      <c r="EZ690" s="8"/>
      <c r="FA690" s="8"/>
      <c r="FB690" s="8"/>
      <c r="FC690" s="8"/>
      <c r="FD690" s="8"/>
      <c r="FE690" s="8"/>
      <c r="FF690" s="8"/>
      <c r="FG690" s="8"/>
      <c r="FH690" s="8"/>
      <c r="FI690" s="29"/>
      <c r="FJ690" s="29"/>
      <c r="FK690" s="29"/>
      <c r="FL690" s="29"/>
      <c r="FM690" s="29"/>
      <c r="FN690" s="29"/>
      <c r="FO690" s="29"/>
      <c r="FP690" s="29"/>
      <c r="FQ690" s="29"/>
      <c r="FR690" s="29"/>
      <c r="FS690" s="4"/>
      <c r="FT690" s="4"/>
      <c r="FU690" s="4"/>
      <c r="FV690" s="4"/>
      <c r="FW690" s="4"/>
      <c r="FX690" s="29"/>
      <c r="FY690" s="29"/>
      <c r="FZ690" s="29"/>
      <c r="GA690" s="4"/>
      <c r="GB690" s="8"/>
      <c r="GC690" s="8"/>
      <c r="GD690" s="8"/>
      <c r="GE690" s="8"/>
      <c r="GF690" s="8"/>
      <c r="GG690" s="8"/>
      <c r="GH690" s="8"/>
      <c r="GI690" s="4"/>
      <c r="GJ690" s="29"/>
      <c r="GK690" s="8"/>
      <c r="GL690" s="29"/>
      <c r="GM690" s="8"/>
      <c r="GN690" s="29"/>
      <c r="GO690" s="29"/>
      <c r="GP690" s="8"/>
      <c r="HB690" s="29"/>
      <c r="HC690" s="29"/>
      <c r="HD690" s="29"/>
      <c r="HE690" s="29"/>
      <c r="HF690" s="29"/>
      <c r="HG690" s="29"/>
      <c r="HH690" s="29"/>
    </row>
    <row r="691" spans="1:216" ht="15.6" x14ac:dyDescent="0.3">
      <c r="A691" s="5"/>
      <c r="EH691" s="8"/>
      <c r="EL691" s="8"/>
      <c r="EM691" s="8"/>
      <c r="EN691" s="8"/>
      <c r="EO691" s="8"/>
      <c r="EP691" s="8"/>
      <c r="EQ691" s="8"/>
      <c r="ER691" s="8"/>
      <c r="ES691" s="8"/>
      <c r="ET691" s="8"/>
      <c r="EU691" s="8"/>
      <c r="EV691" s="8"/>
      <c r="EW691" s="8"/>
      <c r="EX691" s="29"/>
      <c r="EY691" s="29"/>
      <c r="EZ691" s="8"/>
      <c r="FA691" s="8"/>
      <c r="FB691" s="8"/>
      <c r="FC691" s="8"/>
      <c r="FD691" s="8"/>
      <c r="FE691" s="8"/>
      <c r="FF691" s="8"/>
      <c r="FG691" s="8"/>
      <c r="FH691" s="8"/>
      <c r="FI691" s="29"/>
      <c r="FJ691" s="29"/>
      <c r="FK691" s="29"/>
      <c r="FL691" s="29"/>
      <c r="FM691" s="29"/>
      <c r="FN691" s="29"/>
      <c r="FO691" s="29"/>
      <c r="FP691" s="29"/>
      <c r="FQ691" s="29"/>
      <c r="FR691" s="29"/>
      <c r="FS691" s="4"/>
      <c r="FT691" s="4"/>
      <c r="FU691" s="4"/>
      <c r="FV691" s="4"/>
      <c r="FW691" s="4"/>
      <c r="FX691" s="29"/>
      <c r="FY691" s="29"/>
      <c r="FZ691" s="29"/>
      <c r="GA691" s="4"/>
      <c r="GB691" s="8"/>
      <c r="GC691" s="8"/>
      <c r="GD691" s="8"/>
      <c r="GE691" s="8"/>
      <c r="GF691" s="8"/>
      <c r="GG691" s="8"/>
      <c r="GH691" s="8"/>
      <c r="GI691" s="4"/>
      <c r="GJ691" s="29"/>
      <c r="GK691" s="8"/>
      <c r="GL691" s="29"/>
      <c r="GM691" s="8"/>
      <c r="GN691" s="29"/>
      <c r="GO691" s="29"/>
      <c r="GP691" s="8"/>
      <c r="HB691" s="29"/>
      <c r="HC691" s="29"/>
      <c r="HD691" s="29"/>
      <c r="HE691" s="29"/>
      <c r="HF691" s="29"/>
      <c r="HG691" s="29"/>
      <c r="HH691" s="29"/>
    </row>
    <row r="692" spans="1:216" ht="15.6" x14ac:dyDescent="0.3">
      <c r="A692" s="5"/>
      <c r="EH692" s="8"/>
      <c r="EL692" s="8"/>
      <c r="EM692" s="8"/>
      <c r="EN692" s="8"/>
      <c r="EO692" s="8"/>
      <c r="EP692" s="8"/>
      <c r="EQ692" s="8"/>
      <c r="ER692" s="8"/>
      <c r="ES692" s="8"/>
      <c r="ET692" s="8"/>
      <c r="EU692" s="8"/>
      <c r="EV692" s="8"/>
      <c r="EW692" s="8"/>
      <c r="EX692" s="29"/>
      <c r="EY692" s="29"/>
      <c r="EZ692" s="8"/>
      <c r="FA692" s="8"/>
      <c r="FB692" s="8"/>
      <c r="FC692" s="8"/>
      <c r="FD692" s="8"/>
      <c r="FE692" s="8"/>
      <c r="FF692" s="8"/>
      <c r="FG692" s="8"/>
      <c r="FH692" s="8"/>
      <c r="FI692" s="29"/>
      <c r="FJ692" s="29"/>
      <c r="FK692" s="29"/>
      <c r="FL692" s="29"/>
      <c r="FM692" s="29"/>
      <c r="FN692" s="29"/>
      <c r="FO692" s="29"/>
      <c r="FP692" s="29"/>
      <c r="FQ692" s="29"/>
      <c r="FR692" s="29"/>
      <c r="FS692" s="4"/>
      <c r="FT692" s="4"/>
      <c r="FU692" s="4"/>
      <c r="FV692" s="4"/>
      <c r="FW692" s="4"/>
      <c r="FX692" s="29"/>
      <c r="FY692" s="29"/>
      <c r="FZ692" s="29"/>
      <c r="GA692" s="4"/>
      <c r="GB692" s="8"/>
      <c r="GC692" s="8"/>
      <c r="GD692" s="8"/>
      <c r="GE692" s="8"/>
      <c r="GF692" s="8"/>
      <c r="GG692" s="8"/>
      <c r="GH692" s="8"/>
      <c r="GI692" s="4"/>
      <c r="GJ692" s="29"/>
      <c r="GK692" s="8"/>
      <c r="GL692" s="29"/>
      <c r="GM692" s="8"/>
      <c r="GN692" s="29"/>
      <c r="GO692" s="29"/>
      <c r="GP692" s="8"/>
      <c r="HB692" s="29"/>
      <c r="HC692" s="29"/>
      <c r="HD692" s="29"/>
      <c r="HE692" s="29"/>
      <c r="HF692" s="29"/>
      <c r="HG692" s="29"/>
      <c r="HH692" s="29"/>
    </row>
    <row r="693" spans="1:216" ht="15.6" x14ac:dyDescent="0.3">
      <c r="A693" s="5"/>
      <c r="EH693" s="8"/>
      <c r="EL693" s="8"/>
      <c r="EM693" s="8"/>
      <c r="EN693" s="8"/>
      <c r="EO693" s="8"/>
      <c r="EP693" s="8"/>
      <c r="EQ693" s="8"/>
      <c r="ER693" s="8"/>
      <c r="ES693" s="8"/>
      <c r="ET693" s="8"/>
      <c r="EU693" s="8"/>
      <c r="EV693" s="8"/>
      <c r="EW693" s="8"/>
      <c r="EX693" s="29"/>
      <c r="EY693" s="29"/>
      <c r="EZ693" s="8"/>
      <c r="FA693" s="8"/>
      <c r="FB693" s="8"/>
      <c r="FC693" s="8"/>
      <c r="FD693" s="8"/>
      <c r="FE693" s="8"/>
      <c r="FF693" s="8"/>
      <c r="FG693" s="8"/>
      <c r="FH693" s="8"/>
      <c r="FI693" s="29"/>
      <c r="FJ693" s="29"/>
      <c r="FK693" s="29"/>
      <c r="FL693" s="29"/>
      <c r="FM693" s="29"/>
      <c r="FN693" s="29"/>
      <c r="FO693" s="29"/>
      <c r="FP693" s="29"/>
      <c r="FQ693" s="29"/>
      <c r="FR693" s="29"/>
      <c r="FS693" s="4"/>
      <c r="FT693" s="4"/>
      <c r="FU693" s="4"/>
      <c r="FV693" s="4"/>
      <c r="FW693" s="4"/>
      <c r="FX693" s="29"/>
      <c r="FY693" s="29"/>
      <c r="FZ693" s="29"/>
      <c r="GA693" s="4"/>
      <c r="GB693" s="8"/>
      <c r="GC693" s="8"/>
      <c r="GD693" s="8"/>
      <c r="GE693" s="8"/>
      <c r="GF693" s="8"/>
      <c r="GG693" s="8"/>
      <c r="GH693" s="8"/>
      <c r="GI693" s="4"/>
      <c r="GJ693" s="29"/>
      <c r="GK693" s="8"/>
      <c r="GL693" s="29"/>
      <c r="GM693" s="8"/>
      <c r="GN693" s="29"/>
      <c r="GO693" s="29"/>
      <c r="GP693" s="8"/>
      <c r="HB693" s="29"/>
      <c r="HC693" s="29"/>
      <c r="HD693" s="29"/>
      <c r="HE693" s="29"/>
      <c r="HF693" s="29"/>
      <c r="HG693" s="29"/>
      <c r="HH693" s="29"/>
    </row>
    <row r="694" spans="1:216" ht="15.6" x14ac:dyDescent="0.3">
      <c r="A694" s="5"/>
      <c r="EH694" s="8"/>
      <c r="EL694" s="8"/>
      <c r="EM694" s="8"/>
      <c r="EN694" s="8"/>
      <c r="EO694" s="8"/>
      <c r="EP694" s="8"/>
      <c r="EQ694" s="8"/>
      <c r="ER694" s="8"/>
      <c r="ES694" s="8"/>
      <c r="ET694" s="8"/>
      <c r="EU694" s="8"/>
      <c r="EV694" s="8"/>
      <c r="EW694" s="8"/>
      <c r="EX694" s="29"/>
      <c r="EY694" s="29"/>
      <c r="EZ694" s="8"/>
      <c r="FA694" s="8"/>
      <c r="FB694" s="8"/>
      <c r="FC694" s="8"/>
      <c r="FD694" s="8"/>
      <c r="FE694" s="8"/>
      <c r="FF694" s="8"/>
      <c r="FG694" s="8"/>
      <c r="FH694" s="8"/>
      <c r="FI694" s="29"/>
      <c r="FJ694" s="29"/>
      <c r="FK694" s="29"/>
      <c r="FL694" s="29"/>
      <c r="FM694" s="29"/>
      <c r="FN694" s="29"/>
      <c r="FO694" s="29"/>
      <c r="FP694" s="29"/>
      <c r="FQ694" s="29"/>
      <c r="FR694" s="29"/>
      <c r="FS694" s="4"/>
      <c r="FT694" s="4"/>
      <c r="FU694" s="4"/>
      <c r="FV694" s="4"/>
      <c r="FW694" s="4"/>
      <c r="FX694" s="29"/>
      <c r="FY694" s="29"/>
      <c r="FZ694" s="29"/>
      <c r="GA694" s="4"/>
      <c r="GB694" s="8"/>
      <c r="GC694" s="8"/>
      <c r="GD694" s="8"/>
      <c r="GE694" s="8"/>
      <c r="GF694" s="8"/>
      <c r="GG694" s="8"/>
      <c r="GH694" s="8"/>
      <c r="GI694" s="4"/>
      <c r="GJ694" s="29"/>
      <c r="GK694" s="8"/>
      <c r="GL694" s="29"/>
      <c r="GM694" s="8"/>
      <c r="GN694" s="29"/>
      <c r="GO694" s="29"/>
      <c r="GP694" s="8"/>
      <c r="HB694" s="29"/>
      <c r="HC694" s="29"/>
      <c r="HD694" s="29"/>
      <c r="HE694" s="29"/>
      <c r="HF694" s="29"/>
      <c r="HG694" s="29"/>
      <c r="HH694" s="29"/>
    </row>
    <row r="695" spans="1:216" ht="15.6" x14ac:dyDescent="0.3">
      <c r="A695" s="5"/>
      <c r="EH695" s="8"/>
      <c r="EL695" s="8"/>
      <c r="EM695" s="8"/>
      <c r="EN695" s="8"/>
      <c r="EO695" s="8"/>
      <c r="EP695" s="8"/>
      <c r="EQ695" s="8"/>
      <c r="ER695" s="8"/>
      <c r="ES695" s="8"/>
      <c r="ET695" s="8"/>
      <c r="EU695" s="8"/>
      <c r="EV695" s="8"/>
      <c r="EW695" s="8"/>
      <c r="EX695" s="29"/>
      <c r="EY695" s="29"/>
      <c r="EZ695" s="8"/>
      <c r="FA695" s="8"/>
      <c r="FB695" s="8"/>
      <c r="FC695" s="8"/>
      <c r="FD695" s="8"/>
      <c r="FE695" s="8"/>
      <c r="FF695" s="8"/>
      <c r="FG695" s="8"/>
      <c r="FH695" s="8"/>
      <c r="FI695" s="29"/>
      <c r="FJ695" s="29"/>
      <c r="FK695" s="29"/>
      <c r="FL695" s="29"/>
      <c r="FM695" s="29"/>
      <c r="FN695" s="29"/>
      <c r="FO695" s="29"/>
      <c r="FP695" s="29"/>
      <c r="FQ695" s="29"/>
      <c r="FR695" s="29"/>
      <c r="FS695" s="4"/>
      <c r="FT695" s="4"/>
      <c r="FU695" s="4"/>
      <c r="FV695" s="4"/>
      <c r="FW695" s="4"/>
      <c r="FX695" s="29"/>
      <c r="FY695" s="29"/>
      <c r="FZ695" s="29"/>
      <c r="GA695" s="4"/>
      <c r="GB695" s="8"/>
      <c r="GC695" s="8"/>
      <c r="GD695" s="8"/>
      <c r="GE695" s="8"/>
      <c r="GF695" s="8"/>
      <c r="GG695" s="8"/>
      <c r="GH695" s="8"/>
      <c r="GI695" s="4"/>
      <c r="GJ695" s="29"/>
      <c r="GK695" s="8"/>
      <c r="GL695" s="29"/>
      <c r="GM695" s="8"/>
      <c r="GN695" s="29"/>
      <c r="GO695" s="29"/>
      <c r="GP695" s="8"/>
      <c r="HB695" s="29"/>
      <c r="HC695" s="29"/>
      <c r="HD695" s="29"/>
      <c r="HE695" s="29"/>
      <c r="HF695" s="29"/>
      <c r="HG695" s="29"/>
      <c r="HH695" s="29"/>
    </row>
    <row r="696" spans="1:216" ht="15.6" x14ac:dyDescent="0.3">
      <c r="A696" s="5"/>
      <c r="EH696" s="8"/>
      <c r="EL696" s="8"/>
      <c r="EM696" s="8"/>
      <c r="EN696" s="8"/>
      <c r="EO696" s="8"/>
      <c r="EP696" s="8"/>
      <c r="EQ696" s="8"/>
      <c r="ER696" s="8"/>
      <c r="ES696" s="8"/>
      <c r="ET696" s="8"/>
      <c r="EU696" s="8"/>
      <c r="EV696" s="8"/>
      <c r="EW696" s="8"/>
      <c r="EX696" s="29"/>
      <c r="EY696" s="29"/>
      <c r="EZ696" s="8"/>
      <c r="FA696" s="8"/>
      <c r="FB696" s="8"/>
      <c r="FC696" s="8"/>
      <c r="FD696" s="8"/>
      <c r="FE696" s="8"/>
      <c r="FF696" s="8"/>
      <c r="FG696" s="8"/>
      <c r="FH696" s="8"/>
      <c r="FI696" s="29"/>
      <c r="FJ696" s="29"/>
      <c r="FK696" s="29"/>
      <c r="FL696" s="29"/>
      <c r="FM696" s="29"/>
      <c r="FN696" s="29"/>
      <c r="FO696" s="29"/>
      <c r="FP696" s="29"/>
      <c r="FQ696" s="29"/>
      <c r="FR696" s="29"/>
      <c r="FS696" s="4"/>
      <c r="FT696" s="4"/>
      <c r="FU696" s="4"/>
      <c r="FV696" s="4"/>
      <c r="FW696" s="4"/>
      <c r="FX696" s="29"/>
      <c r="FY696" s="29"/>
      <c r="FZ696" s="29"/>
      <c r="GA696" s="4"/>
      <c r="GB696" s="8"/>
      <c r="GC696" s="8"/>
      <c r="GD696" s="8"/>
      <c r="GE696" s="8"/>
      <c r="GF696" s="8"/>
      <c r="GG696" s="8"/>
      <c r="GH696" s="8"/>
      <c r="GI696" s="4"/>
      <c r="GJ696" s="29"/>
      <c r="GK696" s="8"/>
      <c r="GL696" s="29"/>
      <c r="GM696" s="8"/>
      <c r="GN696" s="29"/>
      <c r="GO696" s="29"/>
      <c r="GP696" s="8"/>
      <c r="HB696" s="29"/>
      <c r="HC696" s="29"/>
      <c r="HD696" s="29"/>
      <c r="HE696" s="29"/>
      <c r="HF696" s="29"/>
      <c r="HG696" s="29"/>
      <c r="HH696" s="29"/>
    </row>
    <row r="697" spans="1:216" ht="15.6" x14ac:dyDescent="0.3">
      <c r="A697" s="5"/>
      <c r="EH697" s="8"/>
      <c r="EL697" s="8"/>
      <c r="EM697" s="8"/>
      <c r="EN697" s="8"/>
      <c r="EO697" s="8"/>
      <c r="EP697" s="8"/>
      <c r="EQ697" s="8"/>
      <c r="ER697" s="8"/>
      <c r="ES697" s="8"/>
      <c r="ET697" s="8"/>
      <c r="EU697" s="8"/>
      <c r="EV697" s="8"/>
      <c r="EW697" s="8"/>
      <c r="EX697" s="29"/>
      <c r="EY697" s="29"/>
      <c r="EZ697" s="8"/>
      <c r="FA697" s="8"/>
      <c r="FB697" s="8"/>
      <c r="FC697" s="8"/>
      <c r="FD697" s="8"/>
      <c r="FE697" s="8"/>
      <c r="FF697" s="8"/>
      <c r="FG697" s="8"/>
      <c r="FH697" s="8"/>
      <c r="FI697" s="29"/>
      <c r="FJ697" s="29"/>
      <c r="FK697" s="29"/>
      <c r="FL697" s="29"/>
      <c r="FM697" s="29"/>
      <c r="FN697" s="29"/>
      <c r="FO697" s="29"/>
      <c r="FP697" s="29"/>
      <c r="FQ697" s="29"/>
      <c r="FR697" s="29"/>
      <c r="FS697" s="4"/>
      <c r="FT697" s="4"/>
      <c r="FU697" s="4"/>
      <c r="FV697" s="4"/>
      <c r="FW697" s="4"/>
      <c r="FX697" s="29"/>
      <c r="FY697" s="29"/>
      <c r="FZ697" s="29"/>
      <c r="GA697" s="4"/>
      <c r="GB697" s="8"/>
      <c r="GC697" s="8"/>
      <c r="GD697" s="8"/>
      <c r="GE697" s="8"/>
      <c r="GF697" s="8"/>
      <c r="GG697" s="8"/>
      <c r="GH697" s="8"/>
      <c r="GI697" s="4"/>
      <c r="GJ697" s="29"/>
      <c r="GK697" s="8"/>
      <c r="GL697" s="29"/>
      <c r="GM697" s="8"/>
      <c r="GN697" s="29"/>
      <c r="GO697" s="29"/>
      <c r="GP697" s="8"/>
      <c r="HB697" s="29"/>
      <c r="HC697" s="29"/>
      <c r="HD697" s="29"/>
      <c r="HE697" s="29"/>
      <c r="HF697" s="29"/>
      <c r="HG697" s="29"/>
      <c r="HH697" s="29"/>
    </row>
    <row r="698" spans="1:216" ht="15.6" x14ac:dyDescent="0.3">
      <c r="A698" s="5"/>
      <c r="EH698" s="8"/>
      <c r="EL698" s="8"/>
      <c r="EM698" s="8"/>
      <c r="EN698" s="8"/>
      <c r="EO698" s="8"/>
      <c r="EP698" s="8"/>
      <c r="EQ698" s="8"/>
      <c r="ER698" s="8"/>
      <c r="ES698" s="8"/>
      <c r="ET698" s="8"/>
      <c r="EU698" s="8"/>
      <c r="EV698" s="8"/>
      <c r="EW698" s="8"/>
      <c r="EX698" s="29"/>
      <c r="EY698" s="29"/>
      <c r="EZ698" s="8"/>
      <c r="FA698" s="8"/>
      <c r="FB698" s="8"/>
      <c r="FC698" s="8"/>
      <c r="FD698" s="8"/>
      <c r="FE698" s="8"/>
      <c r="FF698" s="8"/>
      <c r="FG698" s="8"/>
      <c r="FH698" s="8"/>
      <c r="FI698" s="29"/>
      <c r="FJ698" s="29"/>
      <c r="FK698" s="29"/>
      <c r="FL698" s="29"/>
      <c r="FM698" s="29"/>
      <c r="FN698" s="29"/>
      <c r="FO698" s="29"/>
      <c r="FP698" s="29"/>
      <c r="FQ698" s="29"/>
      <c r="FR698" s="29"/>
      <c r="FS698" s="4"/>
      <c r="FT698" s="4"/>
      <c r="FU698" s="4"/>
      <c r="FV698" s="4"/>
      <c r="FW698" s="4"/>
      <c r="FX698" s="29"/>
      <c r="FY698" s="29"/>
      <c r="FZ698" s="29"/>
      <c r="GA698" s="4"/>
      <c r="GB698" s="8"/>
      <c r="GC698" s="8"/>
      <c r="GD698" s="8"/>
      <c r="GE698" s="8"/>
      <c r="GF698" s="8"/>
      <c r="GG698" s="8"/>
      <c r="GH698" s="8"/>
      <c r="GI698" s="4"/>
      <c r="GJ698" s="29"/>
      <c r="GK698" s="8"/>
      <c r="GL698" s="29"/>
      <c r="GM698" s="8"/>
      <c r="GN698" s="29"/>
      <c r="GO698" s="29"/>
      <c r="GP698" s="8"/>
      <c r="HB698" s="29"/>
      <c r="HC698" s="29"/>
      <c r="HD698" s="29"/>
      <c r="HE698" s="29"/>
      <c r="HF698" s="29"/>
      <c r="HG698" s="29"/>
      <c r="HH698" s="29"/>
    </row>
    <row r="699" spans="1:216" ht="15.6" x14ac:dyDescent="0.3">
      <c r="A699" s="5"/>
      <c r="EH699" s="8"/>
      <c r="EL699" s="8"/>
      <c r="EM699" s="8"/>
      <c r="EN699" s="8"/>
      <c r="EO699" s="8"/>
      <c r="EP699" s="8"/>
      <c r="EQ699" s="8"/>
      <c r="ER699" s="8"/>
      <c r="ES699" s="8"/>
      <c r="ET699" s="8"/>
      <c r="EU699" s="8"/>
      <c r="EV699" s="8"/>
      <c r="EW699" s="8"/>
      <c r="EX699" s="29"/>
      <c r="EY699" s="29"/>
      <c r="EZ699" s="8"/>
      <c r="FA699" s="8"/>
      <c r="FB699" s="8"/>
      <c r="FC699" s="8"/>
      <c r="FD699" s="8"/>
      <c r="FE699" s="8"/>
      <c r="FF699" s="8"/>
      <c r="FG699" s="8"/>
      <c r="FH699" s="8"/>
      <c r="FI699" s="29"/>
      <c r="FJ699" s="29"/>
      <c r="FK699" s="29"/>
      <c r="FL699" s="29"/>
      <c r="FM699" s="29"/>
      <c r="FN699" s="29"/>
      <c r="FO699" s="29"/>
      <c r="FP699" s="29"/>
      <c r="FQ699" s="29"/>
      <c r="FR699" s="29"/>
      <c r="FS699" s="4"/>
      <c r="FT699" s="4"/>
      <c r="FU699" s="4"/>
      <c r="FV699" s="4"/>
      <c r="FW699" s="4"/>
      <c r="FX699" s="29"/>
      <c r="FY699" s="29"/>
      <c r="FZ699" s="29"/>
      <c r="GA699" s="4"/>
      <c r="GB699" s="8"/>
      <c r="GC699" s="8"/>
      <c r="GD699" s="8"/>
      <c r="GE699" s="8"/>
      <c r="GF699" s="8"/>
      <c r="GG699" s="8"/>
      <c r="GH699" s="8"/>
      <c r="GI699" s="4"/>
      <c r="GJ699" s="29"/>
      <c r="GK699" s="8"/>
      <c r="GL699" s="29"/>
      <c r="GM699" s="8"/>
      <c r="GN699" s="29"/>
      <c r="GO699" s="29"/>
      <c r="GP699" s="8"/>
      <c r="HB699" s="29"/>
      <c r="HC699" s="29"/>
      <c r="HD699" s="29"/>
      <c r="HE699" s="29"/>
      <c r="HF699" s="29"/>
      <c r="HG699" s="29"/>
      <c r="HH699" s="29"/>
    </row>
    <row r="700" spans="1:216" ht="15.6" x14ac:dyDescent="0.3">
      <c r="A700" s="5"/>
      <c r="EH700" s="8"/>
      <c r="EL700" s="8"/>
      <c r="EM700" s="8"/>
      <c r="EN700" s="8"/>
      <c r="EO700" s="8"/>
      <c r="EP700" s="8"/>
      <c r="EQ700" s="8"/>
      <c r="ER700" s="8"/>
      <c r="ES700" s="8"/>
      <c r="ET700" s="8"/>
      <c r="EU700" s="8"/>
      <c r="EV700" s="8"/>
      <c r="EW700" s="8"/>
      <c r="EX700" s="29"/>
      <c r="EY700" s="29"/>
      <c r="EZ700" s="8"/>
      <c r="FA700" s="8"/>
      <c r="FB700" s="8"/>
      <c r="FC700" s="8"/>
      <c r="FD700" s="8"/>
      <c r="FE700" s="8"/>
      <c r="FF700" s="8"/>
      <c r="FG700" s="8"/>
      <c r="FH700" s="8"/>
      <c r="FI700" s="29"/>
      <c r="FJ700" s="29"/>
      <c r="FK700" s="29"/>
      <c r="FL700" s="29"/>
      <c r="FM700" s="29"/>
      <c r="FN700" s="29"/>
      <c r="FO700" s="29"/>
      <c r="FP700" s="29"/>
      <c r="FQ700" s="29"/>
      <c r="FR700" s="29"/>
      <c r="FS700" s="4"/>
      <c r="FT700" s="4"/>
      <c r="FU700" s="4"/>
      <c r="FV700" s="4"/>
      <c r="FW700" s="4"/>
      <c r="FX700" s="29"/>
      <c r="FY700" s="29"/>
      <c r="FZ700" s="29"/>
      <c r="GA700" s="4"/>
      <c r="GB700" s="8"/>
      <c r="GC700" s="8"/>
      <c r="GD700" s="8"/>
      <c r="GE700" s="8"/>
      <c r="GF700" s="8"/>
      <c r="GG700" s="8"/>
      <c r="GH700" s="8"/>
      <c r="GI700" s="4"/>
      <c r="GJ700" s="29"/>
      <c r="GK700" s="8"/>
      <c r="GL700" s="29"/>
      <c r="GM700" s="8"/>
      <c r="GN700" s="29"/>
      <c r="GO700" s="29"/>
      <c r="GP700" s="8"/>
      <c r="HB700" s="29"/>
      <c r="HC700" s="29"/>
      <c r="HD700" s="29"/>
      <c r="HE700" s="29"/>
      <c r="HF700" s="29"/>
      <c r="HG700" s="29"/>
      <c r="HH700" s="29"/>
    </row>
    <row r="701" spans="1:216" ht="15.6" x14ac:dyDescent="0.3">
      <c r="A701" s="5"/>
      <c r="EH701" s="8"/>
      <c r="EL701" s="8"/>
      <c r="EM701" s="8"/>
      <c r="EN701" s="8"/>
      <c r="EO701" s="8"/>
      <c r="EP701" s="8"/>
      <c r="EQ701" s="8"/>
      <c r="ER701" s="8"/>
      <c r="ES701" s="8"/>
      <c r="ET701" s="8"/>
      <c r="EU701" s="8"/>
      <c r="EV701" s="8"/>
      <c r="EW701" s="8"/>
      <c r="EX701" s="29"/>
      <c r="EY701" s="29"/>
      <c r="EZ701" s="8"/>
      <c r="FA701" s="8"/>
      <c r="FB701" s="8"/>
      <c r="FC701" s="8"/>
      <c r="FD701" s="8"/>
      <c r="FE701" s="8"/>
      <c r="FF701" s="8"/>
      <c r="FG701" s="8"/>
      <c r="FH701" s="8"/>
      <c r="FI701" s="29"/>
      <c r="FJ701" s="29"/>
      <c r="FK701" s="29"/>
      <c r="FL701" s="29"/>
      <c r="FM701" s="29"/>
      <c r="FN701" s="29"/>
      <c r="FO701" s="29"/>
      <c r="FP701" s="29"/>
      <c r="FQ701" s="29"/>
      <c r="FR701" s="29"/>
      <c r="FS701" s="4"/>
      <c r="FT701" s="4"/>
      <c r="FU701" s="4"/>
      <c r="FV701" s="4"/>
      <c r="FW701" s="4"/>
      <c r="FX701" s="29"/>
      <c r="FY701" s="29"/>
      <c r="FZ701" s="29"/>
      <c r="GA701" s="4"/>
      <c r="GB701" s="8"/>
      <c r="GC701" s="8"/>
      <c r="GD701" s="8"/>
      <c r="GE701" s="8"/>
      <c r="GF701" s="8"/>
      <c r="GG701" s="8"/>
      <c r="GH701" s="8"/>
      <c r="GI701" s="4"/>
      <c r="GJ701" s="29"/>
      <c r="GK701" s="8"/>
      <c r="GL701" s="29"/>
      <c r="GM701" s="8"/>
      <c r="GN701" s="29"/>
      <c r="GO701" s="29"/>
      <c r="GP701" s="8"/>
      <c r="HB701" s="29"/>
      <c r="HC701" s="29"/>
      <c r="HD701" s="29"/>
      <c r="HE701" s="29"/>
      <c r="HF701" s="29"/>
      <c r="HG701" s="29"/>
      <c r="HH701" s="29"/>
    </row>
    <row r="702" spans="1:216" ht="15.6" x14ac:dyDescent="0.3">
      <c r="A702" s="5"/>
      <c r="EH702" s="8"/>
      <c r="EL702" s="8"/>
      <c r="EM702" s="8"/>
      <c r="EN702" s="8"/>
      <c r="EO702" s="8"/>
      <c r="EP702" s="8"/>
      <c r="EQ702" s="8"/>
      <c r="ER702" s="8"/>
      <c r="ES702" s="8"/>
      <c r="ET702" s="8"/>
      <c r="EU702" s="8"/>
      <c r="EV702" s="8"/>
      <c r="EW702" s="8"/>
      <c r="EX702" s="29"/>
      <c r="EY702" s="29"/>
      <c r="EZ702" s="8"/>
      <c r="FA702" s="8"/>
      <c r="FB702" s="8"/>
      <c r="FC702" s="8"/>
      <c r="FD702" s="8"/>
      <c r="FE702" s="8"/>
      <c r="FF702" s="8"/>
      <c r="FG702" s="8"/>
      <c r="FH702" s="8"/>
      <c r="FI702" s="29"/>
      <c r="FJ702" s="29"/>
      <c r="FK702" s="29"/>
      <c r="FL702" s="29"/>
      <c r="FM702" s="29"/>
      <c r="FN702" s="29"/>
      <c r="FO702" s="29"/>
      <c r="FP702" s="29"/>
      <c r="FQ702" s="29"/>
      <c r="FR702" s="29"/>
      <c r="FS702" s="4"/>
      <c r="FT702" s="4"/>
      <c r="FU702" s="4"/>
      <c r="FV702" s="4"/>
      <c r="FW702" s="4"/>
      <c r="FX702" s="29"/>
      <c r="FY702" s="29"/>
      <c r="FZ702" s="29"/>
      <c r="GA702" s="4"/>
      <c r="GB702" s="8"/>
      <c r="GC702" s="8"/>
      <c r="GD702" s="8"/>
      <c r="GE702" s="8"/>
      <c r="GF702" s="8"/>
      <c r="GG702" s="8"/>
      <c r="GH702" s="8"/>
      <c r="GI702" s="4"/>
      <c r="GJ702" s="29"/>
      <c r="GK702" s="8"/>
      <c r="GL702" s="29"/>
      <c r="GM702" s="8"/>
      <c r="GN702" s="29"/>
      <c r="GO702" s="29"/>
      <c r="GP702" s="8"/>
      <c r="HB702" s="29"/>
      <c r="HC702" s="29"/>
      <c r="HD702" s="29"/>
      <c r="HE702" s="29"/>
      <c r="HF702" s="29"/>
      <c r="HG702" s="29"/>
      <c r="HH702" s="29"/>
    </row>
    <row r="703" spans="1:216" ht="15.6" x14ac:dyDescent="0.3">
      <c r="A703" s="5"/>
      <c r="EH703" s="8"/>
      <c r="EL703" s="8"/>
      <c r="EM703" s="8"/>
      <c r="EN703" s="8"/>
      <c r="EO703" s="8"/>
      <c r="EP703" s="8"/>
      <c r="EQ703" s="8"/>
      <c r="ER703" s="8"/>
      <c r="ES703" s="8"/>
      <c r="ET703" s="8"/>
      <c r="EU703" s="8"/>
      <c r="EV703" s="8"/>
      <c r="EW703" s="8"/>
      <c r="EX703" s="29"/>
      <c r="EY703" s="29"/>
      <c r="EZ703" s="8"/>
      <c r="FA703" s="8"/>
      <c r="FB703" s="8"/>
      <c r="FC703" s="8"/>
      <c r="FD703" s="8"/>
      <c r="FE703" s="8"/>
      <c r="FF703" s="8"/>
      <c r="FG703" s="8"/>
      <c r="FH703" s="8"/>
      <c r="FI703" s="29"/>
      <c r="FJ703" s="29"/>
      <c r="FK703" s="29"/>
      <c r="FL703" s="29"/>
      <c r="FM703" s="29"/>
      <c r="FN703" s="29"/>
      <c r="FO703" s="29"/>
      <c r="FP703" s="29"/>
      <c r="FQ703" s="29"/>
      <c r="FR703" s="29"/>
      <c r="FS703" s="4"/>
      <c r="FT703" s="4"/>
      <c r="FU703" s="4"/>
      <c r="FV703" s="4"/>
      <c r="FW703" s="4"/>
      <c r="FX703" s="29"/>
      <c r="FY703" s="29"/>
      <c r="FZ703" s="29"/>
      <c r="GA703" s="4"/>
      <c r="GB703" s="8"/>
      <c r="GC703" s="8"/>
      <c r="GD703" s="8"/>
      <c r="GE703" s="8"/>
      <c r="GF703" s="8"/>
      <c r="GG703" s="8"/>
      <c r="GH703" s="8"/>
      <c r="GI703" s="4"/>
      <c r="GJ703" s="29"/>
      <c r="GK703" s="8"/>
      <c r="GL703" s="29"/>
      <c r="GM703" s="8"/>
      <c r="GN703" s="29"/>
      <c r="GO703" s="29"/>
      <c r="GP703" s="8"/>
      <c r="HB703" s="29"/>
      <c r="HC703" s="29"/>
      <c r="HD703" s="29"/>
      <c r="HE703" s="29"/>
      <c r="HF703" s="29"/>
      <c r="HG703" s="29"/>
      <c r="HH703" s="29"/>
    </row>
    <row r="704" spans="1:216" ht="15.6" x14ac:dyDescent="0.3">
      <c r="A704" s="5"/>
      <c r="EH704" s="8"/>
      <c r="EL704" s="8"/>
      <c r="EM704" s="8"/>
      <c r="EN704" s="8"/>
      <c r="EO704" s="8"/>
      <c r="EP704" s="8"/>
      <c r="EQ704" s="8"/>
      <c r="ER704" s="8"/>
      <c r="ES704" s="8"/>
      <c r="ET704" s="8"/>
      <c r="EU704" s="8"/>
      <c r="EV704" s="8"/>
      <c r="EW704" s="8"/>
      <c r="EX704" s="29"/>
      <c r="EY704" s="29"/>
      <c r="EZ704" s="8"/>
      <c r="FA704" s="8"/>
      <c r="FB704" s="8"/>
      <c r="FC704" s="8"/>
      <c r="FD704" s="8"/>
      <c r="FE704" s="8"/>
      <c r="FF704" s="8"/>
      <c r="FG704" s="8"/>
      <c r="FH704" s="8"/>
      <c r="FI704" s="29"/>
      <c r="FJ704" s="29"/>
      <c r="FK704" s="29"/>
      <c r="FL704" s="29"/>
      <c r="FM704" s="29"/>
      <c r="FN704" s="29"/>
      <c r="FO704" s="29"/>
      <c r="FP704" s="29"/>
      <c r="FQ704" s="29"/>
      <c r="FR704" s="29"/>
      <c r="FS704" s="4"/>
      <c r="FT704" s="4"/>
      <c r="FU704" s="4"/>
      <c r="FV704" s="4"/>
      <c r="FW704" s="4"/>
      <c r="FX704" s="29"/>
      <c r="FY704" s="29"/>
      <c r="FZ704" s="29"/>
      <c r="GA704" s="4"/>
      <c r="GB704" s="8"/>
      <c r="GC704" s="8"/>
      <c r="GD704" s="8"/>
      <c r="GE704" s="8"/>
      <c r="GF704" s="8"/>
      <c r="GG704" s="8"/>
      <c r="GH704" s="8"/>
      <c r="GI704" s="4"/>
      <c r="GJ704" s="29"/>
      <c r="GK704" s="8"/>
      <c r="GL704" s="29"/>
      <c r="GM704" s="8"/>
      <c r="GN704" s="29"/>
      <c r="GO704" s="29"/>
      <c r="GP704" s="8"/>
      <c r="HB704" s="29"/>
      <c r="HC704" s="29"/>
      <c r="HD704" s="29"/>
      <c r="HE704" s="29"/>
      <c r="HF704" s="29"/>
      <c r="HG704" s="29"/>
      <c r="HH704" s="29"/>
    </row>
    <row r="705" spans="1:216" ht="15.6" x14ac:dyDescent="0.3">
      <c r="A705" s="5"/>
      <c r="EH705" s="8"/>
      <c r="EL705" s="8"/>
      <c r="EM705" s="8"/>
      <c r="EN705" s="8"/>
      <c r="EO705" s="8"/>
      <c r="EP705" s="8"/>
      <c r="EQ705" s="8"/>
      <c r="ER705" s="8"/>
      <c r="ES705" s="8"/>
      <c r="ET705" s="8"/>
      <c r="EU705" s="8"/>
      <c r="EV705" s="8"/>
      <c r="EW705" s="8"/>
      <c r="EX705" s="29"/>
      <c r="EY705" s="29"/>
      <c r="EZ705" s="8"/>
      <c r="FA705" s="8"/>
      <c r="FB705" s="8"/>
      <c r="FC705" s="8"/>
      <c r="FD705" s="8"/>
      <c r="FE705" s="8"/>
      <c r="FF705" s="8"/>
      <c r="FG705" s="8"/>
      <c r="FH705" s="8"/>
      <c r="FI705" s="29"/>
      <c r="FJ705" s="29"/>
      <c r="FK705" s="29"/>
      <c r="FL705" s="29"/>
      <c r="FM705" s="29"/>
      <c r="FN705" s="29"/>
      <c r="FO705" s="29"/>
      <c r="FP705" s="29"/>
      <c r="FQ705" s="29"/>
      <c r="FR705" s="29"/>
      <c r="FS705" s="4"/>
      <c r="FT705" s="4"/>
      <c r="FU705" s="4"/>
      <c r="FV705" s="4"/>
      <c r="FW705" s="4"/>
      <c r="FX705" s="29"/>
      <c r="FY705" s="29"/>
      <c r="FZ705" s="29"/>
      <c r="GA705" s="4"/>
      <c r="GB705" s="8"/>
      <c r="GC705" s="8"/>
      <c r="GD705" s="8"/>
      <c r="GE705" s="8"/>
      <c r="GF705" s="8"/>
      <c r="GG705" s="8"/>
      <c r="GH705" s="8"/>
      <c r="GI705" s="4"/>
      <c r="GJ705" s="29"/>
      <c r="GK705" s="8"/>
      <c r="GL705" s="29"/>
      <c r="GM705" s="8"/>
      <c r="GN705" s="29"/>
      <c r="GO705" s="29"/>
      <c r="GP705" s="8"/>
      <c r="HB705" s="29"/>
      <c r="HC705" s="29"/>
      <c r="HD705" s="29"/>
      <c r="HE705" s="29"/>
      <c r="HF705" s="29"/>
      <c r="HG705" s="29"/>
      <c r="HH705" s="29"/>
    </row>
    <row r="706" spans="1:216" ht="15.6" x14ac:dyDescent="0.3">
      <c r="A706" s="5"/>
      <c r="EH706" s="8"/>
      <c r="EL706" s="8"/>
      <c r="EM706" s="8"/>
      <c r="EN706" s="8"/>
      <c r="EO706" s="8"/>
      <c r="EP706" s="8"/>
      <c r="EQ706" s="8"/>
      <c r="ER706" s="8"/>
      <c r="ES706" s="8"/>
      <c r="ET706" s="8"/>
      <c r="EU706" s="8"/>
      <c r="EV706" s="8"/>
      <c r="EW706" s="8"/>
      <c r="EX706" s="29"/>
      <c r="EY706" s="29"/>
      <c r="EZ706" s="8"/>
      <c r="FA706" s="8"/>
      <c r="FB706" s="8"/>
      <c r="FC706" s="8"/>
      <c r="FD706" s="8"/>
      <c r="FE706" s="8"/>
      <c r="FF706" s="8"/>
      <c r="FG706" s="8"/>
      <c r="FH706" s="8"/>
      <c r="FI706" s="29"/>
      <c r="FJ706" s="29"/>
      <c r="FK706" s="29"/>
      <c r="FL706" s="29"/>
      <c r="FM706" s="29"/>
      <c r="FN706" s="29"/>
      <c r="FO706" s="29"/>
      <c r="FP706" s="29"/>
      <c r="FQ706" s="29"/>
      <c r="FR706" s="29"/>
      <c r="FS706" s="4"/>
      <c r="FT706" s="4"/>
      <c r="FU706" s="4"/>
      <c r="FV706" s="4"/>
      <c r="FW706" s="4"/>
      <c r="FX706" s="29"/>
      <c r="FY706" s="29"/>
      <c r="FZ706" s="29"/>
      <c r="GA706" s="4"/>
      <c r="GB706" s="8"/>
      <c r="GC706" s="8"/>
      <c r="GD706" s="8"/>
      <c r="GE706" s="8"/>
      <c r="GF706" s="8"/>
      <c r="GG706" s="8"/>
      <c r="GH706" s="8"/>
      <c r="GI706" s="4"/>
      <c r="GJ706" s="29"/>
      <c r="GK706" s="8"/>
      <c r="GL706" s="29"/>
      <c r="GM706" s="8"/>
      <c r="GN706" s="29"/>
      <c r="GO706" s="29"/>
      <c r="GP706" s="8"/>
      <c r="HB706" s="29"/>
      <c r="HC706" s="29"/>
      <c r="HD706" s="29"/>
      <c r="HE706" s="29"/>
      <c r="HF706" s="29"/>
      <c r="HG706" s="29"/>
      <c r="HH706" s="29"/>
    </row>
    <row r="707" spans="1:216" ht="15.6" x14ac:dyDescent="0.3">
      <c r="A707" s="5"/>
      <c r="EH707" s="8"/>
      <c r="EL707" s="8"/>
      <c r="EM707" s="8"/>
      <c r="EN707" s="8"/>
      <c r="EO707" s="8"/>
      <c r="EP707" s="8"/>
      <c r="EQ707" s="8"/>
      <c r="ER707" s="8"/>
      <c r="ES707" s="8"/>
      <c r="ET707" s="8"/>
      <c r="EU707" s="8"/>
      <c r="EV707" s="8"/>
      <c r="EW707" s="8"/>
      <c r="EX707" s="29"/>
      <c r="EY707" s="29"/>
      <c r="EZ707" s="8"/>
      <c r="FA707" s="8"/>
      <c r="FB707" s="8"/>
      <c r="FC707" s="8"/>
      <c r="FD707" s="8"/>
      <c r="FE707" s="8"/>
      <c r="FF707" s="8"/>
      <c r="FG707" s="8"/>
      <c r="FH707" s="8"/>
      <c r="FI707" s="29"/>
      <c r="FJ707" s="29"/>
      <c r="FK707" s="29"/>
      <c r="FL707" s="29"/>
      <c r="FM707" s="29"/>
      <c r="FN707" s="29"/>
      <c r="FO707" s="29"/>
      <c r="FP707" s="29"/>
      <c r="FQ707" s="29"/>
      <c r="FR707" s="29"/>
      <c r="FS707" s="4"/>
      <c r="FT707" s="4"/>
      <c r="FU707" s="4"/>
      <c r="FV707" s="4"/>
      <c r="FW707" s="4"/>
      <c r="FX707" s="29"/>
      <c r="FY707" s="29"/>
      <c r="FZ707" s="29"/>
      <c r="GA707" s="4"/>
      <c r="GB707" s="8"/>
      <c r="GC707" s="8"/>
      <c r="GD707" s="8"/>
      <c r="GE707" s="8"/>
      <c r="GF707" s="8"/>
      <c r="GG707" s="8"/>
      <c r="GH707" s="8"/>
      <c r="GI707" s="4"/>
      <c r="GJ707" s="29"/>
      <c r="GK707" s="8"/>
      <c r="GL707" s="29"/>
      <c r="GM707" s="8"/>
      <c r="GN707" s="29"/>
      <c r="GO707" s="29"/>
      <c r="GP707" s="8"/>
      <c r="HB707" s="29"/>
      <c r="HC707" s="29"/>
      <c r="HD707" s="29"/>
      <c r="HE707" s="29"/>
      <c r="HF707" s="29"/>
      <c r="HG707" s="29"/>
      <c r="HH707" s="29"/>
    </row>
    <row r="708" spans="1:216" ht="15.6" x14ac:dyDescent="0.3">
      <c r="A708" s="5"/>
      <c r="EH708" s="8"/>
      <c r="EL708" s="8"/>
      <c r="EM708" s="8"/>
      <c r="EN708" s="8"/>
      <c r="EO708" s="8"/>
      <c r="EP708" s="8"/>
      <c r="EQ708" s="8"/>
      <c r="ER708" s="8"/>
      <c r="ES708" s="8"/>
      <c r="ET708" s="8"/>
      <c r="EU708" s="8"/>
      <c r="EV708" s="8"/>
      <c r="EW708" s="8"/>
      <c r="EX708" s="29"/>
      <c r="EY708" s="29"/>
      <c r="EZ708" s="8"/>
      <c r="FA708" s="8"/>
      <c r="FB708" s="8"/>
      <c r="FC708" s="8"/>
      <c r="FD708" s="8"/>
      <c r="FE708" s="8"/>
      <c r="FF708" s="8"/>
      <c r="FG708" s="8"/>
      <c r="FH708" s="8"/>
      <c r="FI708" s="29"/>
      <c r="FJ708" s="29"/>
      <c r="FK708" s="29"/>
      <c r="FL708" s="29"/>
      <c r="FM708" s="29"/>
      <c r="FN708" s="29"/>
      <c r="FO708" s="29"/>
      <c r="FP708" s="29"/>
      <c r="FQ708" s="29"/>
      <c r="FR708" s="29"/>
      <c r="FS708" s="4"/>
      <c r="FT708" s="4"/>
      <c r="FU708" s="4"/>
      <c r="FV708" s="4"/>
      <c r="FW708" s="4"/>
      <c r="FX708" s="29"/>
      <c r="FY708" s="29"/>
      <c r="FZ708" s="29"/>
      <c r="GA708" s="4"/>
      <c r="GB708" s="8"/>
      <c r="GC708" s="8"/>
      <c r="GD708" s="8"/>
      <c r="GE708" s="8"/>
      <c r="GF708" s="8"/>
      <c r="GG708" s="8"/>
      <c r="GH708" s="8"/>
      <c r="GI708" s="4"/>
      <c r="GJ708" s="29"/>
      <c r="GK708" s="8"/>
      <c r="GL708" s="29"/>
      <c r="GM708" s="8"/>
      <c r="GN708" s="29"/>
      <c r="GO708" s="29"/>
      <c r="GP708" s="8"/>
      <c r="HB708" s="29"/>
      <c r="HC708" s="29"/>
      <c r="HD708" s="29"/>
      <c r="HE708" s="29"/>
      <c r="HF708" s="29"/>
      <c r="HG708" s="29"/>
      <c r="HH708" s="29"/>
    </row>
    <row r="709" spans="1:216" ht="15.6" x14ac:dyDescent="0.3">
      <c r="A709" s="5"/>
      <c r="EH709" s="8"/>
      <c r="EL709" s="8"/>
      <c r="EM709" s="8"/>
      <c r="EN709" s="8"/>
      <c r="EO709" s="8"/>
      <c r="EP709" s="8"/>
      <c r="EQ709" s="8"/>
      <c r="ER709" s="8"/>
      <c r="ES709" s="8"/>
      <c r="ET709" s="8"/>
      <c r="EU709" s="8"/>
      <c r="EV709" s="8"/>
      <c r="EW709" s="8"/>
      <c r="EX709" s="29"/>
      <c r="EY709" s="29"/>
      <c r="EZ709" s="8"/>
      <c r="FA709" s="8"/>
      <c r="FB709" s="8"/>
      <c r="FC709" s="8"/>
      <c r="FD709" s="8"/>
      <c r="FE709" s="8"/>
      <c r="FF709" s="8"/>
      <c r="FG709" s="8"/>
      <c r="FH709" s="8"/>
      <c r="FI709" s="29"/>
      <c r="FJ709" s="29"/>
      <c r="FK709" s="29"/>
      <c r="FL709" s="29"/>
      <c r="FM709" s="29"/>
      <c r="FN709" s="29"/>
      <c r="FO709" s="29"/>
      <c r="FP709" s="29"/>
      <c r="FQ709" s="29"/>
      <c r="FR709" s="29"/>
      <c r="FS709" s="4"/>
      <c r="FT709" s="4"/>
      <c r="FU709" s="4"/>
      <c r="FV709" s="4"/>
      <c r="FW709" s="4"/>
      <c r="FX709" s="29"/>
      <c r="FY709" s="29"/>
      <c r="FZ709" s="29"/>
      <c r="GA709" s="4"/>
      <c r="GB709" s="8"/>
      <c r="GC709" s="8"/>
      <c r="GD709" s="8"/>
      <c r="GE709" s="8"/>
      <c r="GF709" s="8"/>
      <c r="GG709" s="8"/>
      <c r="GH709" s="8"/>
      <c r="GI709" s="4"/>
      <c r="GJ709" s="29"/>
      <c r="GK709" s="8"/>
      <c r="GL709" s="29"/>
      <c r="GM709" s="8"/>
      <c r="GN709" s="29"/>
      <c r="GO709" s="29"/>
      <c r="GP709" s="8"/>
      <c r="HB709" s="29"/>
      <c r="HC709" s="29"/>
      <c r="HD709" s="29"/>
      <c r="HE709" s="29"/>
      <c r="HF709" s="29"/>
      <c r="HG709" s="29"/>
      <c r="HH709" s="29"/>
    </row>
    <row r="710" spans="1:216" ht="15.6" x14ac:dyDescent="0.3">
      <c r="A710" s="5"/>
      <c r="EH710" s="8"/>
      <c r="EL710" s="8"/>
      <c r="EM710" s="8"/>
      <c r="EN710" s="8"/>
      <c r="EO710" s="8"/>
      <c r="EP710" s="8"/>
      <c r="EQ710" s="8"/>
      <c r="ER710" s="8"/>
      <c r="ES710" s="8"/>
      <c r="ET710" s="8"/>
      <c r="EU710" s="8"/>
      <c r="EV710" s="8"/>
      <c r="EW710" s="8"/>
      <c r="EX710" s="29"/>
      <c r="EY710" s="29"/>
      <c r="EZ710" s="8"/>
      <c r="FA710" s="8"/>
      <c r="FB710" s="8"/>
      <c r="FC710" s="8"/>
      <c r="FD710" s="8"/>
      <c r="FE710" s="8"/>
      <c r="FF710" s="8"/>
      <c r="FG710" s="8"/>
      <c r="FH710" s="8"/>
      <c r="FI710" s="29"/>
      <c r="FJ710" s="29"/>
      <c r="FK710" s="29"/>
      <c r="FL710" s="29"/>
      <c r="FM710" s="29"/>
      <c r="FN710" s="29"/>
      <c r="FO710" s="29"/>
      <c r="FP710" s="29"/>
      <c r="FQ710" s="29"/>
      <c r="FR710" s="29"/>
      <c r="FS710" s="4"/>
      <c r="FT710" s="4"/>
      <c r="FU710" s="4"/>
      <c r="FV710" s="4"/>
      <c r="FW710" s="4"/>
      <c r="FX710" s="29"/>
      <c r="FY710" s="29"/>
      <c r="FZ710" s="29"/>
      <c r="GA710" s="4"/>
      <c r="GB710" s="8"/>
      <c r="GC710" s="8"/>
      <c r="GD710" s="8"/>
      <c r="GE710" s="8"/>
      <c r="GF710" s="8"/>
      <c r="GG710" s="8"/>
      <c r="GH710" s="8"/>
      <c r="GI710" s="4"/>
      <c r="GJ710" s="29"/>
      <c r="GK710" s="8"/>
      <c r="GL710" s="29"/>
      <c r="GM710" s="8"/>
      <c r="GN710" s="29"/>
      <c r="GO710" s="29"/>
      <c r="GP710" s="8"/>
      <c r="HB710" s="29"/>
      <c r="HC710" s="29"/>
      <c r="HD710" s="29"/>
      <c r="HE710" s="29"/>
      <c r="HF710" s="29"/>
      <c r="HG710" s="29"/>
      <c r="HH710" s="29"/>
    </row>
    <row r="711" spans="1:216" ht="15.6" x14ac:dyDescent="0.3">
      <c r="A711" s="5"/>
      <c r="EH711" s="8"/>
      <c r="EL711" s="8"/>
      <c r="EM711" s="8"/>
      <c r="EN711" s="8"/>
      <c r="EO711" s="8"/>
      <c r="EP711" s="8"/>
      <c r="EQ711" s="8"/>
      <c r="ER711" s="8"/>
      <c r="ES711" s="8"/>
      <c r="ET711" s="8"/>
      <c r="EU711" s="8"/>
      <c r="EV711" s="8"/>
      <c r="EW711" s="8"/>
      <c r="EX711" s="29"/>
      <c r="EY711" s="29"/>
      <c r="EZ711" s="8"/>
      <c r="FA711" s="8"/>
      <c r="FB711" s="8"/>
      <c r="FC711" s="8"/>
      <c r="FD711" s="8"/>
      <c r="FE711" s="8"/>
      <c r="FF711" s="8"/>
      <c r="FG711" s="8"/>
      <c r="FH711" s="8"/>
      <c r="FI711" s="29"/>
      <c r="FJ711" s="29"/>
      <c r="FK711" s="29"/>
      <c r="FL711" s="29"/>
      <c r="FM711" s="29"/>
      <c r="FN711" s="29"/>
      <c r="FO711" s="29"/>
      <c r="FP711" s="29"/>
      <c r="FQ711" s="29"/>
      <c r="FR711" s="29"/>
      <c r="FS711" s="4"/>
      <c r="FT711" s="4"/>
      <c r="FU711" s="4"/>
      <c r="FV711" s="4"/>
      <c r="FW711" s="4"/>
      <c r="FX711" s="29"/>
      <c r="FY711" s="29"/>
      <c r="FZ711" s="29"/>
      <c r="GA711" s="4"/>
      <c r="GB711" s="8"/>
      <c r="GC711" s="8"/>
      <c r="GD711" s="8"/>
      <c r="GE711" s="8"/>
      <c r="GF711" s="8"/>
      <c r="GG711" s="8"/>
      <c r="GH711" s="8"/>
      <c r="GI711" s="4"/>
      <c r="GJ711" s="29"/>
      <c r="GK711" s="8"/>
      <c r="GL711" s="29"/>
      <c r="GM711" s="8"/>
      <c r="GN711" s="29"/>
      <c r="GO711" s="29"/>
      <c r="GP711" s="8"/>
      <c r="HB711" s="29"/>
      <c r="HC711" s="29"/>
      <c r="HD711" s="29"/>
      <c r="HE711" s="29"/>
      <c r="HF711" s="29"/>
      <c r="HG711" s="29"/>
      <c r="HH711" s="29"/>
    </row>
    <row r="712" spans="1:216" ht="15.6" x14ac:dyDescent="0.3">
      <c r="A712" s="5"/>
      <c r="EH712" s="8"/>
      <c r="EL712" s="8"/>
      <c r="EM712" s="8"/>
      <c r="EN712" s="8"/>
      <c r="EO712" s="8"/>
      <c r="EP712" s="8"/>
      <c r="EQ712" s="8"/>
      <c r="ER712" s="8"/>
      <c r="ES712" s="8"/>
      <c r="ET712" s="8"/>
      <c r="EU712" s="8"/>
      <c r="EV712" s="8"/>
      <c r="EW712" s="8"/>
      <c r="EX712" s="29"/>
      <c r="EY712" s="29"/>
      <c r="EZ712" s="8"/>
      <c r="FA712" s="8"/>
      <c r="FB712" s="8"/>
      <c r="FC712" s="8"/>
      <c r="FD712" s="8"/>
      <c r="FE712" s="8"/>
      <c r="FF712" s="8"/>
      <c r="FG712" s="8"/>
      <c r="FH712" s="8"/>
      <c r="FI712" s="29"/>
      <c r="FJ712" s="29"/>
      <c r="FK712" s="29"/>
      <c r="FL712" s="29"/>
      <c r="FM712" s="29"/>
      <c r="FN712" s="29"/>
      <c r="FO712" s="29"/>
      <c r="FP712" s="29"/>
      <c r="FQ712" s="29"/>
      <c r="FR712" s="29"/>
      <c r="FS712" s="4"/>
      <c r="FT712" s="4"/>
      <c r="FU712" s="4"/>
      <c r="FV712" s="4"/>
      <c r="FW712" s="4"/>
      <c r="FX712" s="29"/>
      <c r="FY712" s="29"/>
      <c r="FZ712" s="29"/>
      <c r="GA712" s="4"/>
      <c r="GB712" s="8"/>
      <c r="GC712" s="8"/>
      <c r="GD712" s="8"/>
      <c r="GE712" s="8"/>
      <c r="GF712" s="8"/>
      <c r="GG712" s="8"/>
      <c r="GH712" s="8"/>
      <c r="GI712" s="4"/>
      <c r="GJ712" s="29"/>
      <c r="GK712" s="8"/>
      <c r="GL712" s="29"/>
      <c r="GM712" s="8"/>
      <c r="GN712" s="29"/>
      <c r="GO712" s="29"/>
      <c r="GP712" s="8"/>
      <c r="HB712" s="29"/>
      <c r="HC712" s="29"/>
      <c r="HD712" s="29"/>
      <c r="HE712" s="29"/>
      <c r="HF712" s="29"/>
      <c r="HG712" s="29"/>
      <c r="HH712" s="29"/>
    </row>
    <row r="713" spans="1:216" ht="15.6" x14ac:dyDescent="0.3">
      <c r="A713" s="5"/>
      <c r="EH713" s="8"/>
      <c r="EL713" s="8"/>
      <c r="EM713" s="8"/>
      <c r="EN713" s="8"/>
      <c r="EO713" s="8"/>
      <c r="EP713" s="8"/>
      <c r="EQ713" s="8"/>
      <c r="ER713" s="8"/>
      <c r="ES713" s="8"/>
      <c r="ET713" s="8"/>
      <c r="EU713" s="8"/>
      <c r="EV713" s="8"/>
      <c r="EW713" s="8"/>
      <c r="EX713" s="29"/>
      <c r="EY713" s="29"/>
      <c r="EZ713" s="8"/>
      <c r="FA713" s="8"/>
      <c r="FB713" s="8"/>
      <c r="FC713" s="8"/>
      <c r="FD713" s="8"/>
      <c r="FE713" s="8"/>
      <c r="FF713" s="8"/>
      <c r="FG713" s="8"/>
      <c r="FH713" s="8"/>
      <c r="FI713" s="29"/>
      <c r="FJ713" s="29"/>
      <c r="FK713" s="29"/>
      <c r="FL713" s="29"/>
      <c r="FM713" s="29"/>
      <c r="FN713" s="29"/>
      <c r="FO713" s="29"/>
      <c r="FP713" s="29"/>
      <c r="FQ713" s="29"/>
      <c r="FR713" s="29"/>
      <c r="FS713" s="4"/>
      <c r="FT713" s="4"/>
      <c r="FU713" s="4"/>
      <c r="FV713" s="4"/>
      <c r="FW713" s="4"/>
      <c r="FX713" s="29"/>
      <c r="FY713" s="29"/>
      <c r="FZ713" s="29"/>
      <c r="GA713" s="4"/>
      <c r="GB713" s="8"/>
      <c r="GC713" s="8"/>
      <c r="GD713" s="8"/>
      <c r="GE713" s="8"/>
      <c r="GF713" s="8"/>
      <c r="GG713" s="8"/>
      <c r="GH713" s="8"/>
      <c r="GI713" s="4"/>
      <c r="GJ713" s="29"/>
      <c r="GK713" s="8"/>
      <c r="GL713" s="29"/>
      <c r="GM713" s="8"/>
      <c r="GN713" s="29"/>
      <c r="GO713" s="29"/>
      <c r="GP713" s="8"/>
      <c r="HB713" s="29"/>
      <c r="HC713" s="29"/>
      <c r="HD713" s="29"/>
      <c r="HE713" s="29"/>
      <c r="HF713" s="29"/>
      <c r="HG713" s="29"/>
      <c r="HH713" s="29"/>
    </row>
    <row r="714" spans="1:216" ht="15.6" x14ac:dyDescent="0.3">
      <c r="A714" s="5"/>
      <c r="EH714" s="8"/>
      <c r="EL714" s="8"/>
      <c r="EM714" s="8"/>
      <c r="EN714" s="8"/>
      <c r="EO714" s="8"/>
      <c r="EP714" s="8"/>
      <c r="EQ714" s="8"/>
      <c r="ER714" s="8"/>
      <c r="ES714" s="8"/>
      <c r="ET714" s="8"/>
      <c r="EU714" s="8"/>
      <c r="EV714" s="8"/>
      <c r="EW714" s="8"/>
      <c r="EX714" s="29"/>
      <c r="EY714" s="29"/>
      <c r="EZ714" s="8"/>
      <c r="FA714" s="8"/>
      <c r="FB714" s="8"/>
      <c r="FC714" s="8"/>
      <c r="FD714" s="8"/>
      <c r="FE714" s="8"/>
      <c r="FF714" s="8"/>
      <c r="FG714" s="8"/>
      <c r="FH714" s="8"/>
      <c r="FI714" s="29"/>
      <c r="FJ714" s="29"/>
      <c r="FK714" s="29"/>
      <c r="FL714" s="29"/>
      <c r="FM714" s="29"/>
      <c r="FN714" s="29"/>
      <c r="FO714" s="29"/>
      <c r="FP714" s="29"/>
      <c r="FQ714" s="29"/>
      <c r="FR714" s="29"/>
      <c r="FS714" s="4"/>
      <c r="FT714" s="4"/>
      <c r="FU714" s="4"/>
      <c r="FV714" s="4"/>
      <c r="FW714" s="4"/>
      <c r="FX714" s="29"/>
      <c r="FY714" s="29"/>
      <c r="FZ714" s="29"/>
      <c r="GA714" s="4"/>
      <c r="GB714" s="8"/>
      <c r="GC714" s="8"/>
      <c r="GD714" s="8"/>
      <c r="GE714" s="8"/>
      <c r="GF714" s="8"/>
      <c r="GG714" s="8"/>
      <c r="GH714" s="8"/>
      <c r="GI714" s="4"/>
      <c r="GJ714" s="29"/>
      <c r="GK714" s="8"/>
      <c r="GL714" s="29"/>
      <c r="GM714" s="8"/>
      <c r="GN714" s="29"/>
      <c r="GO714" s="29"/>
      <c r="GP714" s="8"/>
      <c r="HB714" s="29"/>
      <c r="HC714" s="29"/>
      <c r="HD714" s="29"/>
      <c r="HE714" s="29"/>
      <c r="HF714" s="29"/>
      <c r="HG714" s="29"/>
      <c r="HH714" s="29"/>
    </row>
    <row r="715" spans="1:216" ht="15.6" x14ac:dyDescent="0.3">
      <c r="A715" s="5"/>
      <c r="EH715" s="8"/>
      <c r="EL715" s="8"/>
      <c r="EM715" s="8"/>
      <c r="EN715" s="8"/>
      <c r="EO715" s="8"/>
      <c r="EP715" s="8"/>
      <c r="EQ715" s="8"/>
      <c r="ER715" s="8"/>
      <c r="ES715" s="8"/>
      <c r="ET715" s="8"/>
      <c r="EU715" s="8"/>
      <c r="EV715" s="8"/>
      <c r="EW715" s="8"/>
      <c r="EX715" s="29"/>
      <c r="EY715" s="29"/>
      <c r="EZ715" s="8"/>
      <c r="FA715" s="8"/>
      <c r="FB715" s="8"/>
      <c r="FC715" s="8"/>
      <c r="FD715" s="8"/>
      <c r="FE715" s="8"/>
      <c r="FF715" s="8"/>
      <c r="FG715" s="8"/>
      <c r="FH715" s="8"/>
      <c r="FI715" s="29"/>
      <c r="FJ715" s="29"/>
      <c r="FK715" s="29"/>
      <c r="FL715" s="29"/>
      <c r="FM715" s="29"/>
      <c r="FN715" s="29"/>
      <c r="FO715" s="29"/>
      <c r="FP715" s="29"/>
      <c r="FQ715" s="29"/>
      <c r="FR715" s="29"/>
      <c r="FS715" s="4"/>
      <c r="FT715" s="4"/>
      <c r="FU715" s="4"/>
      <c r="FV715" s="4"/>
      <c r="FW715" s="4"/>
      <c r="FX715" s="29"/>
      <c r="FY715" s="29"/>
      <c r="FZ715" s="29"/>
      <c r="GA715" s="4"/>
      <c r="GB715" s="8"/>
      <c r="GC715" s="8"/>
      <c r="GD715" s="8"/>
      <c r="GE715" s="8"/>
      <c r="GF715" s="8"/>
      <c r="GG715" s="8"/>
      <c r="GH715" s="8"/>
      <c r="GI715" s="4"/>
      <c r="GJ715" s="29"/>
      <c r="GK715" s="8"/>
      <c r="GL715" s="29"/>
      <c r="GM715" s="8"/>
      <c r="GN715" s="29"/>
      <c r="GO715" s="29"/>
      <c r="GP715" s="8"/>
      <c r="HB715" s="29"/>
      <c r="HC715" s="29"/>
      <c r="HD715" s="29"/>
      <c r="HE715" s="29"/>
      <c r="HF715" s="29"/>
      <c r="HG715" s="29"/>
      <c r="HH715" s="29"/>
    </row>
    <row r="716" spans="1:216" ht="15.6" x14ac:dyDescent="0.3">
      <c r="A716" s="5"/>
      <c r="EH716" s="8"/>
      <c r="EL716" s="8"/>
      <c r="EM716" s="8"/>
      <c r="EN716" s="8"/>
      <c r="EO716" s="8"/>
      <c r="EP716" s="8"/>
      <c r="EQ716" s="8"/>
      <c r="ER716" s="8"/>
      <c r="ES716" s="8"/>
      <c r="ET716" s="8"/>
      <c r="EU716" s="8"/>
      <c r="EV716" s="8"/>
      <c r="EW716" s="8"/>
      <c r="EX716" s="29"/>
      <c r="EY716" s="29"/>
      <c r="EZ716" s="8"/>
      <c r="FA716" s="8"/>
      <c r="FB716" s="8"/>
      <c r="FC716" s="8"/>
      <c r="FD716" s="8"/>
      <c r="FE716" s="8"/>
      <c r="FF716" s="8"/>
      <c r="FG716" s="8"/>
      <c r="FH716" s="8"/>
      <c r="FI716" s="29"/>
      <c r="FJ716" s="29"/>
      <c r="FK716" s="29"/>
      <c r="FL716" s="29"/>
      <c r="FM716" s="29"/>
      <c r="FN716" s="29"/>
      <c r="FO716" s="29"/>
      <c r="FP716" s="29"/>
      <c r="FQ716" s="29"/>
      <c r="FR716" s="29"/>
      <c r="FS716" s="4"/>
      <c r="FT716" s="4"/>
      <c r="FU716" s="4"/>
      <c r="FV716" s="4"/>
      <c r="FW716" s="4"/>
      <c r="FX716" s="29"/>
      <c r="FY716" s="29"/>
      <c r="FZ716" s="29"/>
      <c r="GA716" s="4"/>
      <c r="GB716" s="8"/>
      <c r="GC716" s="8"/>
      <c r="GD716" s="8"/>
      <c r="GE716" s="8"/>
      <c r="GF716" s="8"/>
      <c r="GG716" s="8"/>
      <c r="GH716" s="8"/>
      <c r="GI716" s="4"/>
      <c r="GJ716" s="29"/>
      <c r="GK716" s="8"/>
      <c r="GL716" s="29"/>
      <c r="GM716" s="8"/>
      <c r="GN716" s="29"/>
      <c r="GO716" s="29"/>
      <c r="GP716" s="8"/>
      <c r="HB716" s="29"/>
      <c r="HC716" s="29"/>
      <c r="HD716" s="29"/>
      <c r="HE716" s="29"/>
      <c r="HF716" s="29"/>
      <c r="HG716" s="29"/>
      <c r="HH716" s="29"/>
    </row>
    <row r="717" spans="1:216" ht="15.6" x14ac:dyDescent="0.3">
      <c r="A717" s="5"/>
      <c r="EH717" s="8"/>
      <c r="EL717" s="8"/>
      <c r="EM717" s="8"/>
      <c r="EN717" s="8"/>
      <c r="EO717" s="8"/>
      <c r="EP717" s="8"/>
      <c r="EQ717" s="8"/>
      <c r="ER717" s="8"/>
      <c r="ES717" s="8"/>
      <c r="ET717" s="8"/>
      <c r="EU717" s="8"/>
      <c r="EV717" s="8"/>
      <c r="EW717" s="8"/>
      <c r="EX717" s="29"/>
      <c r="EY717" s="29"/>
      <c r="EZ717" s="8"/>
      <c r="FA717" s="8"/>
      <c r="FB717" s="8"/>
      <c r="FC717" s="8"/>
      <c r="FD717" s="8"/>
      <c r="FE717" s="8"/>
      <c r="FF717" s="8"/>
      <c r="FG717" s="8"/>
      <c r="FH717" s="8"/>
      <c r="FI717" s="29"/>
      <c r="FJ717" s="29"/>
      <c r="FK717" s="29"/>
      <c r="FL717" s="29"/>
      <c r="FM717" s="29"/>
      <c r="FN717" s="29"/>
      <c r="FO717" s="29"/>
      <c r="FP717" s="29"/>
      <c r="FQ717" s="29"/>
      <c r="FR717" s="29"/>
      <c r="FS717" s="4"/>
      <c r="FT717" s="4"/>
      <c r="FU717" s="4"/>
      <c r="FV717" s="4"/>
      <c r="FW717" s="4"/>
      <c r="FX717" s="29"/>
      <c r="FY717" s="29"/>
      <c r="FZ717" s="29"/>
      <c r="GA717" s="4"/>
      <c r="GB717" s="8"/>
      <c r="GC717" s="8"/>
      <c r="GD717" s="8"/>
      <c r="GE717" s="8"/>
      <c r="GF717" s="8"/>
      <c r="GG717" s="8"/>
      <c r="GH717" s="8"/>
      <c r="GI717" s="4"/>
      <c r="GJ717" s="29"/>
      <c r="GK717" s="8"/>
      <c r="GL717" s="29"/>
      <c r="GM717" s="8"/>
      <c r="GN717" s="29"/>
      <c r="GO717" s="29"/>
      <c r="GP717" s="8"/>
      <c r="HB717" s="29"/>
      <c r="HC717" s="29"/>
      <c r="HD717" s="29"/>
      <c r="HE717" s="29"/>
      <c r="HF717" s="29"/>
      <c r="HG717" s="29"/>
      <c r="HH717" s="29"/>
    </row>
    <row r="718" spans="1:216" ht="15.6" x14ac:dyDescent="0.3">
      <c r="A718" s="5"/>
      <c r="EH718" s="8"/>
      <c r="EL718" s="8"/>
      <c r="EM718" s="8"/>
      <c r="EN718" s="8"/>
      <c r="EO718" s="8"/>
      <c r="EP718" s="8"/>
      <c r="EQ718" s="8"/>
      <c r="ER718" s="8"/>
      <c r="ES718" s="8"/>
      <c r="ET718" s="8"/>
      <c r="EU718" s="8"/>
      <c r="EV718" s="8"/>
      <c r="EW718" s="8"/>
      <c r="EX718" s="29"/>
      <c r="EY718" s="29"/>
      <c r="EZ718" s="8"/>
      <c r="FA718" s="8"/>
      <c r="FB718" s="8"/>
      <c r="FC718" s="8"/>
      <c r="FD718" s="8"/>
      <c r="FE718" s="8"/>
      <c r="FF718" s="8"/>
      <c r="FG718" s="8"/>
      <c r="FH718" s="8"/>
      <c r="FI718" s="29"/>
      <c r="FJ718" s="29"/>
      <c r="FK718" s="29"/>
      <c r="FL718" s="29"/>
      <c r="FM718" s="29"/>
      <c r="FN718" s="29"/>
      <c r="FO718" s="29"/>
      <c r="FP718" s="29"/>
      <c r="FQ718" s="29"/>
      <c r="FR718" s="29"/>
      <c r="FS718" s="4"/>
      <c r="FT718" s="4"/>
      <c r="FU718" s="4"/>
      <c r="FV718" s="4"/>
      <c r="FW718" s="4"/>
      <c r="FX718" s="29"/>
      <c r="FY718" s="29"/>
      <c r="FZ718" s="29"/>
      <c r="GA718" s="4"/>
      <c r="GB718" s="8"/>
      <c r="GC718" s="8"/>
      <c r="GD718" s="8"/>
      <c r="GE718" s="8"/>
      <c r="GF718" s="8"/>
      <c r="GG718" s="8"/>
      <c r="GH718" s="8"/>
      <c r="GI718" s="4"/>
      <c r="GJ718" s="29"/>
      <c r="GK718" s="8"/>
      <c r="GL718" s="29"/>
      <c r="GM718" s="8"/>
      <c r="GN718" s="29"/>
      <c r="GO718" s="29"/>
      <c r="GP718" s="8"/>
      <c r="HB718" s="29"/>
      <c r="HC718" s="29"/>
      <c r="HD718" s="29"/>
      <c r="HE718" s="29"/>
      <c r="HF718" s="29"/>
      <c r="HG718" s="29"/>
      <c r="HH718" s="29"/>
    </row>
    <row r="719" spans="1:216" ht="15.6" x14ac:dyDescent="0.3">
      <c r="A719" s="5"/>
      <c r="EH719" s="8"/>
      <c r="EL719" s="8"/>
      <c r="EM719" s="8"/>
      <c r="EN719" s="8"/>
      <c r="EO719" s="8"/>
      <c r="EP719" s="8"/>
      <c r="EQ719" s="8"/>
      <c r="ER719" s="8"/>
      <c r="ES719" s="8"/>
      <c r="ET719" s="8"/>
      <c r="EU719" s="8"/>
      <c r="EV719" s="8"/>
      <c r="EW719" s="8"/>
      <c r="EX719" s="29"/>
      <c r="EY719" s="29"/>
      <c r="EZ719" s="8"/>
      <c r="FA719" s="8"/>
      <c r="FB719" s="8"/>
      <c r="FC719" s="8"/>
      <c r="FD719" s="8"/>
      <c r="FE719" s="8"/>
      <c r="FF719" s="8"/>
      <c r="FG719" s="8"/>
      <c r="FH719" s="8"/>
      <c r="FI719" s="29"/>
      <c r="FJ719" s="29"/>
      <c r="FK719" s="29"/>
      <c r="FL719" s="29"/>
      <c r="FM719" s="29"/>
      <c r="FN719" s="29"/>
      <c r="FO719" s="29"/>
      <c r="FP719" s="29"/>
      <c r="FQ719" s="29"/>
      <c r="FR719" s="29"/>
      <c r="FS719" s="4"/>
      <c r="FT719" s="4"/>
      <c r="FU719" s="4"/>
      <c r="FV719" s="4"/>
      <c r="FW719" s="4"/>
      <c r="FX719" s="29"/>
      <c r="FY719" s="29"/>
      <c r="FZ719" s="29"/>
      <c r="GA719" s="4"/>
      <c r="GB719" s="8"/>
      <c r="GC719" s="8"/>
      <c r="GD719" s="8"/>
      <c r="GE719" s="8"/>
      <c r="GF719" s="8"/>
      <c r="GG719" s="8"/>
      <c r="GH719" s="8"/>
      <c r="GI719" s="4"/>
      <c r="GJ719" s="29"/>
      <c r="GK719" s="8"/>
      <c r="GL719" s="29"/>
      <c r="GM719" s="8"/>
      <c r="GN719" s="29"/>
      <c r="GO719" s="29"/>
      <c r="GP719" s="8"/>
      <c r="HB719" s="29"/>
      <c r="HC719" s="29"/>
      <c r="HD719" s="29"/>
      <c r="HE719" s="29"/>
      <c r="HF719" s="29"/>
      <c r="HG719" s="29"/>
      <c r="HH719" s="29"/>
    </row>
    <row r="720" spans="1:216" ht="15.6" x14ac:dyDescent="0.3">
      <c r="A720" s="5"/>
      <c r="EH720" s="8"/>
      <c r="EL720" s="8"/>
      <c r="EM720" s="8"/>
      <c r="EN720" s="8"/>
      <c r="EO720" s="8"/>
      <c r="EP720" s="8"/>
      <c r="EQ720" s="8"/>
      <c r="ER720" s="8"/>
      <c r="ES720" s="8"/>
      <c r="ET720" s="8"/>
      <c r="EU720" s="8"/>
      <c r="EV720" s="8"/>
      <c r="EW720" s="8"/>
      <c r="EX720" s="29"/>
      <c r="EY720" s="29"/>
      <c r="EZ720" s="8"/>
      <c r="FA720" s="8"/>
      <c r="FB720" s="8"/>
      <c r="FC720" s="8"/>
      <c r="FD720" s="8"/>
      <c r="FE720" s="8"/>
      <c r="FF720" s="8"/>
      <c r="FG720" s="8"/>
      <c r="FH720" s="8"/>
      <c r="FI720" s="29"/>
      <c r="FJ720" s="29"/>
      <c r="FK720" s="29"/>
      <c r="FL720" s="29"/>
      <c r="FM720" s="29"/>
      <c r="FN720" s="29"/>
      <c r="FO720" s="29"/>
      <c r="FP720" s="29"/>
      <c r="FQ720" s="29"/>
      <c r="FR720" s="29"/>
      <c r="FS720" s="4"/>
      <c r="FT720" s="4"/>
      <c r="FU720" s="4"/>
      <c r="FV720" s="4"/>
      <c r="FW720" s="4"/>
      <c r="FX720" s="29"/>
      <c r="FY720" s="29"/>
      <c r="FZ720" s="29"/>
      <c r="GA720" s="4"/>
      <c r="GB720" s="8"/>
      <c r="GC720" s="8"/>
      <c r="GD720" s="8"/>
      <c r="GE720" s="8"/>
      <c r="GF720" s="8"/>
      <c r="GG720" s="8"/>
      <c r="GH720" s="8"/>
      <c r="GI720" s="4"/>
      <c r="GJ720" s="29"/>
      <c r="GK720" s="8"/>
      <c r="GL720" s="29"/>
      <c r="GM720" s="8"/>
      <c r="GN720" s="29"/>
      <c r="GO720" s="29"/>
      <c r="GP720" s="8"/>
      <c r="HB720" s="29"/>
      <c r="HC720" s="29"/>
      <c r="HD720" s="29"/>
      <c r="HE720" s="29"/>
      <c r="HF720" s="29"/>
      <c r="HG720" s="29"/>
      <c r="HH720" s="29"/>
    </row>
    <row r="721" spans="1:216" ht="15.6" x14ac:dyDescent="0.3">
      <c r="A721" s="5"/>
      <c r="EH721" s="8"/>
      <c r="EL721" s="8"/>
      <c r="EM721" s="8"/>
      <c r="EN721" s="8"/>
      <c r="EO721" s="8"/>
      <c r="EP721" s="8"/>
      <c r="EQ721" s="8"/>
      <c r="ER721" s="8"/>
      <c r="ES721" s="8"/>
      <c r="ET721" s="8"/>
      <c r="EU721" s="8"/>
      <c r="EV721" s="8"/>
      <c r="EW721" s="8"/>
      <c r="EX721" s="29"/>
      <c r="EY721" s="29"/>
      <c r="EZ721" s="8"/>
      <c r="FA721" s="8"/>
      <c r="FB721" s="8"/>
      <c r="FC721" s="8"/>
      <c r="FD721" s="8"/>
      <c r="FE721" s="8"/>
      <c r="FF721" s="8"/>
      <c r="FG721" s="8"/>
      <c r="FH721" s="8"/>
      <c r="FI721" s="29"/>
      <c r="FJ721" s="29"/>
      <c r="FK721" s="29"/>
      <c r="FL721" s="29"/>
      <c r="FM721" s="29"/>
      <c r="FN721" s="29"/>
      <c r="FO721" s="29"/>
      <c r="FP721" s="29"/>
      <c r="FQ721" s="29"/>
      <c r="FR721" s="29"/>
      <c r="FS721" s="4"/>
      <c r="FT721" s="4"/>
      <c r="FU721" s="4"/>
      <c r="FV721" s="4"/>
      <c r="FW721" s="4"/>
      <c r="FX721" s="29"/>
      <c r="FY721" s="29"/>
      <c r="FZ721" s="29"/>
      <c r="GA721" s="4"/>
      <c r="GB721" s="8"/>
      <c r="GC721" s="8"/>
      <c r="GD721" s="8"/>
      <c r="GE721" s="8"/>
      <c r="GF721" s="8"/>
      <c r="GG721" s="8"/>
      <c r="GH721" s="8"/>
      <c r="GI721" s="4"/>
      <c r="GJ721" s="29"/>
      <c r="GK721" s="8"/>
      <c r="GL721" s="29"/>
      <c r="GM721" s="8"/>
      <c r="GN721" s="29"/>
      <c r="GO721" s="29"/>
      <c r="GP721" s="8"/>
      <c r="HB721" s="29"/>
      <c r="HC721" s="29"/>
      <c r="HD721" s="29"/>
      <c r="HE721" s="29"/>
      <c r="HF721" s="29"/>
      <c r="HG721" s="29"/>
      <c r="HH721" s="29"/>
    </row>
    <row r="722" spans="1:216" ht="15.6" x14ac:dyDescent="0.3">
      <c r="A722" s="5"/>
      <c r="EH722" s="8"/>
      <c r="EL722" s="8"/>
      <c r="EM722" s="8"/>
      <c r="EN722" s="8"/>
      <c r="EO722" s="8"/>
      <c r="EP722" s="8"/>
      <c r="EQ722" s="8"/>
      <c r="ER722" s="8"/>
      <c r="ES722" s="8"/>
      <c r="ET722" s="8"/>
      <c r="EU722" s="8"/>
      <c r="EV722" s="8"/>
      <c r="EW722" s="8"/>
      <c r="EX722" s="29"/>
      <c r="EY722" s="29"/>
      <c r="EZ722" s="8"/>
      <c r="FA722" s="8"/>
      <c r="FB722" s="8"/>
      <c r="FC722" s="8"/>
      <c r="FD722" s="8"/>
      <c r="FE722" s="8"/>
      <c r="FF722" s="8"/>
      <c r="FG722" s="8"/>
      <c r="FH722" s="8"/>
      <c r="FI722" s="29"/>
      <c r="FJ722" s="29"/>
      <c r="FK722" s="29"/>
      <c r="FL722" s="29"/>
      <c r="FM722" s="29"/>
      <c r="FN722" s="29"/>
      <c r="FO722" s="29"/>
      <c r="FP722" s="29"/>
      <c r="FQ722" s="29"/>
      <c r="FR722" s="29"/>
      <c r="FS722" s="4"/>
      <c r="FT722" s="4"/>
      <c r="FU722" s="4"/>
      <c r="FV722" s="4"/>
      <c r="FW722" s="4"/>
      <c r="FX722" s="29"/>
      <c r="FY722" s="29"/>
      <c r="FZ722" s="29"/>
      <c r="GA722" s="4"/>
      <c r="GB722" s="8"/>
      <c r="GC722" s="8"/>
      <c r="GD722" s="8"/>
      <c r="GE722" s="8"/>
      <c r="GF722" s="8"/>
      <c r="GG722" s="8"/>
      <c r="GH722" s="8"/>
      <c r="GI722" s="4"/>
      <c r="GJ722" s="29"/>
      <c r="GK722" s="8"/>
      <c r="GL722" s="29"/>
      <c r="GM722" s="8"/>
      <c r="GN722" s="29"/>
      <c r="GO722" s="29"/>
      <c r="GP722" s="8"/>
      <c r="HB722" s="29"/>
      <c r="HC722" s="29"/>
      <c r="HD722" s="29"/>
      <c r="HE722" s="29"/>
      <c r="HF722" s="29"/>
      <c r="HG722" s="29"/>
      <c r="HH722" s="29"/>
    </row>
    <row r="723" spans="1:216" ht="15.6" x14ac:dyDescent="0.3">
      <c r="A723" s="5"/>
      <c r="EH723" s="8"/>
      <c r="EL723" s="8"/>
      <c r="EM723" s="8"/>
      <c r="EN723" s="8"/>
      <c r="EO723" s="8"/>
      <c r="EP723" s="8"/>
      <c r="EQ723" s="8"/>
      <c r="ER723" s="8"/>
      <c r="ES723" s="8"/>
      <c r="ET723" s="8"/>
      <c r="EU723" s="8"/>
      <c r="EV723" s="8"/>
      <c r="EW723" s="8"/>
      <c r="EX723" s="29"/>
      <c r="EY723" s="29"/>
      <c r="EZ723" s="8"/>
      <c r="FA723" s="8"/>
      <c r="FB723" s="8"/>
      <c r="FC723" s="8"/>
      <c r="FD723" s="8"/>
      <c r="FE723" s="8"/>
      <c r="FF723" s="8"/>
      <c r="FG723" s="8"/>
      <c r="FH723" s="8"/>
      <c r="FI723" s="29"/>
      <c r="FJ723" s="29"/>
      <c r="FK723" s="29"/>
      <c r="FL723" s="29"/>
      <c r="FM723" s="29"/>
      <c r="FN723" s="29"/>
      <c r="FO723" s="29"/>
      <c r="FP723" s="29"/>
      <c r="FQ723" s="29"/>
      <c r="FR723" s="29"/>
      <c r="FS723" s="4"/>
      <c r="FT723" s="4"/>
      <c r="FU723" s="4"/>
      <c r="FV723" s="4"/>
      <c r="FW723" s="4"/>
      <c r="FX723" s="29"/>
      <c r="FY723" s="29"/>
      <c r="FZ723" s="29"/>
      <c r="GA723" s="4"/>
      <c r="GB723" s="8"/>
      <c r="GC723" s="8"/>
      <c r="GD723" s="8"/>
      <c r="GE723" s="8"/>
      <c r="GF723" s="8"/>
      <c r="GG723" s="8"/>
      <c r="GH723" s="8"/>
      <c r="GI723" s="4"/>
      <c r="GJ723" s="29"/>
      <c r="GK723" s="8"/>
      <c r="GL723" s="29"/>
      <c r="GM723" s="8"/>
      <c r="GN723" s="29"/>
      <c r="GO723" s="29"/>
      <c r="GP723" s="8"/>
      <c r="HB723" s="29"/>
      <c r="HC723" s="29"/>
      <c r="HD723" s="29"/>
      <c r="HE723" s="29"/>
      <c r="HF723" s="29"/>
      <c r="HG723" s="29"/>
      <c r="HH723" s="29"/>
    </row>
    <row r="724" spans="1:216" ht="15.6" x14ac:dyDescent="0.3">
      <c r="A724" s="5"/>
      <c r="EH724" s="8"/>
      <c r="EL724" s="8"/>
      <c r="EM724" s="8"/>
      <c r="EN724" s="8"/>
      <c r="EO724" s="8"/>
      <c r="EP724" s="8"/>
      <c r="EQ724" s="8"/>
      <c r="ER724" s="8"/>
      <c r="ES724" s="8"/>
      <c r="ET724" s="8"/>
      <c r="EU724" s="8"/>
      <c r="EV724" s="8"/>
      <c r="EW724" s="8"/>
      <c r="EX724" s="29"/>
      <c r="EY724" s="29"/>
      <c r="EZ724" s="8"/>
      <c r="FA724" s="8"/>
      <c r="FB724" s="8"/>
      <c r="FC724" s="8"/>
      <c r="FD724" s="8"/>
      <c r="FE724" s="8"/>
      <c r="FF724" s="8"/>
      <c r="FG724" s="8"/>
      <c r="FH724" s="8"/>
      <c r="FI724" s="29"/>
      <c r="FJ724" s="29"/>
      <c r="FK724" s="29"/>
      <c r="FL724" s="29"/>
      <c r="FM724" s="29"/>
      <c r="FN724" s="29"/>
      <c r="FO724" s="29"/>
      <c r="FP724" s="29"/>
      <c r="FQ724" s="29"/>
      <c r="FR724" s="29"/>
      <c r="FS724" s="4"/>
      <c r="FT724" s="4"/>
      <c r="FU724" s="4"/>
      <c r="FV724" s="4"/>
      <c r="FW724" s="4"/>
      <c r="FX724" s="29"/>
      <c r="FY724" s="29"/>
      <c r="FZ724" s="29"/>
      <c r="GA724" s="4"/>
      <c r="GB724" s="8"/>
      <c r="GC724" s="8"/>
      <c r="GD724" s="8"/>
      <c r="GE724" s="8"/>
      <c r="GF724" s="8"/>
      <c r="GG724" s="8"/>
      <c r="GH724" s="8"/>
      <c r="GI724" s="4"/>
      <c r="GJ724" s="29"/>
      <c r="GK724" s="8"/>
      <c r="GL724" s="29"/>
      <c r="GM724" s="8"/>
      <c r="GN724" s="29"/>
      <c r="GO724" s="29"/>
      <c r="GP724" s="8"/>
      <c r="HB724" s="29"/>
      <c r="HC724" s="29"/>
      <c r="HD724" s="29"/>
      <c r="HE724" s="29"/>
      <c r="HF724" s="29"/>
      <c r="HG724" s="29"/>
      <c r="HH724" s="29"/>
    </row>
    <row r="725" spans="1:216" ht="15.6" x14ac:dyDescent="0.3">
      <c r="A725" s="5"/>
      <c r="EH725" s="8"/>
      <c r="EL725" s="8"/>
      <c r="EM725" s="8"/>
      <c r="EN725" s="8"/>
      <c r="EO725" s="8"/>
      <c r="EP725" s="8"/>
      <c r="EQ725" s="8"/>
      <c r="ER725" s="8"/>
      <c r="ES725" s="8"/>
      <c r="ET725" s="8"/>
      <c r="EU725" s="8"/>
      <c r="EV725" s="8"/>
      <c r="EW725" s="8"/>
      <c r="EX725" s="29"/>
      <c r="EY725" s="29"/>
      <c r="EZ725" s="8"/>
      <c r="FA725" s="8"/>
      <c r="FB725" s="8"/>
      <c r="FC725" s="8"/>
      <c r="FD725" s="8"/>
      <c r="FE725" s="8"/>
      <c r="FF725" s="8"/>
      <c r="FG725" s="8"/>
      <c r="FH725" s="8"/>
      <c r="FI725" s="29"/>
      <c r="FJ725" s="29"/>
      <c r="FK725" s="29"/>
      <c r="FL725" s="29"/>
      <c r="FM725" s="29"/>
      <c r="FN725" s="29"/>
      <c r="FO725" s="29"/>
      <c r="FP725" s="29"/>
      <c r="FQ725" s="29"/>
      <c r="FR725" s="29"/>
      <c r="FS725" s="4"/>
      <c r="FT725" s="4"/>
      <c r="FU725" s="4"/>
      <c r="FV725" s="4"/>
      <c r="FW725" s="4"/>
      <c r="FX725" s="29"/>
      <c r="FY725" s="29"/>
      <c r="FZ725" s="29"/>
      <c r="GA725" s="4"/>
      <c r="GB725" s="8"/>
      <c r="GC725" s="8"/>
      <c r="GD725" s="8"/>
      <c r="GE725" s="8"/>
      <c r="GF725" s="8"/>
      <c r="GG725" s="8"/>
      <c r="GH725" s="8"/>
      <c r="GI725" s="4"/>
      <c r="GJ725" s="29"/>
      <c r="GK725" s="8"/>
      <c r="GL725" s="29"/>
      <c r="GM725" s="8"/>
      <c r="GN725" s="29"/>
      <c r="GO725" s="29"/>
      <c r="GP725" s="8"/>
      <c r="HB725" s="29"/>
      <c r="HC725" s="29"/>
      <c r="HD725" s="29"/>
      <c r="HE725" s="29"/>
      <c r="HF725" s="29"/>
      <c r="HG725" s="29"/>
      <c r="HH725" s="29"/>
    </row>
    <row r="726" spans="1:216" ht="15.6" x14ac:dyDescent="0.3">
      <c r="A726" s="5"/>
      <c r="EH726" s="8"/>
      <c r="EL726" s="8"/>
      <c r="EM726" s="8"/>
      <c r="EN726" s="8"/>
      <c r="EO726" s="8"/>
      <c r="EP726" s="8"/>
      <c r="EQ726" s="8"/>
      <c r="ER726" s="8"/>
      <c r="ES726" s="8"/>
      <c r="ET726" s="8"/>
      <c r="EU726" s="8"/>
      <c r="EV726" s="8"/>
      <c r="EW726" s="8"/>
      <c r="EX726" s="29"/>
      <c r="EY726" s="29"/>
      <c r="EZ726" s="8"/>
      <c r="FA726" s="8"/>
      <c r="FB726" s="8"/>
      <c r="FC726" s="8"/>
      <c r="FD726" s="8"/>
      <c r="FE726" s="8"/>
      <c r="FF726" s="8"/>
      <c r="FG726" s="8"/>
      <c r="FH726" s="8"/>
      <c r="FI726" s="29"/>
      <c r="FJ726" s="29"/>
      <c r="FK726" s="29"/>
      <c r="FL726" s="29"/>
      <c r="FM726" s="29"/>
      <c r="FN726" s="29"/>
      <c r="FO726" s="29"/>
      <c r="FP726" s="29"/>
      <c r="FQ726" s="29"/>
      <c r="FR726" s="29"/>
      <c r="FS726" s="4"/>
      <c r="FT726" s="4"/>
      <c r="FU726" s="4"/>
      <c r="FV726" s="4"/>
      <c r="FW726" s="4"/>
      <c r="FX726" s="29"/>
      <c r="FY726" s="29"/>
      <c r="FZ726" s="29"/>
      <c r="GA726" s="4"/>
      <c r="GB726" s="8"/>
      <c r="GC726" s="8"/>
      <c r="GD726" s="8"/>
      <c r="GE726" s="8"/>
      <c r="GF726" s="8"/>
      <c r="GG726" s="8"/>
      <c r="GH726" s="8"/>
      <c r="GI726" s="4"/>
      <c r="GJ726" s="29"/>
      <c r="GK726" s="8"/>
      <c r="GL726" s="29"/>
      <c r="GM726" s="8"/>
      <c r="GN726" s="29"/>
      <c r="GO726" s="29"/>
      <c r="GP726" s="8"/>
      <c r="HB726" s="29"/>
      <c r="HC726" s="29"/>
      <c r="HD726" s="29"/>
      <c r="HE726" s="29"/>
      <c r="HF726" s="29"/>
      <c r="HG726" s="29"/>
      <c r="HH726" s="29"/>
    </row>
    <row r="727" spans="1:216" ht="15.6" x14ac:dyDescent="0.3">
      <c r="A727" s="5"/>
      <c r="EH727" s="8"/>
      <c r="EL727" s="8"/>
      <c r="EM727" s="8"/>
      <c r="EN727" s="8"/>
      <c r="EO727" s="8"/>
      <c r="EP727" s="8"/>
      <c r="EQ727" s="8"/>
      <c r="ER727" s="8"/>
      <c r="ES727" s="8"/>
      <c r="ET727" s="8"/>
      <c r="EU727" s="8"/>
      <c r="EV727" s="8"/>
      <c r="EW727" s="8"/>
      <c r="EX727" s="29"/>
      <c r="EY727" s="29"/>
      <c r="EZ727" s="8"/>
      <c r="FA727" s="8"/>
      <c r="FB727" s="8"/>
      <c r="FC727" s="8"/>
      <c r="FD727" s="8"/>
      <c r="FE727" s="8"/>
      <c r="FF727" s="8"/>
      <c r="FG727" s="8"/>
      <c r="FH727" s="8"/>
      <c r="FI727" s="29"/>
      <c r="FJ727" s="29"/>
      <c r="FK727" s="29"/>
      <c r="FL727" s="29"/>
      <c r="FM727" s="29"/>
      <c r="FN727" s="29"/>
      <c r="FO727" s="29"/>
      <c r="FP727" s="29"/>
      <c r="FQ727" s="29"/>
      <c r="FR727" s="29"/>
      <c r="FS727" s="4"/>
      <c r="FT727" s="4"/>
      <c r="FU727" s="4"/>
      <c r="FV727" s="4"/>
      <c r="FW727" s="4"/>
      <c r="FX727" s="29"/>
      <c r="FY727" s="29"/>
      <c r="FZ727" s="29"/>
      <c r="GA727" s="4"/>
      <c r="GB727" s="8"/>
      <c r="GC727" s="8"/>
      <c r="GD727" s="8"/>
      <c r="GE727" s="8"/>
      <c r="GF727" s="8"/>
      <c r="GG727" s="8"/>
      <c r="GH727" s="8"/>
      <c r="GI727" s="4"/>
      <c r="GJ727" s="29"/>
      <c r="GK727" s="8"/>
      <c r="GL727" s="29"/>
      <c r="GM727" s="8"/>
      <c r="GN727" s="29"/>
      <c r="GO727" s="29"/>
      <c r="GP727" s="8"/>
      <c r="HB727" s="29"/>
      <c r="HC727" s="29"/>
      <c r="HD727" s="29"/>
      <c r="HE727" s="29"/>
      <c r="HF727" s="29"/>
      <c r="HG727" s="29"/>
      <c r="HH727" s="29"/>
    </row>
    <row r="728" spans="1:216" ht="15.6" x14ac:dyDescent="0.3">
      <c r="A728" s="5"/>
      <c r="EH728" s="8"/>
      <c r="EL728" s="8"/>
      <c r="EM728" s="8"/>
      <c r="EN728" s="8"/>
      <c r="EO728" s="8"/>
      <c r="EP728" s="8"/>
      <c r="EQ728" s="8"/>
      <c r="ER728" s="8"/>
      <c r="ES728" s="8"/>
      <c r="ET728" s="8"/>
      <c r="EU728" s="8"/>
      <c r="EV728" s="8"/>
      <c r="EW728" s="8"/>
      <c r="EX728" s="29"/>
      <c r="EY728" s="29"/>
      <c r="EZ728" s="8"/>
      <c r="FA728" s="8"/>
      <c r="FB728" s="8"/>
      <c r="FC728" s="8"/>
      <c r="FD728" s="8"/>
      <c r="FE728" s="8"/>
      <c r="FF728" s="8"/>
      <c r="FG728" s="8"/>
      <c r="FH728" s="8"/>
      <c r="FI728" s="29"/>
      <c r="FJ728" s="29"/>
      <c r="FK728" s="29"/>
      <c r="FL728" s="29"/>
      <c r="FM728" s="29"/>
      <c r="FN728" s="29"/>
      <c r="FO728" s="29"/>
      <c r="FP728" s="29"/>
      <c r="FQ728" s="29"/>
      <c r="FR728" s="29"/>
      <c r="FS728" s="4"/>
      <c r="FT728" s="4"/>
      <c r="FU728" s="4"/>
      <c r="FV728" s="4"/>
      <c r="FW728" s="4"/>
      <c r="FX728" s="29"/>
      <c r="FY728" s="29"/>
      <c r="FZ728" s="29"/>
      <c r="GA728" s="4"/>
      <c r="GB728" s="8"/>
      <c r="GC728" s="8"/>
      <c r="GD728" s="8"/>
      <c r="GE728" s="8"/>
      <c r="GF728" s="8"/>
      <c r="GG728" s="8"/>
      <c r="GH728" s="8"/>
      <c r="GI728" s="4"/>
      <c r="GJ728" s="29"/>
      <c r="GK728" s="8"/>
      <c r="GL728" s="29"/>
      <c r="GM728" s="8"/>
      <c r="GN728" s="29"/>
      <c r="GO728" s="29"/>
      <c r="GP728" s="8"/>
      <c r="HB728" s="29"/>
      <c r="HC728" s="29"/>
      <c r="HD728" s="29"/>
      <c r="HE728" s="29"/>
      <c r="HF728" s="29"/>
      <c r="HG728" s="29"/>
      <c r="HH728" s="29"/>
    </row>
    <row r="729" spans="1:216" ht="15.6" x14ac:dyDescent="0.3">
      <c r="A729" s="5"/>
      <c r="EH729" s="8"/>
      <c r="EL729" s="8"/>
      <c r="EM729" s="8"/>
      <c r="EN729" s="8"/>
      <c r="EO729" s="8"/>
      <c r="EP729" s="8"/>
      <c r="EQ729" s="8"/>
      <c r="ER729" s="8"/>
      <c r="ES729" s="8"/>
      <c r="ET729" s="8"/>
      <c r="EU729" s="8"/>
      <c r="EV729" s="8"/>
      <c r="EW729" s="8"/>
      <c r="EX729" s="29"/>
      <c r="EY729" s="29"/>
      <c r="EZ729" s="8"/>
      <c r="FA729" s="8"/>
      <c r="FB729" s="8"/>
      <c r="FC729" s="8"/>
      <c r="FD729" s="8"/>
      <c r="FE729" s="8"/>
      <c r="FF729" s="8"/>
      <c r="FG729" s="8"/>
      <c r="FH729" s="8"/>
      <c r="FI729" s="29"/>
      <c r="FJ729" s="29"/>
      <c r="FK729" s="29"/>
      <c r="FL729" s="29"/>
      <c r="FM729" s="29"/>
      <c r="FN729" s="29"/>
      <c r="FO729" s="29"/>
      <c r="FP729" s="29"/>
      <c r="FQ729" s="29"/>
      <c r="FR729" s="29"/>
      <c r="FS729" s="4"/>
      <c r="FT729" s="4"/>
      <c r="FU729" s="4"/>
      <c r="FV729" s="4"/>
      <c r="FW729" s="4"/>
      <c r="FX729" s="29"/>
      <c r="FY729" s="29"/>
      <c r="FZ729" s="29"/>
      <c r="GA729" s="4"/>
      <c r="GB729" s="8"/>
      <c r="GC729" s="8"/>
      <c r="GD729" s="8"/>
      <c r="GE729" s="8"/>
      <c r="GF729" s="8"/>
      <c r="GG729" s="8"/>
      <c r="GH729" s="8"/>
      <c r="GI729" s="4"/>
      <c r="GJ729" s="29"/>
      <c r="GK729" s="8"/>
      <c r="GL729" s="29"/>
      <c r="GM729" s="8"/>
      <c r="GN729" s="29"/>
      <c r="GO729" s="29"/>
      <c r="GP729" s="8"/>
      <c r="HB729" s="29"/>
      <c r="HC729" s="29"/>
      <c r="HD729" s="29"/>
      <c r="HE729" s="29"/>
      <c r="HF729" s="29"/>
      <c r="HG729" s="29"/>
      <c r="HH729" s="29"/>
    </row>
    <row r="730" spans="1:216" ht="15.6" x14ac:dyDescent="0.3">
      <c r="A730" s="5"/>
      <c r="EH730" s="8"/>
      <c r="EL730" s="8"/>
      <c r="EM730" s="8"/>
      <c r="EN730" s="8"/>
      <c r="EO730" s="8"/>
      <c r="EP730" s="8"/>
      <c r="EQ730" s="8"/>
      <c r="ER730" s="8"/>
      <c r="ES730" s="8"/>
      <c r="ET730" s="8"/>
      <c r="EU730" s="8"/>
      <c r="EV730" s="8"/>
      <c r="EW730" s="8"/>
      <c r="EX730" s="29"/>
      <c r="EY730" s="29"/>
      <c r="EZ730" s="8"/>
      <c r="FA730" s="8"/>
      <c r="FB730" s="8"/>
      <c r="FC730" s="8"/>
      <c r="FD730" s="8"/>
      <c r="FE730" s="8"/>
      <c r="FF730" s="8"/>
      <c r="FG730" s="8"/>
      <c r="FH730" s="8"/>
      <c r="FI730" s="29"/>
      <c r="FJ730" s="29"/>
      <c r="FK730" s="29"/>
      <c r="FL730" s="29"/>
      <c r="FM730" s="29"/>
      <c r="FN730" s="29"/>
      <c r="FO730" s="29"/>
      <c r="FP730" s="29"/>
      <c r="FQ730" s="29"/>
      <c r="FR730" s="29"/>
      <c r="FS730" s="4"/>
      <c r="FT730" s="4"/>
      <c r="FU730" s="4"/>
      <c r="FV730" s="4"/>
      <c r="FW730" s="4"/>
      <c r="FX730" s="29"/>
      <c r="FY730" s="29"/>
      <c r="FZ730" s="29"/>
      <c r="GA730" s="4"/>
      <c r="GB730" s="8"/>
      <c r="GC730" s="8"/>
      <c r="GD730" s="8"/>
      <c r="GE730" s="8"/>
      <c r="GF730" s="8"/>
      <c r="GG730" s="8"/>
      <c r="GH730" s="8"/>
      <c r="GI730" s="4"/>
      <c r="GJ730" s="29"/>
      <c r="GK730" s="8"/>
      <c r="GL730" s="29"/>
      <c r="GM730" s="8"/>
      <c r="GN730" s="29"/>
      <c r="GO730" s="29"/>
      <c r="GP730" s="8"/>
      <c r="HB730" s="29"/>
      <c r="HC730" s="29"/>
      <c r="HD730" s="29"/>
      <c r="HE730" s="29"/>
      <c r="HF730" s="29"/>
      <c r="HG730" s="29"/>
      <c r="HH730" s="29"/>
    </row>
    <row r="731" spans="1:216" ht="15.6" x14ac:dyDescent="0.3">
      <c r="A731" s="5"/>
      <c r="EH731" s="8"/>
      <c r="EL731" s="8"/>
      <c r="EM731" s="8"/>
      <c r="EN731" s="8"/>
      <c r="EO731" s="8"/>
      <c r="EP731" s="8"/>
      <c r="EQ731" s="8"/>
      <c r="ER731" s="8"/>
      <c r="ES731" s="8"/>
      <c r="ET731" s="8"/>
      <c r="EU731" s="8"/>
      <c r="EV731" s="8"/>
      <c r="EW731" s="8"/>
      <c r="EX731" s="29"/>
      <c r="EY731" s="29"/>
      <c r="EZ731" s="8"/>
      <c r="FA731" s="8"/>
      <c r="FB731" s="8"/>
      <c r="FC731" s="8"/>
      <c r="FD731" s="8"/>
      <c r="FE731" s="8"/>
      <c r="FF731" s="8"/>
      <c r="FG731" s="8"/>
      <c r="FH731" s="8"/>
      <c r="FI731" s="29"/>
      <c r="FJ731" s="29"/>
      <c r="FK731" s="29"/>
      <c r="FL731" s="29"/>
      <c r="FM731" s="29"/>
      <c r="FN731" s="29"/>
      <c r="FO731" s="29"/>
      <c r="FP731" s="29"/>
      <c r="FQ731" s="29"/>
      <c r="FR731" s="29"/>
      <c r="FS731" s="4"/>
      <c r="FT731" s="4"/>
      <c r="FU731" s="4"/>
      <c r="FV731" s="4"/>
      <c r="FW731" s="4"/>
      <c r="FX731" s="29"/>
      <c r="FY731" s="29"/>
      <c r="FZ731" s="29"/>
      <c r="GA731" s="4"/>
      <c r="GB731" s="8"/>
      <c r="GC731" s="8"/>
      <c r="GD731" s="8"/>
      <c r="GE731" s="8"/>
      <c r="GF731" s="8"/>
      <c r="GG731" s="8"/>
      <c r="GH731" s="8"/>
      <c r="GI731" s="4"/>
      <c r="GJ731" s="29"/>
      <c r="GK731" s="8"/>
      <c r="GL731" s="29"/>
      <c r="GM731" s="8"/>
      <c r="GN731" s="29"/>
      <c r="GO731" s="29"/>
      <c r="GP731" s="8"/>
      <c r="HB731" s="29"/>
      <c r="HC731" s="29"/>
      <c r="HD731" s="29"/>
      <c r="HE731" s="29"/>
      <c r="HF731" s="29"/>
      <c r="HG731" s="29"/>
      <c r="HH731" s="29"/>
    </row>
    <row r="732" spans="1:216" ht="15.6" x14ac:dyDescent="0.3">
      <c r="A732" s="5"/>
      <c r="EH732" s="8"/>
      <c r="EL732" s="8"/>
      <c r="EM732" s="8"/>
      <c r="EN732" s="8"/>
      <c r="EO732" s="8"/>
      <c r="EP732" s="8"/>
      <c r="EQ732" s="8"/>
      <c r="ER732" s="8"/>
      <c r="ES732" s="8"/>
      <c r="ET732" s="8"/>
      <c r="EU732" s="8"/>
      <c r="EV732" s="8"/>
      <c r="EW732" s="8"/>
      <c r="EX732" s="29"/>
      <c r="EY732" s="29"/>
      <c r="EZ732" s="8"/>
      <c r="FA732" s="8"/>
      <c r="FB732" s="8"/>
      <c r="FC732" s="8"/>
      <c r="FD732" s="8"/>
      <c r="FE732" s="8"/>
      <c r="FF732" s="8"/>
      <c r="FG732" s="8"/>
      <c r="FH732" s="8"/>
      <c r="FI732" s="29"/>
      <c r="FJ732" s="29"/>
      <c r="FK732" s="29"/>
      <c r="FL732" s="29"/>
      <c r="FM732" s="29"/>
      <c r="FN732" s="29"/>
      <c r="FO732" s="29"/>
      <c r="FP732" s="29"/>
      <c r="FQ732" s="29"/>
      <c r="FR732" s="29"/>
      <c r="FS732" s="4"/>
      <c r="FT732" s="4"/>
      <c r="FU732" s="4"/>
      <c r="FV732" s="4"/>
      <c r="FW732" s="4"/>
      <c r="FX732" s="29"/>
      <c r="FY732" s="29"/>
      <c r="FZ732" s="29"/>
      <c r="GA732" s="4"/>
      <c r="GB732" s="8"/>
      <c r="GC732" s="8"/>
      <c r="GD732" s="8"/>
      <c r="GE732" s="8"/>
      <c r="GF732" s="8"/>
      <c r="GG732" s="8"/>
      <c r="GH732" s="8"/>
      <c r="GI732" s="4"/>
      <c r="GJ732" s="29"/>
      <c r="GK732" s="8"/>
      <c r="GL732" s="29"/>
      <c r="GM732" s="8"/>
      <c r="GN732" s="29"/>
      <c r="GO732" s="29"/>
      <c r="GP732" s="8"/>
      <c r="HB732" s="29"/>
      <c r="HC732" s="29"/>
      <c r="HD732" s="29"/>
      <c r="HE732" s="29"/>
      <c r="HF732" s="29"/>
      <c r="HG732" s="29"/>
      <c r="HH732" s="29"/>
    </row>
    <row r="733" spans="1:216" ht="15.6" x14ac:dyDescent="0.3">
      <c r="A733" s="5"/>
      <c r="EH733" s="8"/>
      <c r="EL733" s="8"/>
      <c r="EM733" s="8"/>
      <c r="EN733" s="8"/>
      <c r="EO733" s="8"/>
      <c r="EP733" s="8"/>
      <c r="EQ733" s="8"/>
      <c r="ER733" s="8"/>
      <c r="ES733" s="8"/>
      <c r="ET733" s="8"/>
      <c r="EU733" s="8"/>
      <c r="EV733" s="8"/>
      <c r="EW733" s="8"/>
      <c r="EX733" s="29"/>
      <c r="EY733" s="29"/>
      <c r="EZ733" s="8"/>
      <c r="FA733" s="8"/>
      <c r="FB733" s="8"/>
      <c r="FC733" s="8"/>
      <c r="FD733" s="8"/>
      <c r="FE733" s="8"/>
      <c r="FF733" s="8"/>
      <c r="FG733" s="8"/>
      <c r="FH733" s="8"/>
      <c r="FI733" s="29"/>
      <c r="FJ733" s="29"/>
      <c r="FK733" s="29"/>
      <c r="FL733" s="29"/>
      <c r="FM733" s="29"/>
      <c r="FN733" s="29"/>
      <c r="FO733" s="29"/>
      <c r="FP733" s="29"/>
      <c r="FQ733" s="29"/>
      <c r="FR733" s="29"/>
      <c r="FS733" s="4"/>
      <c r="FT733" s="4"/>
      <c r="FU733" s="4"/>
      <c r="FV733" s="4"/>
      <c r="FW733" s="4"/>
      <c r="FX733" s="29"/>
      <c r="FY733" s="29"/>
      <c r="FZ733" s="29"/>
      <c r="GA733" s="4"/>
      <c r="GB733" s="8"/>
      <c r="GC733" s="8"/>
      <c r="GD733" s="8"/>
      <c r="GE733" s="8"/>
      <c r="GF733" s="8"/>
      <c r="GG733" s="8"/>
      <c r="GH733" s="8"/>
      <c r="GI733" s="4"/>
      <c r="GJ733" s="29"/>
      <c r="GK733" s="8"/>
      <c r="GL733" s="29"/>
      <c r="GM733" s="8"/>
      <c r="GN733" s="29"/>
      <c r="GO733" s="29"/>
      <c r="GP733" s="8"/>
      <c r="HB733" s="29"/>
      <c r="HC733" s="29"/>
      <c r="HD733" s="29"/>
      <c r="HE733" s="29"/>
      <c r="HF733" s="29"/>
      <c r="HG733" s="29"/>
      <c r="HH733" s="29"/>
    </row>
    <row r="734" spans="1:216" ht="15.6" x14ac:dyDescent="0.3">
      <c r="A734" s="5"/>
      <c r="EH734" s="8"/>
      <c r="EL734" s="8"/>
      <c r="EM734" s="8"/>
      <c r="EN734" s="8"/>
      <c r="EO734" s="8"/>
      <c r="EP734" s="8"/>
      <c r="EQ734" s="8"/>
      <c r="ER734" s="8"/>
      <c r="ES734" s="8"/>
      <c r="ET734" s="8"/>
      <c r="EU734" s="8"/>
      <c r="EV734" s="8"/>
      <c r="EW734" s="8"/>
      <c r="EX734" s="29"/>
      <c r="EY734" s="29"/>
      <c r="EZ734" s="8"/>
      <c r="FA734" s="8"/>
      <c r="FB734" s="8"/>
      <c r="FC734" s="8"/>
      <c r="FD734" s="8"/>
      <c r="FE734" s="8"/>
      <c r="FF734" s="8"/>
      <c r="FG734" s="8"/>
      <c r="FH734" s="8"/>
      <c r="FI734" s="29"/>
      <c r="FJ734" s="29"/>
      <c r="FK734" s="29"/>
      <c r="FL734" s="29"/>
      <c r="FM734" s="29"/>
      <c r="FN734" s="29"/>
      <c r="FO734" s="29"/>
      <c r="FP734" s="29"/>
      <c r="FQ734" s="29"/>
      <c r="FR734" s="29"/>
      <c r="FS734" s="4"/>
      <c r="FT734" s="4"/>
      <c r="FU734" s="4"/>
      <c r="FV734" s="4"/>
      <c r="FW734" s="4"/>
      <c r="FX734" s="29"/>
      <c r="FY734" s="29"/>
      <c r="FZ734" s="29"/>
      <c r="GA734" s="4"/>
      <c r="GB734" s="8"/>
      <c r="GC734" s="8"/>
      <c r="GD734" s="8"/>
      <c r="GE734" s="8"/>
      <c r="GF734" s="8"/>
      <c r="GG734" s="8"/>
      <c r="GH734" s="8"/>
      <c r="GI734" s="4"/>
      <c r="GJ734" s="29"/>
      <c r="GK734" s="8"/>
      <c r="GL734" s="29"/>
      <c r="GM734" s="8"/>
      <c r="GN734" s="29"/>
      <c r="GO734" s="29"/>
      <c r="GP734" s="8"/>
      <c r="HB734" s="29"/>
      <c r="HC734" s="29"/>
      <c r="HD734" s="29"/>
      <c r="HE734" s="29"/>
      <c r="HF734" s="29"/>
      <c r="HG734" s="29"/>
      <c r="HH734" s="29"/>
    </row>
    <row r="735" spans="1:216" ht="15.6" x14ac:dyDescent="0.3">
      <c r="A735" s="5"/>
      <c r="EH735" s="8"/>
      <c r="EL735" s="8"/>
      <c r="EM735" s="8"/>
      <c r="EN735" s="8"/>
      <c r="EO735" s="8"/>
      <c r="EP735" s="8"/>
      <c r="EQ735" s="8"/>
      <c r="ER735" s="8"/>
      <c r="ES735" s="8"/>
      <c r="ET735" s="8"/>
      <c r="EU735" s="8"/>
      <c r="EV735" s="8"/>
      <c r="EW735" s="8"/>
      <c r="EX735" s="29"/>
      <c r="EY735" s="29"/>
      <c r="EZ735" s="8"/>
      <c r="FA735" s="8"/>
      <c r="FB735" s="8"/>
      <c r="FC735" s="8"/>
      <c r="FD735" s="8"/>
      <c r="FE735" s="8"/>
      <c r="FF735" s="8"/>
      <c r="FG735" s="8"/>
      <c r="FH735" s="8"/>
      <c r="FI735" s="29"/>
      <c r="FJ735" s="29"/>
      <c r="FK735" s="29"/>
      <c r="FL735" s="29"/>
      <c r="FM735" s="29"/>
      <c r="FN735" s="29"/>
      <c r="FO735" s="29"/>
      <c r="FP735" s="29"/>
      <c r="FQ735" s="29"/>
      <c r="FR735" s="29"/>
      <c r="FS735" s="4"/>
      <c r="FT735" s="4"/>
      <c r="FU735" s="4"/>
      <c r="FV735" s="4"/>
      <c r="FW735" s="4"/>
      <c r="FX735" s="29"/>
      <c r="FY735" s="29"/>
      <c r="FZ735" s="29"/>
      <c r="GA735" s="4"/>
      <c r="GB735" s="8"/>
      <c r="GC735" s="8"/>
      <c r="GD735" s="8"/>
      <c r="GE735" s="8"/>
      <c r="GF735" s="8"/>
      <c r="GG735" s="8"/>
      <c r="GH735" s="8"/>
      <c r="GI735" s="4"/>
      <c r="GJ735" s="29"/>
      <c r="GK735" s="8"/>
      <c r="GL735" s="29"/>
      <c r="GM735" s="8"/>
      <c r="GN735" s="29"/>
      <c r="GO735" s="29"/>
      <c r="GP735" s="8"/>
      <c r="HB735" s="29"/>
      <c r="HC735" s="29"/>
      <c r="HD735" s="29"/>
      <c r="HE735" s="29"/>
      <c r="HF735" s="29"/>
      <c r="HG735" s="29"/>
      <c r="HH735" s="29"/>
    </row>
    <row r="736" spans="1:216" ht="15.6" x14ac:dyDescent="0.3">
      <c r="A736" s="5"/>
      <c r="EH736" s="8"/>
      <c r="EL736" s="8"/>
      <c r="EM736" s="8"/>
      <c r="EN736" s="8"/>
      <c r="EO736" s="8"/>
      <c r="EP736" s="8"/>
      <c r="EQ736" s="8"/>
      <c r="ER736" s="8"/>
      <c r="ES736" s="8"/>
      <c r="ET736" s="8"/>
      <c r="EU736" s="8"/>
      <c r="EV736" s="8"/>
      <c r="EW736" s="8"/>
      <c r="EX736" s="29"/>
      <c r="EY736" s="29"/>
      <c r="EZ736" s="8"/>
      <c r="FA736" s="8"/>
      <c r="FB736" s="8"/>
      <c r="FC736" s="8"/>
      <c r="FD736" s="8"/>
      <c r="FE736" s="8"/>
      <c r="FF736" s="8"/>
      <c r="FG736" s="8"/>
      <c r="FH736" s="8"/>
      <c r="FI736" s="29"/>
      <c r="FJ736" s="29"/>
      <c r="FK736" s="29"/>
      <c r="FL736" s="29"/>
      <c r="FM736" s="29"/>
      <c r="FN736" s="29"/>
      <c r="FO736" s="29"/>
      <c r="FP736" s="29"/>
      <c r="FQ736" s="29"/>
      <c r="FR736" s="29"/>
      <c r="FS736" s="4"/>
      <c r="FT736" s="4"/>
      <c r="FU736" s="4"/>
      <c r="FV736" s="4"/>
      <c r="FW736" s="4"/>
      <c r="FX736" s="29"/>
      <c r="FY736" s="29"/>
      <c r="FZ736" s="29"/>
      <c r="GA736" s="4"/>
      <c r="GB736" s="8"/>
      <c r="GC736" s="8"/>
      <c r="GD736" s="8"/>
      <c r="GE736" s="8"/>
      <c r="GF736" s="8"/>
      <c r="GG736" s="8"/>
      <c r="GH736" s="8"/>
      <c r="GI736" s="4"/>
      <c r="GJ736" s="29"/>
      <c r="GK736" s="8"/>
      <c r="GL736" s="29"/>
      <c r="GM736" s="8"/>
      <c r="GN736" s="29"/>
      <c r="GO736" s="29"/>
      <c r="GP736" s="8"/>
      <c r="HB736" s="29"/>
      <c r="HC736" s="29"/>
      <c r="HD736" s="29"/>
      <c r="HE736" s="29"/>
      <c r="HF736" s="29"/>
      <c r="HG736" s="29"/>
      <c r="HH736" s="29"/>
    </row>
    <row r="737" spans="1:216" ht="15.6" x14ac:dyDescent="0.3">
      <c r="A737" s="5"/>
      <c r="EH737" s="8"/>
      <c r="EL737" s="8"/>
      <c r="EM737" s="8"/>
      <c r="EN737" s="8"/>
      <c r="EO737" s="8"/>
      <c r="EP737" s="8"/>
      <c r="EQ737" s="8"/>
      <c r="ER737" s="8"/>
      <c r="ES737" s="8"/>
      <c r="ET737" s="8"/>
      <c r="EU737" s="8"/>
      <c r="EV737" s="8"/>
      <c r="EW737" s="8"/>
      <c r="EX737" s="29"/>
      <c r="EY737" s="29"/>
      <c r="EZ737" s="8"/>
      <c r="FA737" s="8"/>
      <c r="FB737" s="8"/>
      <c r="FC737" s="8"/>
      <c r="FD737" s="8"/>
      <c r="FE737" s="8"/>
      <c r="FF737" s="8"/>
      <c r="FG737" s="8"/>
      <c r="FH737" s="8"/>
      <c r="FI737" s="29"/>
      <c r="FJ737" s="29"/>
      <c r="FK737" s="29"/>
      <c r="FL737" s="29"/>
      <c r="FM737" s="29"/>
      <c r="FN737" s="29"/>
      <c r="FO737" s="29"/>
      <c r="FP737" s="29"/>
      <c r="FQ737" s="29"/>
      <c r="FR737" s="29"/>
      <c r="FS737" s="4"/>
      <c r="FT737" s="4"/>
      <c r="FU737" s="4"/>
      <c r="FV737" s="4"/>
      <c r="FW737" s="4"/>
      <c r="FX737" s="29"/>
      <c r="FY737" s="29"/>
      <c r="FZ737" s="29"/>
      <c r="GA737" s="4"/>
      <c r="GB737" s="8"/>
      <c r="GC737" s="8"/>
      <c r="GD737" s="8"/>
      <c r="GE737" s="8"/>
      <c r="GF737" s="8"/>
      <c r="GG737" s="8"/>
      <c r="GH737" s="8"/>
      <c r="GI737" s="4"/>
      <c r="GJ737" s="29"/>
      <c r="GK737" s="8"/>
      <c r="GL737" s="29"/>
      <c r="GM737" s="8"/>
      <c r="GN737" s="29"/>
      <c r="GO737" s="29"/>
      <c r="GP737" s="8"/>
      <c r="HB737" s="29"/>
      <c r="HC737" s="29"/>
      <c r="HD737" s="29"/>
      <c r="HE737" s="29"/>
      <c r="HF737" s="29"/>
      <c r="HG737" s="29"/>
      <c r="HH737" s="29"/>
    </row>
    <row r="738" spans="1:216" ht="15.6" x14ac:dyDescent="0.3">
      <c r="A738" s="5"/>
      <c r="EH738" s="8"/>
      <c r="EL738" s="8"/>
      <c r="EM738" s="8"/>
      <c r="EN738" s="8"/>
      <c r="EO738" s="8"/>
      <c r="EP738" s="8"/>
      <c r="EQ738" s="8"/>
      <c r="ER738" s="8"/>
      <c r="ES738" s="8"/>
      <c r="ET738" s="8"/>
      <c r="EU738" s="8"/>
      <c r="EV738" s="8"/>
      <c r="EW738" s="8"/>
      <c r="EX738" s="29"/>
      <c r="EY738" s="29"/>
      <c r="EZ738" s="8"/>
      <c r="FA738" s="8"/>
      <c r="FB738" s="8"/>
      <c r="FC738" s="8"/>
      <c r="FD738" s="8"/>
      <c r="FE738" s="8"/>
      <c r="FF738" s="8"/>
      <c r="FG738" s="8"/>
      <c r="FH738" s="8"/>
      <c r="FI738" s="29"/>
      <c r="FJ738" s="29"/>
      <c r="FK738" s="29"/>
      <c r="FL738" s="29"/>
      <c r="FM738" s="29"/>
      <c r="FN738" s="29"/>
      <c r="FO738" s="29"/>
      <c r="FP738" s="29"/>
      <c r="FQ738" s="29"/>
      <c r="FR738" s="29"/>
      <c r="FS738" s="4"/>
      <c r="FT738" s="4"/>
      <c r="FU738" s="4"/>
      <c r="FV738" s="4"/>
      <c r="FW738" s="4"/>
      <c r="FX738" s="29"/>
      <c r="FY738" s="29"/>
      <c r="FZ738" s="29"/>
      <c r="GA738" s="4"/>
      <c r="GB738" s="8"/>
      <c r="GC738" s="8"/>
      <c r="GD738" s="8"/>
      <c r="GE738" s="8"/>
      <c r="GF738" s="8"/>
      <c r="GG738" s="8"/>
      <c r="GH738" s="8"/>
      <c r="GI738" s="4"/>
      <c r="GJ738" s="29"/>
      <c r="GK738" s="8"/>
      <c r="GL738" s="29"/>
      <c r="GM738" s="8"/>
      <c r="GN738" s="29"/>
      <c r="GO738" s="29"/>
      <c r="GP738" s="8"/>
      <c r="HB738" s="29"/>
      <c r="HC738" s="29"/>
      <c r="HD738" s="29"/>
      <c r="HE738" s="29"/>
      <c r="HF738" s="29"/>
      <c r="HG738" s="29"/>
      <c r="HH738" s="29"/>
    </row>
    <row r="739" spans="1:216" ht="15.6" x14ac:dyDescent="0.3">
      <c r="A739" s="5"/>
      <c r="EH739" s="8"/>
      <c r="EL739" s="8"/>
      <c r="EM739" s="8"/>
      <c r="EN739" s="8"/>
      <c r="EO739" s="8"/>
      <c r="EP739" s="8"/>
      <c r="EQ739" s="8"/>
      <c r="ER739" s="8"/>
      <c r="ES739" s="8"/>
      <c r="ET739" s="8"/>
      <c r="EU739" s="8"/>
      <c r="EV739" s="8"/>
      <c r="EW739" s="8"/>
      <c r="EX739" s="29"/>
      <c r="EY739" s="29"/>
      <c r="EZ739" s="8"/>
      <c r="FA739" s="8"/>
      <c r="FB739" s="8"/>
      <c r="FC739" s="8"/>
      <c r="FD739" s="8"/>
      <c r="FE739" s="8"/>
      <c r="FF739" s="8"/>
      <c r="FG739" s="8"/>
      <c r="FH739" s="8"/>
      <c r="FI739" s="29"/>
      <c r="FJ739" s="29"/>
      <c r="FK739" s="29"/>
      <c r="FL739" s="29"/>
      <c r="FM739" s="29"/>
      <c r="FN739" s="29"/>
      <c r="FO739" s="29"/>
      <c r="FP739" s="29"/>
      <c r="FQ739" s="29"/>
      <c r="FR739" s="29"/>
      <c r="FS739" s="4"/>
      <c r="FT739" s="4"/>
      <c r="FU739" s="4"/>
      <c r="FV739" s="4"/>
      <c r="FW739" s="4"/>
      <c r="FX739" s="29"/>
      <c r="FY739" s="29"/>
      <c r="FZ739" s="29"/>
      <c r="GA739" s="4"/>
      <c r="GB739" s="8"/>
      <c r="GC739" s="8"/>
      <c r="GD739" s="8"/>
      <c r="GE739" s="8"/>
      <c r="GF739" s="8"/>
      <c r="GG739" s="8"/>
      <c r="GH739" s="8"/>
      <c r="GI739" s="4"/>
      <c r="GJ739" s="29"/>
      <c r="GK739" s="8"/>
      <c r="GL739" s="29"/>
      <c r="GM739" s="8"/>
      <c r="GN739" s="29"/>
      <c r="GO739" s="29"/>
      <c r="GP739" s="8"/>
      <c r="HB739" s="29"/>
      <c r="HC739" s="29"/>
      <c r="HD739" s="29"/>
      <c r="HE739" s="29"/>
      <c r="HF739" s="29"/>
      <c r="HG739" s="29"/>
      <c r="HH739" s="29"/>
    </row>
    <row r="740" spans="1:216" ht="15.6" x14ac:dyDescent="0.3">
      <c r="A740" s="5"/>
      <c r="EH740" s="8"/>
      <c r="EL740" s="8"/>
      <c r="EM740" s="8"/>
      <c r="EN740" s="8"/>
      <c r="EO740" s="8"/>
      <c r="EP740" s="8"/>
      <c r="EQ740" s="8"/>
      <c r="ER740" s="8"/>
      <c r="ES740" s="8"/>
      <c r="ET740" s="8"/>
      <c r="EU740" s="8"/>
      <c r="EV740" s="8"/>
      <c r="EW740" s="8"/>
      <c r="EX740" s="29"/>
      <c r="EY740" s="29"/>
      <c r="EZ740" s="8"/>
      <c r="FA740" s="8"/>
      <c r="FB740" s="8"/>
      <c r="FC740" s="8"/>
      <c r="FD740" s="8"/>
      <c r="FE740" s="8"/>
      <c r="FF740" s="8"/>
      <c r="FG740" s="8"/>
      <c r="FH740" s="8"/>
      <c r="FI740" s="29"/>
      <c r="FJ740" s="29"/>
      <c r="FK740" s="29"/>
      <c r="FL740" s="29"/>
      <c r="FM740" s="29"/>
      <c r="FN740" s="29"/>
      <c r="FO740" s="29"/>
      <c r="FP740" s="29"/>
      <c r="FQ740" s="29"/>
      <c r="FR740" s="29"/>
      <c r="FS740" s="4"/>
      <c r="FT740" s="4"/>
      <c r="FU740" s="4"/>
      <c r="FV740" s="4"/>
      <c r="FW740" s="4"/>
      <c r="FX740" s="29"/>
      <c r="FY740" s="29"/>
      <c r="FZ740" s="29"/>
      <c r="GA740" s="4"/>
      <c r="GB740" s="8"/>
      <c r="GC740" s="8"/>
      <c r="GD740" s="8"/>
      <c r="GE740" s="8"/>
      <c r="GF740" s="8"/>
      <c r="GG740" s="8"/>
      <c r="GH740" s="8"/>
      <c r="GI740" s="4"/>
      <c r="GJ740" s="29"/>
      <c r="GK740" s="8"/>
      <c r="GL740" s="29"/>
      <c r="GM740" s="8"/>
      <c r="GN740" s="29"/>
      <c r="GO740" s="29"/>
      <c r="GP740" s="8"/>
      <c r="HB740" s="29"/>
      <c r="HC740" s="29"/>
      <c r="HD740" s="29"/>
      <c r="HE740" s="29"/>
      <c r="HF740" s="29"/>
      <c r="HG740" s="29"/>
      <c r="HH740" s="29"/>
    </row>
    <row r="741" spans="1:216" ht="15.6" x14ac:dyDescent="0.3">
      <c r="A741" s="5"/>
      <c r="EH741" s="8"/>
      <c r="EL741" s="8"/>
      <c r="EM741" s="8"/>
      <c r="EN741" s="8"/>
      <c r="EO741" s="8"/>
      <c r="EP741" s="8"/>
      <c r="EQ741" s="8"/>
      <c r="ER741" s="8"/>
      <c r="ES741" s="8"/>
      <c r="ET741" s="8"/>
      <c r="EU741" s="8"/>
      <c r="EV741" s="8"/>
      <c r="EW741" s="8"/>
      <c r="EX741" s="29"/>
      <c r="EY741" s="29"/>
      <c r="EZ741" s="8"/>
      <c r="FA741" s="8"/>
      <c r="FB741" s="8"/>
      <c r="FC741" s="8"/>
      <c r="FD741" s="8"/>
      <c r="FE741" s="8"/>
      <c r="FF741" s="8"/>
      <c r="FG741" s="8"/>
      <c r="FH741" s="8"/>
      <c r="FI741" s="29"/>
      <c r="FJ741" s="29"/>
      <c r="FK741" s="29"/>
      <c r="FL741" s="29"/>
      <c r="FM741" s="29"/>
      <c r="FN741" s="29"/>
      <c r="FO741" s="29"/>
      <c r="FP741" s="29"/>
      <c r="FQ741" s="29"/>
      <c r="FR741" s="29"/>
      <c r="FS741" s="4"/>
      <c r="FT741" s="4"/>
      <c r="FU741" s="4"/>
      <c r="FV741" s="4"/>
      <c r="FW741" s="4"/>
      <c r="FX741" s="29"/>
      <c r="FY741" s="29"/>
      <c r="FZ741" s="29"/>
      <c r="GA741" s="4"/>
      <c r="GB741" s="8"/>
      <c r="GC741" s="8"/>
      <c r="GD741" s="8"/>
      <c r="GE741" s="8"/>
      <c r="GF741" s="8"/>
      <c r="GG741" s="8"/>
      <c r="GH741" s="8"/>
      <c r="GI741" s="4"/>
      <c r="GJ741" s="29"/>
      <c r="GK741" s="8"/>
      <c r="GL741" s="29"/>
      <c r="GM741" s="8"/>
      <c r="GN741" s="29"/>
      <c r="GO741" s="29"/>
      <c r="GP741" s="8"/>
      <c r="HB741" s="29"/>
      <c r="HC741" s="29"/>
      <c r="HD741" s="29"/>
      <c r="HE741" s="29"/>
      <c r="HF741" s="29"/>
      <c r="HG741" s="29"/>
      <c r="HH741" s="29"/>
    </row>
    <row r="742" spans="1:216" ht="15.6" x14ac:dyDescent="0.3">
      <c r="A742" s="5"/>
      <c r="EH742" s="8"/>
      <c r="EL742" s="8"/>
      <c r="EM742" s="8"/>
      <c r="EN742" s="8"/>
      <c r="EO742" s="8"/>
      <c r="EP742" s="8"/>
      <c r="EQ742" s="8"/>
      <c r="ER742" s="8"/>
      <c r="ES742" s="8"/>
      <c r="ET742" s="8"/>
      <c r="EU742" s="8"/>
      <c r="EV742" s="8"/>
      <c r="EW742" s="8"/>
      <c r="EX742" s="29"/>
      <c r="EY742" s="29"/>
      <c r="EZ742" s="8"/>
      <c r="FA742" s="8"/>
      <c r="FB742" s="8"/>
      <c r="FC742" s="8"/>
      <c r="FD742" s="8"/>
      <c r="FE742" s="8"/>
      <c r="FF742" s="8"/>
      <c r="FG742" s="8"/>
      <c r="FH742" s="8"/>
      <c r="FI742" s="29"/>
      <c r="FJ742" s="29"/>
      <c r="FK742" s="29"/>
      <c r="FL742" s="29"/>
      <c r="FM742" s="29"/>
      <c r="FN742" s="29"/>
      <c r="FO742" s="29"/>
      <c r="FP742" s="29"/>
      <c r="FQ742" s="29"/>
      <c r="FR742" s="29"/>
      <c r="FS742" s="4"/>
      <c r="FT742" s="4"/>
      <c r="FU742" s="4"/>
      <c r="FV742" s="4"/>
      <c r="FW742" s="4"/>
      <c r="FX742" s="29"/>
      <c r="FY742" s="29"/>
      <c r="FZ742" s="29"/>
      <c r="GA742" s="4"/>
      <c r="GB742" s="8"/>
      <c r="GC742" s="8"/>
      <c r="GD742" s="8"/>
      <c r="GE742" s="8"/>
      <c r="GF742" s="8"/>
      <c r="GG742" s="8"/>
      <c r="GH742" s="8"/>
      <c r="GI742" s="4"/>
      <c r="GJ742" s="29"/>
      <c r="GK742" s="8"/>
      <c r="GL742" s="29"/>
      <c r="GM742" s="8"/>
      <c r="GN742" s="29"/>
      <c r="GO742" s="29"/>
      <c r="GP742" s="8"/>
      <c r="HB742" s="29"/>
      <c r="HC742" s="29"/>
      <c r="HD742" s="29"/>
      <c r="HE742" s="29"/>
      <c r="HF742" s="29"/>
      <c r="HG742" s="29"/>
      <c r="HH742" s="29"/>
    </row>
    <row r="743" spans="1:216" ht="15.6" x14ac:dyDescent="0.3">
      <c r="A743" s="5"/>
      <c r="EH743" s="8"/>
      <c r="EL743" s="8"/>
      <c r="EM743" s="8"/>
      <c r="EN743" s="8"/>
      <c r="EO743" s="8"/>
      <c r="EP743" s="8"/>
      <c r="EQ743" s="8"/>
      <c r="ER743" s="8"/>
      <c r="ES743" s="8"/>
      <c r="ET743" s="8"/>
      <c r="EU743" s="8"/>
      <c r="EV743" s="8"/>
      <c r="EW743" s="8"/>
      <c r="EX743" s="29"/>
      <c r="EY743" s="29"/>
      <c r="EZ743" s="8"/>
      <c r="FA743" s="8"/>
      <c r="FB743" s="8"/>
      <c r="FC743" s="8"/>
      <c r="FD743" s="8"/>
      <c r="FE743" s="8"/>
      <c r="FF743" s="8"/>
      <c r="FG743" s="8"/>
      <c r="FH743" s="8"/>
      <c r="FI743" s="29"/>
      <c r="FJ743" s="29"/>
      <c r="FK743" s="29"/>
      <c r="FL743" s="29"/>
      <c r="FM743" s="29"/>
      <c r="FN743" s="29"/>
      <c r="FO743" s="29"/>
      <c r="FP743" s="29"/>
      <c r="FQ743" s="29"/>
      <c r="FR743" s="29"/>
      <c r="FS743" s="4"/>
      <c r="FT743" s="4"/>
      <c r="FU743" s="4"/>
      <c r="FV743" s="4"/>
      <c r="FW743" s="4"/>
      <c r="FX743" s="29"/>
      <c r="FY743" s="29"/>
      <c r="FZ743" s="29"/>
      <c r="GA743" s="4"/>
      <c r="GB743" s="8"/>
      <c r="GC743" s="8"/>
      <c r="GD743" s="8"/>
      <c r="GE743" s="8"/>
      <c r="GF743" s="8"/>
      <c r="GG743" s="8"/>
      <c r="GH743" s="8"/>
      <c r="GI743" s="4"/>
      <c r="GJ743" s="29"/>
      <c r="GK743" s="8"/>
      <c r="GL743" s="29"/>
      <c r="GM743" s="8"/>
      <c r="GN743" s="29"/>
      <c r="GO743" s="29"/>
      <c r="GP743" s="8"/>
      <c r="HB743" s="29"/>
      <c r="HC743" s="29"/>
      <c r="HD743" s="29"/>
      <c r="HE743" s="29"/>
      <c r="HF743" s="29"/>
      <c r="HG743" s="29"/>
      <c r="HH743" s="29"/>
    </row>
    <row r="744" spans="1:216" ht="15.6" x14ac:dyDescent="0.3">
      <c r="A744" s="5"/>
      <c r="EH744" s="8"/>
      <c r="EL744" s="8"/>
      <c r="EM744" s="8"/>
      <c r="EN744" s="8"/>
      <c r="EO744" s="8"/>
      <c r="EP744" s="8"/>
      <c r="EQ744" s="8"/>
      <c r="ER744" s="8"/>
      <c r="ES744" s="8"/>
      <c r="ET744" s="8"/>
      <c r="EU744" s="8"/>
      <c r="EV744" s="8"/>
      <c r="EW744" s="8"/>
      <c r="EX744" s="29"/>
      <c r="EY744" s="29"/>
      <c r="EZ744" s="8"/>
      <c r="FA744" s="8"/>
      <c r="FB744" s="8"/>
      <c r="FC744" s="8"/>
      <c r="FD744" s="8"/>
      <c r="FE744" s="8"/>
      <c r="FF744" s="8"/>
      <c r="FG744" s="8"/>
      <c r="FH744" s="8"/>
      <c r="FI744" s="29"/>
      <c r="FJ744" s="29"/>
      <c r="FK744" s="29"/>
      <c r="FL744" s="29"/>
      <c r="FM744" s="29"/>
      <c r="FN744" s="29"/>
      <c r="FO744" s="29"/>
      <c r="FP744" s="29"/>
      <c r="FQ744" s="29"/>
      <c r="FR744" s="29"/>
      <c r="FS744" s="4"/>
      <c r="FT744" s="4"/>
      <c r="FU744" s="4"/>
      <c r="FV744" s="4"/>
      <c r="FW744" s="4"/>
      <c r="FX744" s="29"/>
      <c r="FY744" s="29"/>
      <c r="FZ744" s="29"/>
      <c r="GA744" s="4"/>
      <c r="GB744" s="8"/>
      <c r="GC744" s="8"/>
      <c r="GD744" s="8"/>
      <c r="GE744" s="8"/>
      <c r="GF744" s="8"/>
      <c r="GG744" s="8"/>
      <c r="GH744" s="8"/>
      <c r="GI744" s="4"/>
      <c r="GJ744" s="29"/>
      <c r="GK744" s="8"/>
      <c r="GL744" s="29"/>
      <c r="GM744" s="8"/>
      <c r="GN744" s="29"/>
      <c r="GO744" s="29"/>
      <c r="GP744" s="8"/>
      <c r="HB744" s="29"/>
      <c r="HC744" s="29"/>
      <c r="HD744" s="29"/>
      <c r="HE744" s="29"/>
      <c r="HF744" s="29"/>
      <c r="HG744" s="29"/>
      <c r="HH744" s="29"/>
    </row>
    <row r="745" spans="1:216" ht="15.6" x14ac:dyDescent="0.3">
      <c r="A745" s="5"/>
      <c r="EH745" s="8"/>
      <c r="EL745" s="8"/>
      <c r="EM745" s="8"/>
      <c r="EN745" s="8"/>
      <c r="EO745" s="8"/>
      <c r="EP745" s="8"/>
      <c r="EQ745" s="8"/>
      <c r="ER745" s="8"/>
      <c r="ES745" s="8"/>
      <c r="ET745" s="8"/>
      <c r="EU745" s="8"/>
      <c r="EV745" s="8"/>
      <c r="EW745" s="8"/>
      <c r="EX745" s="29"/>
      <c r="EY745" s="29"/>
      <c r="EZ745" s="8"/>
      <c r="FA745" s="8"/>
      <c r="FB745" s="8"/>
      <c r="FC745" s="8"/>
      <c r="FD745" s="8"/>
      <c r="FE745" s="8"/>
      <c r="FF745" s="8"/>
      <c r="FG745" s="8"/>
      <c r="FH745" s="8"/>
      <c r="FI745" s="29"/>
      <c r="FJ745" s="29"/>
      <c r="FK745" s="29"/>
      <c r="FL745" s="29"/>
      <c r="FM745" s="29"/>
      <c r="FN745" s="29"/>
      <c r="FO745" s="29"/>
      <c r="FP745" s="29"/>
      <c r="FQ745" s="29"/>
      <c r="FR745" s="29"/>
      <c r="FS745" s="4"/>
      <c r="FT745" s="4"/>
      <c r="FU745" s="4"/>
      <c r="FV745" s="4"/>
      <c r="FW745" s="4"/>
      <c r="FX745" s="29"/>
      <c r="FY745" s="29"/>
      <c r="FZ745" s="29"/>
      <c r="GA745" s="4"/>
      <c r="GB745" s="8"/>
      <c r="GC745" s="8"/>
      <c r="GD745" s="8"/>
      <c r="GE745" s="8"/>
      <c r="GF745" s="8"/>
      <c r="GG745" s="8"/>
      <c r="GH745" s="8"/>
      <c r="GI745" s="4"/>
      <c r="GJ745" s="29"/>
      <c r="GK745" s="8"/>
      <c r="GL745" s="29"/>
      <c r="GM745" s="8"/>
      <c r="GN745" s="29"/>
      <c r="GO745" s="29"/>
      <c r="GP745" s="8"/>
      <c r="HB745" s="29"/>
      <c r="HC745" s="29"/>
      <c r="HD745" s="29"/>
      <c r="HE745" s="29"/>
      <c r="HF745" s="29"/>
      <c r="HG745" s="29"/>
      <c r="HH745" s="29"/>
    </row>
    <row r="746" spans="1:216" ht="15.6" x14ac:dyDescent="0.3">
      <c r="A746" s="5"/>
      <c r="EH746" s="8"/>
      <c r="EL746" s="8"/>
      <c r="EM746" s="8"/>
      <c r="EN746" s="8"/>
      <c r="EO746" s="8"/>
      <c r="EP746" s="8"/>
      <c r="EQ746" s="8"/>
      <c r="ER746" s="8"/>
      <c r="ES746" s="8"/>
      <c r="ET746" s="8"/>
      <c r="EU746" s="8"/>
      <c r="EV746" s="8"/>
      <c r="EW746" s="8"/>
      <c r="EX746" s="29"/>
      <c r="EY746" s="29"/>
      <c r="EZ746" s="8"/>
      <c r="FA746" s="8"/>
      <c r="FB746" s="8"/>
      <c r="FC746" s="8"/>
      <c r="FD746" s="8"/>
      <c r="FE746" s="8"/>
      <c r="FF746" s="8"/>
      <c r="FG746" s="8"/>
      <c r="FH746" s="8"/>
      <c r="FI746" s="29"/>
      <c r="FJ746" s="29"/>
      <c r="FK746" s="29"/>
      <c r="FL746" s="29"/>
      <c r="FM746" s="29"/>
      <c r="FN746" s="29"/>
      <c r="FO746" s="29"/>
      <c r="FP746" s="29"/>
      <c r="FQ746" s="29"/>
      <c r="FR746" s="29"/>
      <c r="FS746" s="4"/>
      <c r="FT746" s="4"/>
      <c r="FU746" s="4"/>
      <c r="FV746" s="4"/>
      <c r="FW746" s="4"/>
      <c r="FX746" s="29"/>
      <c r="FY746" s="29"/>
      <c r="FZ746" s="29"/>
      <c r="GA746" s="4"/>
      <c r="GB746" s="8"/>
      <c r="GC746" s="8"/>
      <c r="GD746" s="8"/>
      <c r="GE746" s="8"/>
      <c r="GF746" s="8"/>
      <c r="GG746" s="8"/>
      <c r="GH746" s="8"/>
      <c r="GI746" s="4"/>
      <c r="GJ746" s="29"/>
      <c r="GK746" s="8"/>
      <c r="GL746" s="29"/>
      <c r="GM746" s="8"/>
      <c r="GN746" s="29"/>
      <c r="GO746" s="29"/>
      <c r="GP746" s="8"/>
      <c r="HB746" s="29"/>
      <c r="HC746" s="29"/>
      <c r="HD746" s="29"/>
      <c r="HE746" s="29"/>
      <c r="HF746" s="29"/>
      <c r="HG746" s="29"/>
      <c r="HH746" s="29"/>
    </row>
    <row r="747" spans="1:216" ht="15.6" x14ac:dyDescent="0.3">
      <c r="A747" s="5"/>
      <c r="EH747" s="8"/>
      <c r="EL747" s="8"/>
      <c r="EM747" s="8"/>
      <c r="EN747" s="8"/>
      <c r="EO747" s="8"/>
      <c r="EP747" s="8"/>
      <c r="EQ747" s="8"/>
      <c r="ER747" s="8"/>
      <c r="ES747" s="8"/>
      <c r="ET747" s="8"/>
      <c r="EU747" s="8"/>
      <c r="EV747" s="8"/>
      <c r="EW747" s="8"/>
      <c r="EX747" s="29"/>
      <c r="EY747" s="29"/>
      <c r="EZ747" s="8"/>
      <c r="FA747" s="8"/>
      <c r="FB747" s="8"/>
      <c r="FC747" s="8"/>
      <c r="FD747" s="8"/>
      <c r="FE747" s="8"/>
      <c r="FF747" s="8"/>
      <c r="FG747" s="8"/>
      <c r="FH747" s="8"/>
      <c r="FI747" s="29"/>
      <c r="FJ747" s="29"/>
      <c r="FK747" s="29"/>
      <c r="FL747" s="29"/>
      <c r="FM747" s="29"/>
      <c r="FN747" s="29"/>
      <c r="FO747" s="29"/>
      <c r="FP747" s="29"/>
      <c r="FQ747" s="29"/>
      <c r="FR747" s="29"/>
      <c r="FS747" s="4"/>
      <c r="FT747" s="4"/>
      <c r="FU747" s="4"/>
      <c r="FV747" s="4"/>
      <c r="FW747" s="4"/>
      <c r="FX747" s="29"/>
      <c r="FY747" s="29"/>
      <c r="FZ747" s="29"/>
      <c r="GA747" s="4"/>
      <c r="GB747" s="8"/>
      <c r="GC747" s="8"/>
      <c r="GD747" s="8"/>
      <c r="GE747" s="8"/>
      <c r="GF747" s="8"/>
      <c r="GG747" s="8"/>
      <c r="GH747" s="8"/>
      <c r="GI747" s="4"/>
      <c r="GJ747" s="29"/>
      <c r="GK747" s="8"/>
      <c r="GL747" s="29"/>
      <c r="GM747" s="8"/>
      <c r="GN747" s="29"/>
      <c r="GO747" s="29"/>
      <c r="GP747" s="8"/>
      <c r="HB747" s="29"/>
      <c r="HC747" s="29"/>
      <c r="HD747" s="29"/>
      <c r="HE747" s="29"/>
      <c r="HF747" s="29"/>
      <c r="HG747" s="29"/>
      <c r="HH747" s="29"/>
    </row>
    <row r="748" spans="1:216" ht="15.6" x14ac:dyDescent="0.3">
      <c r="A748" s="5"/>
      <c r="EH748" s="8"/>
      <c r="EL748" s="8"/>
      <c r="EM748" s="8"/>
      <c r="EN748" s="8"/>
      <c r="EO748" s="8"/>
      <c r="EP748" s="8"/>
      <c r="EQ748" s="8"/>
      <c r="ER748" s="8"/>
      <c r="ES748" s="8"/>
      <c r="ET748" s="8"/>
      <c r="EU748" s="8"/>
      <c r="EV748" s="8"/>
      <c r="EW748" s="8"/>
      <c r="EX748" s="29"/>
      <c r="EY748" s="29"/>
      <c r="EZ748" s="8"/>
      <c r="FA748" s="8"/>
      <c r="FB748" s="8"/>
      <c r="FC748" s="8"/>
      <c r="FD748" s="8"/>
      <c r="FE748" s="8"/>
      <c r="FF748" s="8"/>
      <c r="FG748" s="8"/>
      <c r="FH748" s="8"/>
      <c r="FI748" s="29"/>
      <c r="FJ748" s="29"/>
      <c r="FK748" s="29"/>
      <c r="FL748" s="29"/>
      <c r="FM748" s="29"/>
      <c r="FN748" s="29"/>
      <c r="FO748" s="29"/>
      <c r="FP748" s="29"/>
      <c r="FQ748" s="29"/>
      <c r="FR748" s="29"/>
      <c r="FS748" s="4"/>
      <c r="FT748" s="4"/>
      <c r="FU748" s="4"/>
      <c r="FV748" s="4"/>
      <c r="FW748" s="4"/>
      <c r="FX748" s="29"/>
      <c r="FY748" s="29"/>
      <c r="FZ748" s="29"/>
      <c r="GA748" s="4"/>
      <c r="GB748" s="8"/>
      <c r="GC748" s="8"/>
      <c r="GD748" s="8"/>
      <c r="GE748" s="8"/>
      <c r="GF748" s="8"/>
      <c r="GG748" s="8"/>
      <c r="GH748" s="8"/>
      <c r="GI748" s="4"/>
      <c r="GJ748" s="29"/>
      <c r="GK748" s="8"/>
      <c r="GL748" s="29"/>
      <c r="GM748" s="8"/>
      <c r="GN748" s="29"/>
      <c r="GO748" s="29"/>
      <c r="GP748" s="8"/>
      <c r="HB748" s="29"/>
      <c r="HC748" s="29"/>
      <c r="HD748" s="29"/>
      <c r="HE748" s="29"/>
      <c r="HF748" s="29"/>
      <c r="HG748" s="29"/>
      <c r="HH748" s="29"/>
    </row>
    <row r="749" spans="1:216" ht="15.6" x14ac:dyDescent="0.3">
      <c r="A749" s="5"/>
      <c r="EH749" s="8"/>
      <c r="EL749" s="8"/>
      <c r="EM749" s="8"/>
      <c r="EN749" s="8"/>
      <c r="EO749" s="8"/>
      <c r="EP749" s="8"/>
      <c r="EQ749" s="8"/>
      <c r="ER749" s="8"/>
      <c r="ES749" s="8"/>
      <c r="ET749" s="8"/>
      <c r="EU749" s="8"/>
      <c r="EV749" s="8"/>
      <c r="EW749" s="8"/>
      <c r="EX749" s="29"/>
      <c r="EY749" s="29"/>
      <c r="EZ749" s="8"/>
      <c r="FA749" s="8"/>
      <c r="FB749" s="8"/>
      <c r="FC749" s="8"/>
      <c r="FD749" s="8"/>
      <c r="FE749" s="8"/>
      <c r="FF749" s="8"/>
      <c r="FG749" s="8"/>
      <c r="FH749" s="8"/>
      <c r="FI749" s="29"/>
      <c r="FJ749" s="29"/>
      <c r="FK749" s="29"/>
      <c r="FL749" s="29"/>
      <c r="FM749" s="29"/>
      <c r="FN749" s="29"/>
      <c r="FO749" s="29"/>
      <c r="FP749" s="29"/>
      <c r="FQ749" s="29"/>
      <c r="FR749" s="29"/>
      <c r="FS749" s="4"/>
      <c r="FT749" s="4"/>
      <c r="FU749" s="4"/>
      <c r="FV749" s="4"/>
      <c r="FW749" s="4"/>
      <c r="FX749" s="29"/>
      <c r="FY749" s="29"/>
      <c r="FZ749" s="29"/>
      <c r="GA749" s="4"/>
      <c r="GB749" s="8"/>
      <c r="GC749" s="8"/>
      <c r="GD749" s="8"/>
      <c r="GE749" s="8"/>
      <c r="GF749" s="8"/>
      <c r="GG749" s="8"/>
      <c r="GH749" s="8"/>
      <c r="GI749" s="4"/>
      <c r="GJ749" s="29"/>
      <c r="GK749" s="8"/>
      <c r="GL749" s="29"/>
      <c r="GM749" s="8"/>
      <c r="GN749" s="29"/>
      <c r="GO749" s="29"/>
      <c r="GP749" s="8"/>
      <c r="HB749" s="29"/>
      <c r="HC749" s="29"/>
      <c r="HD749" s="29"/>
      <c r="HE749" s="29"/>
      <c r="HF749" s="29"/>
      <c r="HG749" s="29"/>
      <c r="HH749" s="29"/>
    </row>
    <row r="750" spans="1:216" ht="15.6" x14ac:dyDescent="0.3">
      <c r="A750" s="5"/>
      <c r="EH750" s="8"/>
      <c r="EL750" s="8"/>
      <c r="EM750" s="8"/>
      <c r="EN750" s="8"/>
      <c r="EO750" s="8"/>
      <c r="EP750" s="8"/>
      <c r="EQ750" s="8"/>
      <c r="ER750" s="8"/>
      <c r="ES750" s="8"/>
      <c r="ET750" s="8"/>
      <c r="EU750" s="8"/>
      <c r="EV750" s="8"/>
      <c r="EW750" s="8"/>
      <c r="EX750" s="29"/>
      <c r="EY750" s="29"/>
      <c r="EZ750" s="8"/>
      <c r="FA750" s="8"/>
      <c r="FB750" s="8"/>
      <c r="FC750" s="8"/>
      <c r="FD750" s="8"/>
      <c r="FE750" s="8"/>
      <c r="FF750" s="8"/>
      <c r="FG750" s="8"/>
      <c r="FH750" s="8"/>
      <c r="FI750" s="29"/>
      <c r="FJ750" s="29"/>
      <c r="FK750" s="29"/>
      <c r="FL750" s="29"/>
      <c r="FM750" s="29"/>
      <c r="FN750" s="29"/>
      <c r="FO750" s="29"/>
      <c r="FP750" s="29"/>
      <c r="FQ750" s="29"/>
      <c r="FR750" s="29"/>
      <c r="FS750" s="4"/>
      <c r="FT750" s="4"/>
      <c r="FU750" s="4"/>
      <c r="FV750" s="4"/>
      <c r="FW750" s="4"/>
      <c r="FX750" s="29"/>
      <c r="FY750" s="29"/>
      <c r="FZ750" s="29"/>
      <c r="GA750" s="4"/>
      <c r="GB750" s="8"/>
      <c r="GC750" s="8"/>
      <c r="GD750" s="8"/>
      <c r="GE750" s="8"/>
      <c r="GF750" s="8"/>
      <c r="GG750" s="8"/>
      <c r="GH750" s="8"/>
      <c r="GI750" s="4"/>
      <c r="GJ750" s="29"/>
      <c r="GK750" s="8"/>
      <c r="GL750" s="29"/>
      <c r="GM750" s="8"/>
      <c r="GN750" s="29"/>
      <c r="GO750" s="29"/>
      <c r="GP750" s="8"/>
      <c r="HB750" s="29"/>
      <c r="HC750" s="29"/>
      <c r="HD750" s="29"/>
      <c r="HE750" s="29"/>
      <c r="HF750" s="29"/>
      <c r="HG750" s="29"/>
      <c r="HH750" s="29"/>
    </row>
    <row r="751" spans="1:216" ht="15.6" x14ac:dyDescent="0.3">
      <c r="A751" s="5"/>
      <c r="EH751" s="8"/>
      <c r="EL751" s="8"/>
      <c r="EM751" s="8"/>
      <c r="EN751" s="8"/>
      <c r="EO751" s="8"/>
      <c r="EP751" s="8"/>
      <c r="EQ751" s="8"/>
      <c r="ER751" s="8"/>
      <c r="ES751" s="8"/>
      <c r="ET751" s="8"/>
      <c r="EU751" s="8"/>
      <c r="EV751" s="8"/>
      <c r="EW751" s="8"/>
      <c r="EX751" s="29"/>
      <c r="EY751" s="29"/>
      <c r="EZ751" s="8"/>
      <c r="FA751" s="8"/>
      <c r="FB751" s="8"/>
      <c r="FC751" s="8"/>
      <c r="FD751" s="8"/>
      <c r="FE751" s="8"/>
      <c r="FF751" s="8"/>
      <c r="FG751" s="8"/>
      <c r="FH751" s="8"/>
      <c r="FI751" s="29"/>
      <c r="FJ751" s="29"/>
      <c r="FK751" s="29"/>
      <c r="FL751" s="29"/>
      <c r="FM751" s="29"/>
      <c r="FN751" s="29"/>
      <c r="FO751" s="29"/>
      <c r="FP751" s="29"/>
      <c r="FQ751" s="29"/>
      <c r="FR751" s="29"/>
      <c r="FS751" s="4"/>
      <c r="FT751" s="4"/>
      <c r="FU751" s="4"/>
      <c r="FV751" s="4"/>
      <c r="FW751" s="4"/>
      <c r="FX751" s="29"/>
      <c r="FY751" s="29"/>
      <c r="FZ751" s="29"/>
      <c r="GA751" s="4"/>
      <c r="GB751" s="8"/>
      <c r="GC751" s="8"/>
      <c r="GD751" s="8"/>
      <c r="GE751" s="8"/>
      <c r="GF751" s="8"/>
      <c r="GG751" s="8"/>
      <c r="GH751" s="8"/>
      <c r="GI751" s="4"/>
      <c r="GJ751" s="29"/>
      <c r="GK751" s="8"/>
      <c r="GL751" s="29"/>
      <c r="GM751" s="8"/>
      <c r="GN751" s="29"/>
      <c r="GO751" s="29"/>
      <c r="GP751" s="8"/>
      <c r="HB751" s="29"/>
      <c r="HC751" s="29"/>
      <c r="HD751" s="29"/>
      <c r="HE751" s="29"/>
      <c r="HF751" s="29"/>
      <c r="HG751" s="29"/>
      <c r="HH751" s="29"/>
    </row>
    <row r="752" spans="1:216" ht="15.6" x14ac:dyDescent="0.3">
      <c r="A752" s="5"/>
      <c r="EH752" s="8"/>
      <c r="EL752" s="8"/>
      <c r="EM752" s="8"/>
      <c r="EN752" s="8"/>
      <c r="EO752" s="8"/>
      <c r="EP752" s="8"/>
      <c r="EQ752" s="8"/>
      <c r="ER752" s="8"/>
      <c r="ES752" s="8"/>
      <c r="ET752" s="8"/>
      <c r="EU752" s="8"/>
      <c r="EV752" s="8"/>
      <c r="EW752" s="8"/>
      <c r="EX752" s="29"/>
      <c r="EY752" s="29"/>
      <c r="EZ752" s="8"/>
      <c r="FA752" s="8"/>
      <c r="FB752" s="8"/>
      <c r="FC752" s="8"/>
      <c r="FD752" s="8"/>
      <c r="FE752" s="8"/>
      <c r="FF752" s="8"/>
      <c r="FG752" s="8"/>
      <c r="FH752" s="8"/>
      <c r="FI752" s="29"/>
      <c r="FJ752" s="29"/>
      <c r="FK752" s="29"/>
      <c r="FL752" s="29"/>
      <c r="FM752" s="29"/>
      <c r="FN752" s="29"/>
      <c r="FO752" s="29"/>
      <c r="FP752" s="29"/>
      <c r="FQ752" s="29"/>
      <c r="FR752" s="29"/>
      <c r="FS752" s="4"/>
      <c r="FT752" s="4"/>
      <c r="FU752" s="4"/>
      <c r="FV752" s="4"/>
      <c r="FW752" s="4"/>
      <c r="FX752" s="29"/>
      <c r="FY752" s="29"/>
      <c r="FZ752" s="29"/>
      <c r="GA752" s="4"/>
      <c r="GB752" s="8"/>
      <c r="GC752" s="8"/>
      <c r="GD752" s="8"/>
      <c r="GE752" s="8"/>
      <c r="GF752" s="8"/>
      <c r="GG752" s="8"/>
      <c r="GH752" s="8"/>
      <c r="GI752" s="4"/>
      <c r="GJ752" s="29"/>
      <c r="GK752" s="8"/>
      <c r="GL752" s="29"/>
      <c r="GM752" s="8"/>
      <c r="GN752" s="29"/>
      <c r="GO752" s="29"/>
      <c r="GP752" s="8"/>
      <c r="HB752" s="29"/>
      <c r="HC752" s="29"/>
      <c r="HD752" s="29"/>
      <c r="HE752" s="29"/>
      <c r="HF752" s="29"/>
      <c r="HG752" s="29"/>
      <c r="HH752" s="29"/>
    </row>
    <row r="753" spans="1:216" ht="15.6" x14ac:dyDescent="0.3">
      <c r="A753" s="5"/>
      <c r="EH753" s="8"/>
      <c r="EL753" s="8"/>
      <c r="EM753" s="8"/>
      <c r="EN753" s="8"/>
      <c r="EO753" s="8"/>
      <c r="EP753" s="8"/>
      <c r="EQ753" s="8"/>
      <c r="ER753" s="8"/>
      <c r="ES753" s="8"/>
      <c r="ET753" s="8"/>
      <c r="EU753" s="8"/>
      <c r="EV753" s="8"/>
      <c r="EW753" s="8"/>
      <c r="EX753" s="29"/>
      <c r="EY753" s="29"/>
      <c r="EZ753" s="8"/>
      <c r="FA753" s="8"/>
      <c r="FB753" s="8"/>
      <c r="FC753" s="8"/>
      <c r="FD753" s="8"/>
      <c r="FE753" s="8"/>
      <c r="FF753" s="8"/>
      <c r="FG753" s="8"/>
      <c r="FH753" s="8"/>
      <c r="FI753" s="29"/>
      <c r="FJ753" s="29"/>
      <c r="FK753" s="29"/>
      <c r="FL753" s="29"/>
      <c r="FM753" s="29"/>
      <c r="FN753" s="29"/>
      <c r="FO753" s="29"/>
      <c r="FP753" s="29"/>
      <c r="FQ753" s="29"/>
      <c r="FR753" s="29"/>
      <c r="FS753" s="4"/>
      <c r="FT753" s="4"/>
      <c r="FU753" s="4"/>
      <c r="FV753" s="4"/>
      <c r="FW753" s="4"/>
      <c r="FX753" s="29"/>
      <c r="FY753" s="29"/>
      <c r="FZ753" s="29"/>
      <c r="GA753" s="4"/>
      <c r="GB753" s="8"/>
      <c r="GC753" s="8"/>
      <c r="GD753" s="8"/>
      <c r="GE753" s="8"/>
      <c r="GF753" s="8"/>
      <c r="GG753" s="8"/>
      <c r="GH753" s="8"/>
      <c r="GI753" s="4"/>
      <c r="GJ753" s="29"/>
      <c r="GK753" s="8"/>
      <c r="GL753" s="29"/>
      <c r="GM753" s="8"/>
      <c r="GN753" s="29"/>
      <c r="GO753" s="29"/>
      <c r="GP753" s="8"/>
      <c r="HB753" s="29"/>
      <c r="HC753" s="29"/>
      <c r="HD753" s="29"/>
      <c r="HE753" s="29"/>
      <c r="HF753" s="29"/>
      <c r="HG753" s="29"/>
      <c r="HH753" s="29"/>
    </row>
    <row r="754" spans="1:216" ht="15.6" x14ac:dyDescent="0.3">
      <c r="A754" s="5"/>
      <c r="EH754" s="8"/>
      <c r="EL754" s="8"/>
      <c r="EM754" s="8"/>
      <c r="EN754" s="8"/>
      <c r="EO754" s="8"/>
      <c r="EP754" s="8"/>
      <c r="EQ754" s="8"/>
      <c r="ER754" s="8"/>
      <c r="ES754" s="8"/>
      <c r="ET754" s="8"/>
      <c r="EU754" s="8"/>
      <c r="EV754" s="8"/>
      <c r="EW754" s="8"/>
      <c r="EX754" s="29"/>
      <c r="EY754" s="29"/>
      <c r="EZ754" s="8"/>
      <c r="FA754" s="8"/>
      <c r="FB754" s="8"/>
      <c r="FC754" s="8"/>
      <c r="FD754" s="8"/>
      <c r="FE754" s="8"/>
      <c r="FF754" s="8"/>
      <c r="FG754" s="8"/>
      <c r="FH754" s="8"/>
      <c r="FI754" s="29"/>
      <c r="FJ754" s="29"/>
      <c r="FK754" s="29"/>
      <c r="FL754" s="29"/>
      <c r="FM754" s="29"/>
      <c r="FN754" s="29"/>
      <c r="FO754" s="29"/>
      <c r="FP754" s="29"/>
      <c r="FQ754" s="29"/>
      <c r="FR754" s="29"/>
      <c r="FS754" s="4"/>
      <c r="FT754" s="4"/>
      <c r="FU754" s="4"/>
      <c r="FV754" s="4"/>
      <c r="FW754" s="4"/>
      <c r="FX754" s="29"/>
      <c r="FY754" s="29"/>
      <c r="FZ754" s="29"/>
      <c r="GA754" s="4"/>
      <c r="GB754" s="8"/>
      <c r="GC754" s="8"/>
      <c r="GD754" s="8"/>
      <c r="GE754" s="8"/>
      <c r="GF754" s="8"/>
      <c r="GG754" s="8"/>
      <c r="GH754" s="8"/>
      <c r="GI754" s="4"/>
      <c r="GJ754" s="29"/>
      <c r="GK754" s="8"/>
      <c r="GL754" s="29"/>
      <c r="GM754" s="8"/>
      <c r="GN754" s="29"/>
      <c r="GO754" s="29"/>
      <c r="GP754" s="8"/>
      <c r="HB754" s="29"/>
      <c r="HC754" s="29"/>
      <c r="HD754" s="29"/>
      <c r="HE754" s="29"/>
      <c r="HF754" s="29"/>
      <c r="HG754" s="29"/>
      <c r="HH754" s="29"/>
    </row>
    <row r="755" spans="1:216" ht="15.6" x14ac:dyDescent="0.3">
      <c r="A755" s="5"/>
      <c r="EH755" s="8"/>
      <c r="EL755" s="8"/>
      <c r="EM755" s="8"/>
      <c r="EN755" s="8"/>
      <c r="EO755" s="8"/>
      <c r="EP755" s="8"/>
      <c r="EQ755" s="8"/>
      <c r="ER755" s="8"/>
      <c r="ES755" s="8"/>
      <c r="ET755" s="8"/>
      <c r="EU755" s="8"/>
      <c r="EV755" s="8"/>
      <c r="EW755" s="8"/>
      <c r="EX755" s="29"/>
      <c r="EY755" s="29"/>
      <c r="EZ755" s="8"/>
      <c r="FA755" s="8"/>
      <c r="FB755" s="8"/>
      <c r="FC755" s="8"/>
      <c r="FD755" s="8"/>
      <c r="FE755" s="8"/>
      <c r="FF755" s="8"/>
      <c r="FG755" s="8"/>
      <c r="FH755" s="8"/>
      <c r="FI755" s="29"/>
      <c r="FJ755" s="29"/>
      <c r="FK755" s="29"/>
      <c r="FL755" s="29"/>
      <c r="FM755" s="29"/>
      <c r="FN755" s="29"/>
      <c r="FO755" s="29"/>
      <c r="FP755" s="29"/>
      <c r="FQ755" s="29"/>
      <c r="FR755" s="29"/>
      <c r="FS755" s="4"/>
      <c r="FT755" s="4"/>
      <c r="FU755" s="4"/>
      <c r="FV755" s="4"/>
      <c r="FW755" s="4"/>
      <c r="FX755" s="29"/>
      <c r="FY755" s="29"/>
      <c r="FZ755" s="29"/>
      <c r="GA755" s="4"/>
      <c r="GB755" s="8"/>
      <c r="GC755" s="8"/>
      <c r="GD755" s="8"/>
      <c r="GE755" s="8"/>
      <c r="GF755" s="8"/>
      <c r="GG755" s="8"/>
      <c r="GH755" s="8"/>
      <c r="GI755" s="4"/>
      <c r="GJ755" s="29"/>
      <c r="GK755" s="8"/>
      <c r="GL755" s="29"/>
      <c r="GM755" s="8"/>
      <c r="GN755" s="29"/>
      <c r="GO755" s="29"/>
      <c r="GP755" s="8"/>
      <c r="HB755" s="29"/>
      <c r="HC755" s="29"/>
      <c r="HD755" s="29"/>
      <c r="HE755" s="29"/>
      <c r="HF755" s="29"/>
      <c r="HG755" s="29"/>
      <c r="HH755" s="29"/>
    </row>
    <row r="756" spans="1:216" ht="15.6" x14ac:dyDescent="0.3">
      <c r="A756" s="5"/>
      <c r="EH756" s="8"/>
      <c r="EL756" s="8"/>
      <c r="EM756" s="8"/>
      <c r="EN756" s="8"/>
      <c r="EO756" s="8"/>
      <c r="EP756" s="8"/>
      <c r="EQ756" s="8"/>
      <c r="ER756" s="8"/>
      <c r="ES756" s="8"/>
      <c r="ET756" s="8"/>
      <c r="EU756" s="8"/>
      <c r="EV756" s="8"/>
      <c r="EW756" s="8"/>
      <c r="EX756" s="29"/>
      <c r="EY756" s="29"/>
      <c r="EZ756" s="8"/>
      <c r="FA756" s="8"/>
      <c r="FB756" s="8"/>
      <c r="FC756" s="8"/>
      <c r="FD756" s="8"/>
      <c r="FE756" s="8"/>
      <c r="FF756" s="8"/>
      <c r="FG756" s="8"/>
      <c r="FH756" s="8"/>
      <c r="FI756" s="29"/>
      <c r="FJ756" s="29"/>
      <c r="FK756" s="29"/>
      <c r="FL756" s="29"/>
      <c r="FM756" s="29"/>
      <c r="FN756" s="29"/>
      <c r="FO756" s="29"/>
      <c r="FP756" s="29"/>
      <c r="FQ756" s="29"/>
      <c r="FR756" s="29"/>
      <c r="FS756" s="4"/>
      <c r="FT756" s="4"/>
      <c r="FU756" s="4"/>
      <c r="FV756" s="4"/>
      <c r="FW756" s="4"/>
      <c r="FX756" s="29"/>
      <c r="FY756" s="29"/>
      <c r="FZ756" s="29"/>
      <c r="GA756" s="4"/>
      <c r="GB756" s="8"/>
      <c r="GC756" s="8"/>
      <c r="GD756" s="8"/>
      <c r="GE756" s="8"/>
      <c r="GF756" s="8"/>
      <c r="GG756" s="8"/>
      <c r="GH756" s="8"/>
      <c r="GI756" s="4"/>
      <c r="GJ756" s="29"/>
      <c r="GK756" s="8"/>
      <c r="GL756" s="29"/>
      <c r="GM756" s="8"/>
      <c r="GN756" s="29"/>
      <c r="GO756" s="29"/>
      <c r="GP756" s="8"/>
      <c r="HB756" s="29"/>
      <c r="HC756" s="29"/>
      <c r="HD756" s="29"/>
      <c r="HE756" s="29"/>
      <c r="HF756" s="29"/>
      <c r="HG756" s="29"/>
      <c r="HH756" s="29"/>
    </row>
    <row r="757" spans="1:216" ht="15.6" x14ac:dyDescent="0.3">
      <c r="A757" s="5"/>
      <c r="EH757" s="8"/>
      <c r="EL757" s="8"/>
      <c r="EM757" s="8"/>
      <c r="EN757" s="8"/>
      <c r="EO757" s="8"/>
      <c r="EP757" s="8"/>
      <c r="EQ757" s="8"/>
      <c r="ER757" s="8"/>
      <c r="ES757" s="8"/>
      <c r="ET757" s="8"/>
      <c r="EU757" s="8"/>
      <c r="EV757" s="8"/>
      <c r="EW757" s="8"/>
      <c r="EX757" s="29"/>
      <c r="EY757" s="29"/>
      <c r="EZ757" s="8"/>
      <c r="FA757" s="8"/>
      <c r="FB757" s="8"/>
      <c r="FC757" s="8"/>
      <c r="FD757" s="8"/>
      <c r="FE757" s="8"/>
      <c r="FF757" s="8"/>
      <c r="FG757" s="8"/>
      <c r="FH757" s="8"/>
      <c r="FI757" s="29"/>
      <c r="FJ757" s="29"/>
      <c r="FK757" s="29"/>
      <c r="FL757" s="29"/>
      <c r="FM757" s="29"/>
      <c r="FN757" s="29"/>
      <c r="FO757" s="29"/>
      <c r="FP757" s="29"/>
      <c r="FQ757" s="29"/>
      <c r="FR757" s="29"/>
      <c r="FS757" s="4"/>
      <c r="FT757" s="4"/>
      <c r="FU757" s="4"/>
      <c r="FV757" s="4"/>
      <c r="FW757" s="4"/>
      <c r="FX757" s="29"/>
      <c r="FY757" s="29"/>
      <c r="FZ757" s="29"/>
      <c r="GA757" s="4"/>
      <c r="GB757" s="8"/>
      <c r="GC757" s="8"/>
      <c r="GD757" s="8"/>
      <c r="GE757" s="8"/>
      <c r="GF757" s="8"/>
      <c r="GG757" s="8"/>
      <c r="GH757" s="8"/>
      <c r="GI757" s="4"/>
      <c r="GJ757" s="29"/>
      <c r="GK757" s="8"/>
      <c r="GL757" s="29"/>
      <c r="GM757" s="8"/>
      <c r="GN757" s="29"/>
      <c r="GO757" s="29"/>
      <c r="GP757" s="8"/>
      <c r="HB757" s="29"/>
      <c r="HC757" s="29"/>
      <c r="HD757" s="29"/>
      <c r="HE757" s="29"/>
      <c r="HF757" s="29"/>
      <c r="HG757" s="29"/>
      <c r="HH757" s="29"/>
    </row>
    <row r="758" spans="1:216" ht="15.6" x14ac:dyDescent="0.3">
      <c r="A758" s="5"/>
      <c r="EH758" s="8"/>
      <c r="EL758" s="8"/>
      <c r="EM758" s="8"/>
      <c r="EN758" s="8"/>
      <c r="EO758" s="8"/>
      <c r="EP758" s="8"/>
      <c r="EQ758" s="8"/>
      <c r="ER758" s="8"/>
      <c r="ES758" s="8"/>
      <c r="ET758" s="8"/>
      <c r="EU758" s="8"/>
      <c r="EV758" s="8"/>
      <c r="EW758" s="8"/>
      <c r="EX758" s="29"/>
      <c r="EY758" s="29"/>
      <c r="EZ758" s="8"/>
      <c r="FA758" s="8"/>
      <c r="FB758" s="8"/>
      <c r="FC758" s="8"/>
      <c r="FD758" s="8"/>
      <c r="FE758" s="8"/>
      <c r="FF758" s="8"/>
      <c r="FG758" s="8"/>
      <c r="FH758" s="8"/>
      <c r="FI758" s="29"/>
      <c r="FJ758" s="29"/>
      <c r="FK758" s="29"/>
      <c r="FL758" s="29"/>
      <c r="FM758" s="29"/>
      <c r="FN758" s="29"/>
      <c r="FO758" s="29"/>
      <c r="FP758" s="29"/>
      <c r="FQ758" s="29"/>
      <c r="FR758" s="29"/>
      <c r="FS758" s="4"/>
      <c r="FT758" s="4"/>
      <c r="FU758" s="4"/>
      <c r="FV758" s="4"/>
      <c r="FW758" s="4"/>
      <c r="FX758" s="29"/>
      <c r="FY758" s="29"/>
      <c r="FZ758" s="29"/>
      <c r="GA758" s="4"/>
      <c r="GB758" s="8"/>
      <c r="GC758" s="8"/>
      <c r="GD758" s="8"/>
      <c r="GE758" s="8"/>
      <c r="GF758" s="8"/>
      <c r="GG758" s="8"/>
      <c r="GH758" s="8"/>
      <c r="GI758" s="4"/>
      <c r="GJ758" s="29"/>
      <c r="GK758" s="8"/>
      <c r="GL758" s="29"/>
      <c r="GM758" s="8"/>
      <c r="GN758" s="29"/>
      <c r="GO758" s="29"/>
      <c r="GP758" s="8"/>
      <c r="HB758" s="29"/>
      <c r="HC758" s="29"/>
      <c r="HD758" s="29"/>
      <c r="HE758" s="29"/>
      <c r="HF758" s="29"/>
      <c r="HG758" s="29"/>
      <c r="HH758" s="29"/>
    </row>
    <row r="759" spans="1:216" ht="15.6" x14ac:dyDescent="0.3">
      <c r="A759" s="5"/>
      <c r="EH759" s="8"/>
      <c r="EL759" s="8"/>
      <c r="EM759" s="8"/>
      <c r="EN759" s="8"/>
      <c r="EO759" s="8"/>
      <c r="EP759" s="8"/>
      <c r="EQ759" s="8"/>
      <c r="ER759" s="8"/>
      <c r="ES759" s="8"/>
      <c r="ET759" s="8"/>
      <c r="EU759" s="8"/>
      <c r="EV759" s="8"/>
      <c r="EW759" s="8"/>
      <c r="EX759" s="29"/>
      <c r="EY759" s="29"/>
      <c r="EZ759" s="8"/>
      <c r="FA759" s="8"/>
      <c r="FB759" s="8"/>
      <c r="FC759" s="8"/>
      <c r="FD759" s="8"/>
      <c r="FE759" s="8"/>
      <c r="FF759" s="8"/>
      <c r="FG759" s="8"/>
      <c r="FH759" s="8"/>
      <c r="FI759" s="29"/>
      <c r="FJ759" s="29"/>
      <c r="FK759" s="29"/>
      <c r="FL759" s="29"/>
      <c r="FM759" s="29"/>
      <c r="FN759" s="29"/>
      <c r="FO759" s="29"/>
      <c r="FP759" s="29"/>
      <c r="FQ759" s="29"/>
      <c r="FR759" s="29"/>
      <c r="FS759" s="4"/>
      <c r="FT759" s="4"/>
      <c r="FU759" s="4"/>
      <c r="FV759" s="4"/>
      <c r="FW759" s="4"/>
      <c r="FX759" s="29"/>
      <c r="FY759" s="29"/>
      <c r="FZ759" s="29"/>
      <c r="GA759" s="4"/>
      <c r="GB759" s="8"/>
      <c r="GC759" s="8"/>
      <c r="GD759" s="8"/>
      <c r="GE759" s="8"/>
      <c r="GF759" s="8"/>
      <c r="GG759" s="8"/>
      <c r="GH759" s="8"/>
      <c r="GI759" s="4"/>
      <c r="GJ759" s="29"/>
      <c r="GK759" s="8"/>
      <c r="GL759" s="29"/>
      <c r="GM759" s="8"/>
      <c r="GN759" s="29"/>
      <c r="GO759" s="29"/>
      <c r="GP759" s="8"/>
      <c r="HB759" s="29"/>
      <c r="HC759" s="29"/>
      <c r="HD759" s="29"/>
      <c r="HE759" s="29"/>
      <c r="HF759" s="29"/>
      <c r="HG759" s="29"/>
      <c r="HH759" s="29"/>
    </row>
    <row r="760" spans="1:216" ht="15.6" x14ac:dyDescent="0.3">
      <c r="A760" s="5"/>
      <c r="EH760" s="8"/>
      <c r="EL760" s="8"/>
      <c r="EM760" s="8"/>
      <c r="EN760" s="8"/>
      <c r="EO760" s="8"/>
      <c r="EP760" s="8"/>
      <c r="EQ760" s="8"/>
      <c r="ER760" s="8"/>
      <c r="ES760" s="8"/>
      <c r="ET760" s="8"/>
      <c r="EU760" s="8"/>
      <c r="EV760" s="8"/>
      <c r="EW760" s="8"/>
      <c r="EX760" s="29"/>
      <c r="EY760" s="29"/>
      <c r="EZ760" s="8"/>
      <c r="FA760" s="8"/>
      <c r="FB760" s="8"/>
      <c r="FC760" s="8"/>
      <c r="FD760" s="8"/>
      <c r="FE760" s="8"/>
      <c r="FF760" s="8"/>
      <c r="FG760" s="8"/>
      <c r="FH760" s="8"/>
      <c r="FI760" s="29"/>
      <c r="FJ760" s="29"/>
      <c r="FK760" s="29"/>
      <c r="FL760" s="29"/>
      <c r="FM760" s="29"/>
      <c r="FN760" s="29"/>
      <c r="FO760" s="29"/>
      <c r="FP760" s="29"/>
      <c r="FQ760" s="29"/>
      <c r="FR760" s="29"/>
      <c r="FS760" s="4"/>
      <c r="FT760" s="4"/>
      <c r="FU760" s="4"/>
      <c r="FV760" s="4"/>
      <c r="FW760" s="4"/>
      <c r="FX760" s="29"/>
      <c r="FY760" s="29"/>
      <c r="FZ760" s="29"/>
      <c r="GA760" s="4"/>
      <c r="GB760" s="8"/>
      <c r="GC760" s="8"/>
      <c r="GD760" s="8"/>
      <c r="GE760" s="8"/>
      <c r="GF760" s="8"/>
      <c r="GG760" s="8"/>
      <c r="GH760" s="8"/>
      <c r="GI760" s="4"/>
      <c r="GJ760" s="29"/>
      <c r="GK760" s="8"/>
      <c r="GL760" s="29"/>
      <c r="GM760" s="8"/>
      <c r="GN760" s="29"/>
      <c r="GO760" s="29"/>
      <c r="GP760" s="8"/>
      <c r="HB760" s="29"/>
      <c r="HC760" s="29"/>
      <c r="HD760" s="29"/>
      <c r="HE760" s="29"/>
      <c r="HF760" s="29"/>
      <c r="HG760" s="29"/>
      <c r="HH760" s="29"/>
    </row>
    <row r="761" spans="1:216" ht="15.6" x14ac:dyDescent="0.3">
      <c r="A761" s="5"/>
      <c r="EH761" s="8"/>
      <c r="EL761" s="8"/>
      <c r="EM761" s="8"/>
      <c r="EN761" s="8"/>
      <c r="EO761" s="8"/>
      <c r="EP761" s="8"/>
      <c r="EQ761" s="8"/>
      <c r="ER761" s="8"/>
      <c r="ES761" s="8"/>
      <c r="ET761" s="8"/>
      <c r="EU761" s="8"/>
      <c r="EV761" s="8"/>
      <c r="EW761" s="8"/>
      <c r="EX761" s="29"/>
      <c r="EY761" s="29"/>
      <c r="EZ761" s="8"/>
      <c r="FA761" s="8"/>
      <c r="FB761" s="8"/>
      <c r="FC761" s="8"/>
      <c r="FD761" s="8"/>
      <c r="FE761" s="8"/>
      <c r="FF761" s="8"/>
      <c r="FG761" s="8"/>
      <c r="FH761" s="8"/>
      <c r="FI761" s="29"/>
      <c r="FJ761" s="29"/>
      <c r="FK761" s="29"/>
      <c r="FL761" s="29"/>
      <c r="FM761" s="29"/>
      <c r="FN761" s="29"/>
      <c r="FO761" s="29"/>
      <c r="FP761" s="29"/>
      <c r="FQ761" s="29"/>
      <c r="FR761" s="29"/>
      <c r="FS761" s="4"/>
      <c r="FT761" s="4"/>
      <c r="FU761" s="4"/>
      <c r="FV761" s="4"/>
      <c r="FW761" s="4"/>
      <c r="FX761" s="29"/>
      <c r="FY761" s="29"/>
      <c r="FZ761" s="29"/>
      <c r="GA761" s="4"/>
      <c r="GB761" s="8"/>
      <c r="GC761" s="8"/>
      <c r="GD761" s="8"/>
      <c r="GE761" s="8"/>
      <c r="GF761" s="8"/>
      <c r="GG761" s="8"/>
      <c r="GH761" s="8"/>
      <c r="GI761" s="4"/>
      <c r="GJ761" s="29"/>
      <c r="GK761" s="8"/>
      <c r="GL761" s="29"/>
      <c r="GM761" s="8"/>
      <c r="GN761" s="29"/>
      <c r="GO761" s="29"/>
      <c r="GP761" s="8"/>
      <c r="HB761" s="29"/>
      <c r="HC761" s="29"/>
      <c r="HD761" s="29"/>
      <c r="HE761" s="29"/>
      <c r="HF761" s="29"/>
      <c r="HG761" s="29"/>
      <c r="HH761" s="29"/>
    </row>
    <row r="762" spans="1:216" ht="15.6" x14ac:dyDescent="0.3">
      <c r="A762" s="5"/>
      <c r="EH762" s="8"/>
      <c r="EL762" s="8"/>
      <c r="EM762" s="8"/>
      <c r="EN762" s="8"/>
      <c r="EO762" s="8"/>
      <c r="EP762" s="8"/>
      <c r="EQ762" s="8"/>
      <c r="ER762" s="8"/>
      <c r="ES762" s="8"/>
      <c r="ET762" s="8"/>
      <c r="EU762" s="8"/>
      <c r="EV762" s="8"/>
      <c r="EW762" s="8"/>
      <c r="EX762" s="29"/>
      <c r="EY762" s="29"/>
      <c r="EZ762" s="8"/>
      <c r="FA762" s="8"/>
      <c r="FB762" s="8"/>
      <c r="FC762" s="8"/>
      <c r="FD762" s="8"/>
      <c r="FE762" s="8"/>
      <c r="FF762" s="8"/>
      <c r="FG762" s="8"/>
      <c r="FH762" s="8"/>
      <c r="FI762" s="29"/>
      <c r="FJ762" s="29"/>
      <c r="FK762" s="29"/>
      <c r="FL762" s="29"/>
      <c r="FM762" s="29"/>
      <c r="FN762" s="29"/>
      <c r="FO762" s="29"/>
      <c r="FP762" s="29"/>
      <c r="FQ762" s="29"/>
      <c r="FR762" s="29"/>
      <c r="FS762" s="4"/>
      <c r="FT762" s="4"/>
      <c r="FU762" s="4"/>
      <c r="FV762" s="4"/>
      <c r="FW762" s="4"/>
      <c r="FX762" s="29"/>
      <c r="FY762" s="29"/>
      <c r="FZ762" s="29"/>
      <c r="GA762" s="4"/>
      <c r="GB762" s="8"/>
      <c r="GC762" s="8"/>
      <c r="GD762" s="8"/>
      <c r="GE762" s="8"/>
      <c r="GF762" s="8"/>
      <c r="GG762" s="8"/>
      <c r="GH762" s="8"/>
      <c r="GI762" s="4"/>
      <c r="GJ762" s="29"/>
      <c r="GK762" s="8"/>
      <c r="GL762" s="29"/>
      <c r="GM762" s="8"/>
      <c r="GN762" s="29"/>
      <c r="GO762" s="29"/>
      <c r="GP762" s="8"/>
      <c r="HB762" s="29"/>
      <c r="HC762" s="29"/>
      <c r="HD762" s="29"/>
      <c r="HE762" s="29"/>
      <c r="HF762" s="29"/>
      <c r="HG762" s="29"/>
      <c r="HH762" s="29"/>
    </row>
    <row r="763" spans="1:216" ht="15.6" x14ac:dyDescent="0.3">
      <c r="A763" s="5"/>
      <c r="EH763" s="8"/>
      <c r="EL763" s="8"/>
      <c r="EM763" s="8"/>
      <c r="EN763" s="8"/>
      <c r="EO763" s="8"/>
      <c r="EP763" s="8"/>
      <c r="EQ763" s="8"/>
      <c r="ER763" s="8"/>
      <c r="ES763" s="8"/>
      <c r="ET763" s="8"/>
      <c r="EU763" s="8"/>
      <c r="EV763" s="8"/>
      <c r="EW763" s="8"/>
      <c r="EX763" s="29"/>
      <c r="EY763" s="29"/>
      <c r="EZ763" s="8"/>
      <c r="FA763" s="8"/>
      <c r="FB763" s="8"/>
      <c r="FC763" s="8"/>
      <c r="FD763" s="8"/>
      <c r="FE763" s="8"/>
      <c r="FF763" s="8"/>
      <c r="FG763" s="8"/>
      <c r="FH763" s="8"/>
      <c r="FI763" s="29"/>
      <c r="FJ763" s="29"/>
      <c r="FK763" s="29"/>
      <c r="FL763" s="29"/>
      <c r="FM763" s="29"/>
      <c r="FN763" s="29"/>
      <c r="FO763" s="29"/>
      <c r="FP763" s="29"/>
      <c r="FQ763" s="29"/>
      <c r="FR763" s="29"/>
      <c r="FS763" s="4"/>
      <c r="FT763" s="4"/>
      <c r="FU763" s="4"/>
      <c r="FV763" s="4"/>
      <c r="FW763" s="4"/>
      <c r="FX763" s="29"/>
      <c r="FY763" s="29"/>
      <c r="FZ763" s="29"/>
      <c r="GA763" s="4"/>
      <c r="GB763" s="8"/>
      <c r="GC763" s="8"/>
      <c r="GD763" s="8"/>
      <c r="GE763" s="8"/>
      <c r="GF763" s="8"/>
      <c r="GG763" s="8"/>
      <c r="GH763" s="8"/>
      <c r="GI763" s="4"/>
      <c r="GJ763" s="29"/>
      <c r="GK763" s="8"/>
      <c r="GL763" s="29"/>
      <c r="GM763" s="8"/>
      <c r="GN763" s="29"/>
      <c r="GO763" s="29"/>
      <c r="GP763" s="8"/>
      <c r="HB763" s="29"/>
      <c r="HC763" s="29"/>
      <c r="HD763" s="29"/>
      <c r="HE763" s="29"/>
      <c r="HF763" s="29"/>
      <c r="HG763" s="29"/>
      <c r="HH763" s="29"/>
    </row>
    <row r="764" spans="1:216" ht="15.6" x14ac:dyDescent="0.3">
      <c r="A764" s="5"/>
      <c r="EH764" s="8"/>
      <c r="EL764" s="8"/>
      <c r="EM764" s="8"/>
      <c r="EN764" s="8"/>
      <c r="EO764" s="8"/>
      <c r="EP764" s="8"/>
      <c r="EQ764" s="8"/>
      <c r="ER764" s="8"/>
      <c r="ES764" s="8"/>
      <c r="ET764" s="8"/>
      <c r="EU764" s="8"/>
      <c r="EV764" s="8"/>
      <c r="EW764" s="8"/>
      <c r="EX764" s="29"/>
      <c r="EY764" s="29"/>
      <c r="EZ764" s="8"/>
      <c r="FA764" s="8"/>
      <c r="FB764" s="8"/>
      <c r="FC764" s="8"/>
      <c r="FD764" s="8"/>
      <c r="FE764" s="8"/>
      <c r="FF764" s="8"/>
      <c r="FG764" s="8"/>
      <c r="FH764" s="8"/>
      <c r="FI764" s="29"/>
      <c r="FJ764" s="29"/>
      <c r="FK764" s="29"/>
      <c r="FL764" s="29"/>
      <c r="FM764" s="29"/>
      <c r="FN764" s="29"/>
      <c r="FO764" s="29"/>
      <c r="FP764" s="29"/>
      <c r="FQ764" s="29"/>
      <c r="FR764" s="29"/>
      <c r="FS764" s="4"/>
      <c r="FT764" s="4"/>
      <c r="FU764" s="4"/>
      <c r="FV764" s="4"/>
      <c r="FW764" s="4"/>
      <c r="FX764" s="29"/>
      <c r="FY764" s="29"/>
      <c r="FZ764" s="29"/>
      <c r="GA764" s="4"/>
      <c r="GB764" s="8"/>
      <c r="GC764" s="8"/>
      <c r="GD764" s="8"/>
      <c r="GE764" s="8"/>
      <c r="GF764" s="8"/>
      <c r="GG764" s="8"/>
      <c r="GH764" s="8"/>
      <c r="GI764" s="4"/>
      <c r="GJ764" s="29"/>
      <c r="GK764" s="8"/>
      <c r="GL764" s="29"/>
      <c r="GM764" s="8"/>
      <c r="GN764" s="29"/>
      <c r="GO764" s="29"/>
      <c r="GP764" s="8"/>
      <c r="HB764" s="29"/>
      <c r="HC764" s="29"/>
      <c r="HD764" s="29"/>
      <c r="HE764" s="29"/>
      <c r="HF764" s="29"/>
      <c r="HG764" s="29"/>
      <c r="HH764" s="29"/>
    </row>
    <row r="765" spans="1:216" ht="15.6" x14ac:dyDescent="0.3">
      <c r="A765" s="5"/>
      <c r="EH765" s="8"/>
      <c r="EL765" s="8"/>
      <c r="EM765" s="8"/>
      <c r="EN765" s="8"/>
      <c r="EO765" s="8"/>
      <c r="EP765" s="8"/>
      <c r="EQ765" s="8"/>
      <c r="ER765" s="8"/>
      <c r="ES765" s="8"/>
      <c r="ET765" s="8"/>
      <c r="EU765" s="8"/>
      <c r="EV765" s="8"/>
      <c r="EW765" s="8"/>
      <c r="EX765" s="29"/>
      <c r="EY765" s="29"/>
      <c r="EZ765" s="8"/>
      <c r="FA765" s="8"/>
      <c r="FB765" s="8"/>
      <c r="FC765" s="8"/>
      <c r="FD765" s="8"/>
      <c r="FE765" s="8"/>
      <c r="FF765" s="8"/>
      <c r="FG765" s="8"/>
      <c r="FH765" s="8"/>
      <c r="FI765" s="29"/>
      <c r="FJ765" s="29"/>
      <c r="FK765" s="29"/>
      <c r="FL765" s="29"/>
      <c r="FM765" s="29"/>
      <c r="FN765" s="29"/>
      <c r="FO765" s="29"/>
      <c r="FP765" s="29"/>
      <c r="FQ765" s="29"/>
      <c r="FR765" s="29"/>
      <c r="FS765" s="4"/>
      <c r="FT765" s="4"/>
      <c r="FU765" s="4"/>
      <c r="FV765" s="4"/>
      <c r="FW765" s="4"/>
      <c r="FX765" s="29"/>
      <c r="FY765" s="29"/>
      <c r="FZ765" s="29"/>
      <c r="GA765" s="4"/>
      <c r="GB765" s="8"/>
      <c r="GC765" s="8"/>
      <c r="GD765" s="8"/>
      <c r="GE765" s="8"/>
      <c r="GF765" s="8"/>
      <c r="GG765" s="8"/>
      <c r="GH765" s="8"/>
      <c r="GI765" s="4"/>
      <c r="GJ765" s="29"/>
      <c r="GK765" s="8"/>
      <c r="GL765" s="29"/>
      <c r="GM765" s="8"/>
      <c r="GN765" s="29"/>
      <c r="GO765" s="29"/>
      <c r="GP765" s="8"/>
      <c r="HB765" s="29"/>
      <c r="HC765" s="29"/>
      <c r="HD765" s="29"/>
      <c r="HE765" s="29"/>
      <c r="HF765" s="29"/>
      <c r="HG765" s="29"/>
      <c r="HH765" s="29"/>
    </row>
    <row r="766" spans="1:216" ht="15.6" x14ac:dyDescent="0.3">
      <c r="A766" s="5"/>
      <c r="EH766" s="8"/>
      <c r="EL766" s="8"/>
      <c r="EM766" s="8"/>
      <c r="EN766" s="8"/>
      <c r="EO766" s="8"/>
      <c r="EP766" s="8"/>
      <c r="EQ766" s="8"/>
      <c r="ER766" s="8"/>
      <c r="ES766" s="8"/>
      <c r="ET766" s="8"/>
      <c r="EU766" s="8"/>
      <c r="EV766" s="8"/>
      <c r="EW766" s="8"/>
      <c r="EX766" s="29"/>
      <c r="EY766" s="29"/>
      <c r="EZ766" s="8"/>
      <c r="FA766" s="8"/>
      <c r="FB766" s="8"/>
      <c r="FC766" s="8"/>
      <c r="FD766" s="8"/>
      <c r="FE766" s="8"/>
      <c r="FF766" s="8"/>
      <c r="FG766" s="8"/>
      <c r="FH766" s="8"/>
      <c r="FI766" s="29"/>
      <c r="FJ766" s="29"/>
      <c r="FK766" s="29"/>
      <c r="FL766" s="29"/>
      <c r="FM766" s="29"/>
      <c r="FN766" s="29"/>
      <c r="FO766" s="29"/>
      <c r="FP766" s="29"/>
      <c r="FQ766" s="29"/>
      <c r="FR766" s="29"/>
      <c r="FS766" s="4"/>
      <c r="FT766" s="4"/>
      <c r="FU766" s="4"/>
      <c r="FV766" s="4"/>
      <c r="FW766" s="4"/>
      <c r="FX766" s="29"/>
      <c r="FY766" s="29"/>
      <c r="FZ766" s="29"/>
      <c r="GA766" s="4"/>
      <c r="GB766" s="8"/>
      <c r="GC766" s="8"/>
      <c r="GD766" s="8"/>
      <c r="GE766" s="8"/>
      <c r="GF766" s="8"/>
      <c r="GG766" s="8"/>
      <c r="GH766" s="8"/>
      <c r="GI766" s="4"/>
      <c r="GJ766" s="29"/>
      <c r="GK766" s="8"/>
      <c r="GL766" s="29"/>
      <c r="GM766" s="8"/>
      <c r="GN766" s="29"/>
      <c r="GO766" s="29"/>
      <c r="GP766" s="8"/>
      <c r="HB766" s="29"/>
      <c r="HC766" s="29"/>
      <c r="HD766" s="29"/>
      <c r="HE766" s="29"/>
      <c r="HF766" s="29"/>
      <c r="HG766" s="29"/>
      <c r="HH766" s="29"/>
    </row>
    <row r="767" spans="1:216" ht="15.6" x14ac:dyDescent="0.3">
      <c r="A767" s="5"/>
      <c r="EH767" s="8"/>
      <c r="EL767" s="8"/>
      <c r="EM767" s="8"/>
      <c r="EN767" s="8"/>
      <c r="EO767" s="8"/>
      <c r="EP767" s="8"/>
      <c r="EQ767" s="8"/>
      <c r="ER767" s="8"/>
      <c r="ES767" s="8"/>
      <c r="ET767" s="8"/>
      <c r="EU767" s="8"/>
      <c r="EV767" s="8"/>
      <c r="EW767" s="8"/>
      <c r="EX767" s="29"/>
      <c r="EY767" s="29"/>
      <c r="EZ767" s="8"/>
      <c r="FA767" s="8"/>
      <c r="FB767" s="8"/>
      <c r="FC767" s="8"/>
      <c r="FD767" s="8"/>
      <c r="FE767" s="8"/>
      <c r="FF767" s="8"/>
      <c r="FG767" s="8"/>
      <c r="FH767" s="8"/>
      <c r="FI767" s="29"/>
      <c r="FJ767" s="29"/>
      <c r="FK767" s="29"/>
      <c r="FL767" s="29"/>
      <c r="FM767" s="29"/>
      <c r="FN767" s="29"/>
      <c r="FO767" s="29"/>
      <c r="FP767" s="29"/>
      <c r="FQ767" s="29"/>
      <c r="FR767" s="29"/>
      <c r="FS767" s="4"/>
      <c r="FT767" s="4"/>
      <c r="FU767" s="4"/>
      <c r="FV767" s="4"/>
      <c r="FW767" s="4"/>
      <c r="FX767" s="29"/>
      <c r="FY767" s="29"/>
      <c r="FZ767" s="29"/>
      <c r="GA767" s="4"/>
      <c r="GB767" s="8"/>
      <c r="GC767" s="8"/>
      <c r="GD767" s="8"/>
      <c r="GE767" s="8"/>
      <c r="GF767" s="8"/>
      <c r="GG767" s="8"/>
      <c r="GH767" s="8"/>
      <c r="GI767" s="4"/>
      <c r="GJ767" s="29"/>
      <c r="GK767" s="8"/>
      <c r="GL767" s="29"/>
      <c r="GM767" s="8"/>
      <c r="GN767" s="29"/>
      <c r="GO767" s="29"/>
      <c r="GP767" s="8"/>
      <c r="HB767" s="29"/>
      <c r="HC767" s="29"/>
      <c r="HD767" s="29"/>
      <c r="HE767" s="29"/>
      <c r="HF767" s="29"/>
      <c r="HG767" s="29"/>
      <c r="HH767" s="29"/>
    </row>
    <row r="768" spans="1:216" ht="15.6" x14ac:dyDescent="0.3">
      <c r="A768" s="5"/>
      <c r="EH768" s="8"/>
      <c r="EL768" s="8"/>
      <c r="EM768" s="8"/>
      <c r="EN768" s="8"/>
      <c r="EO768" s="8"/>
      <c r="EP768" s="8"/>
      <c r="EQ768" s="8"/>
      <c r="ER768" s="8"/>
      <c r="ES768" s="8"/>
      <c r="ET768" s="8"/>
      <c r="EU768" s="8"/>
      <c r="EV768" s="8"/>
      <c r="EW768" s="8"/>
      <c r="EX768" s="29"/>
      <c r="EY768" s="29"/>
      <c r="EZ768" s="8"/>
      <c r="FA768" s="8"/>
      <c r="FB768" s="8"/>
      <c r="FC768" s="8"/>
      <c r="FD768" s="8"/>
      <c r="FE768" s="8"/>
      <c r="FF768" s="8"/>
      <c r="FG768" s="8"/>
      <c r="FH768" s="8"/>
      <c r="FI768" s="29"/>
      <c r="FJ768" s="29"/>
      <c r="FK768" s="29"/>
      <c r="FL768" s="29"/>
      <c r="FM768" s="29"/>
      <c r="FN768" s="29"/>
      <c r="FO768" s="29"/>
      <c r="FP768" s="29"/>
      <c r="FQ768" s="29"/>
      <c r="FR768" s="29"/>
      <c r="FS768" s="4"/>
      <c r="FT768" s="4"/>
      <c r="FU768" s="4"/>
      <c r="FV768" s="4"/>
      <c r="FW768" s="4"/>
      <c r="FX768" s="29"/>
      <c r="FY768" s="29"/>
      <c r="FZ768" s="29"/>
      <c r="GA768" s="4"/>
      <c r="GB768" s="8"/>
      <c r="GC768" s="8"/>
      <c r="GD768" s="8"/>
      <c r="GE768" s="8"/>
      <c r="GF768" s="8"/>
      <c r="GG768" s="8"/>
      <c r="GH768" s="8"/>
      <c r="GI768" s="4"/>
      <c r="GJ768" s="29"/>
      <c r="GK768" s="8"/>
      <c r="GL768" s="29"/>
      <c r="GM768" s="8"/>
      <c r="GN768" s="29"/>
      <c r="GO768" s="29"/>
      <c r="GP768" s="8"/>
      <c r="HB768" s="29"/>
      <c r="HC768" s="29"/>
      <c r="HD768" s="29"/>
      <c r="HE768" s="29"/>
      <c r="HF768" s="29"/>
      <c r="HG768" s="29"/>
      <c r="HH768" s="29"/>
    </row>
    <row r="769" spans="1:216" ht="15.6" x14ac:dyDescent="0.3">
      <c r="A769" s="5"/>
      <c r="EH769" s="8"/>
      <c r="EL769" s="8"/>
      <c r="EM769" s="8"/>
      <c r="EN769" s="8"/>
      <c r="EO769" s="8"/>
      <c r="EP769" s="8"/>
      <c r="EQ769" s="8"/>
      <c r="ER769" s="8"/>
      <c r="ES769" s="8"/>
      <c r="ET769" s="8"/>
      <c r="EU769" s="8"/>
      <c r="EV769" s="8"/>
      <c r="EW769" s="8"/>
      <c r="EX769" s="29"/>
      <c r="EY769" s="29"/>
      <c r="EZ769" s="8"/>
      <c r="FA769" s="8"/>
      <c r="FB769" s="8"/>
      <c r="FC769" s="8"/>
      <c r="FD769" s="8"/>
      <c r="FE769" s="8"/>
      <c r="FF769" s="8"/>
      <c r="FG769" s="8"/>
      <c r="FH769" s="8"/>
      <c r="FI769" s="29"/>
      <c r="FJ769" s="29"/>
      <c r="FK769" s="29"/>
      <c r="FL769" s="29"/>
      <c r="FM769" s="29"/>
      <c r="FN769" s="29"/>
      <c r="FO769" s="29"/>
      <c r="FP769" s="29"/>
      <c r="FQ769" s="29"/>
      <c r="FR769" s="29"/>
      <c r="FS769" s="4"/>
      <c r="FT769" s="4"/>
      <c r="FU769" s="4"/>
      <c r="FV769" s="4"/>
      <c r="FW769" s="4"/>
      <c r="FX769" s="29"/>
      <c r="FY769" s="29"/>
      <c r="FZ769" s="29"/>
      <c r="GA769" s="4"/>
      <c r="GB769" s="8"/>
      <c r="GC769" s="8"/>
      <c r="GD769" s="8"/>
      <c r="GE769" s="8"/>
      <c r="GF769" s="8"/>
      <c r="GG769" s="8"/>
      <c r="GH769" s="8"/>
      <c r="GI769" s="4"/>
      <c r="GJ769" s="29"/>
      <c r="GK769" s="8"/>
      <c r="GL769" s="29"/>
      <c r="GM769" s="8"/>
      <c r="GN769" s="29"/>
      <c r="GO769" s="29"/>
      <c r="GP769" s="8"/>
      <c r="HB769" s="29"/>
      <c r="HC769" s="29"/>
      <c r="HD769" s="29"/>
      <c r="HE769" s="29"/>
      <c r="HF769" s="29"/>
      <c r="HG769" s="29"/>
      <c r="HH769" s="29"/>
    </row>
    <row r="770" spans="1:216" ht="15.6" x14ac:dyDescent="0.3">
      <c r="A770" s="5"/>
      <c r="EH770" s="8"/>
      <c r="EL770" s="8"/>
      <c r="EM770" s="8"/>
      <c r="EN770" s="8"/>
      <c r="EO770" s="8"/>
      <c r="EP770" s="8"/>
      <c r="EQ770" s="8"/>
      <c r="ER770" s="8"/>
      <c r="ES770" s="8"/>
      <c r="ET770" s="8"/>
      <c r="EU770" s="8"/>
      <c r="EV770" s="8"/>
      <c r="EW770" s="8"/>
      <c r="EX770" s="29"/>
      <c r="EY770" s="29"/>
      <c r="EZ770" s="8"/>
      <c r="FA770" s="8"/>
      <c r="FB770" s="8"/>
      <c r="FC770" s="8"/>
      <c r="FD770" s="8"/>
      <c r="FE770" s="8"/>
      <c r="FF770" s="8"/>
      <c r="FG770" s="8"/>
      <c r="FH770" s="8"/>
      <c r="FI770" s="29"/>
      <c r="FJ770" s="29"/>
      <c r="FK770" s="29"/>
      <c r="FL770" s="29"/>
      <c r="FM770" s="29"/>
      <c r="FN770" s="29"/>
      <c r="FO770" s="29"/>
      <c r="FP770" s="29"/>
      <c r="FQ770" s="29"/>
      <c r="FR770" s="29"/>
      <c r="FS770" s="4"/>
      <c r="FT770" s="4"/>
      <c r="FU770" s="4"/>
      <c r="FV770" s="4"/>
      <c r="FW770" s="4"/>
      <c r="FX770" s="29"/>
      <c r="FY770" s="29"/>
      <c r="FZ770" s="29"/>
      <c r="GA770" s="4"/>
      <c r="GB770" s="8"/>
      <c r="GC770" s="8"/>
      <c r="GD770" s="8"/>
      <c r="GE770" s="8"/>
      <c r="GF770" s="8"/>
      <c r="GG770" s="8"/>
      <c r="GH770" s="8"/>
      <c r="GI770" s="4"/>
      <c r="GJ770" s="29"/>
      <c r="GK770" s="8"/>
      <c r="GL770" s="29"/>
      <c r="GM770" s="8"/>
      <c r="GN770" s="29"/>
      <c r="GO770" s="29"/>
      <c r="GP770" s="8"/>
      <c r="HB770" s="29"/>
      <c r="HC770" s="29"/>
      <c r="HD770" s="29"/>
      <c r="HE770" s="29"/>
      <c r="HF770" s="29"/>
      <c r="HG770" s="29"/>
      <c r="HH770" s="29"/>
    </row>
    <row r="771" spans="1:216" ht="15.6" x14ac:dyDescent="0.3">
      <c r="A771" s="5"/>
      <c r="EH771" s="8"/>
      <c r="EL771" s="8"/>
      <c r="EM771" s="8"/>
      <c r="EN771" s="8"/>
      <c r="EO771" s="8"/>
      <c r="EP771" s="8"/>
      <c r="EQ771" s="8"/>
      <c r="ER771" s="8"/>
      <c r="ES771" s="8"/>
      <c r="ET771" s="8"/>
      <c r="EU771" s="8"/>
      <c r="EV771" s="8"/>
      <c r="EW771" s="8"/>
      <c r="EX771" s="29"/>
      <c r="EY771" s="29"/>
      <c r="EZ771" s="8"/>
      <c r="FA771" s="8"/>
      <c r="FB771" s="8"/>
      <c r="FC771" s="8"/>
      <c r="FD771" s="8"/>
      <c r="FE771" s="8"/>
      <c r="FF771" s="8"/>
      <c r="FG771" s="8"/>
      <c r="FH771" s="8"/>
      <c r="FI771" s="29"/>
      <c r="FJ771" s="29"/>
      <c r="FK771" s="29"/>
      <c r="FL771" s="29"/>
      <c r="FM771" s="29"/>
      <c r="FN771" s="29"/>
      <c r="FO771" s="29"/>
      <c r="FP771" s="29"/>
      <c r="FQ771" s="29"/>
      <c r="FR771" s="29"/>
      <c r="FS771" s="4"/>
      <c r="FT771" s="4"/>
      <c r="FU771" s="4"/>
      <c r="FV771" s="4"/>
      <c r="FW771" s="4"/>
      <c r="FX771" s="29"/>
      <c r="FY771" s="29"/>
      <c r="FZ771" s="29"/>
      <c r="GA771" s="4"/>
      <c r="GB771" s="8"/>
      <c r="GC771" s="8"/>
      <c r="GD771" s="8"/>
      <c r="GE771" s="8"/>
      <c r="GF771" s="8"/>
      <c r="GG771" s="8"/>
      <c r="GH771" s="8"/>
      <c r="GI771" s="4"/>
      <c r="GJ771" s="29"/>
      <c r="GK771" s="8"/>
      <c r="GL771" s="29"/>
      <c r="GM771" s="8"/>
      <c r="GN771" s="29"/>
      <c r="GO771" s="29"/>
      <c r="GP771" s="8"/>
      <c r="HB771" s="29"/>
      <c r="HC771" s="29"/>
      <c r="HD771" s="29"/>
      <c r="HE771" s="29"/>
      <c r="HF771" s="29"/>
      <c r="HG771" s="29"/>
      <c r="HH771" s="29"/>
    </row>
    <row r="772" spans="1:216" ht="15.6" x14ac:dyDescent="0.3">
      <c r="A772" s="5"/>
      <c r="EH772" s="8"/>
      <c r="EL772" s="8"/>
      <c r="EM772" s="8"/>
      <c r="EN772" s="8"/>
      <c r="EO772" s="8"/>
      <c r="EP772" s="8"/>
      <c r="EQ772" s="8"/>
      <c r="ER772" s="8"/>
      <c r="ES772" s="8"/>
      <c r="ET772" s="8"/>
      <c r="EU772" s="8"/>
      <c r="EV772" s="8"/>
      <c r="EW772" s="8"/>
      <c r="EX772" s="29"/>
      <c r="EY772" s="29"/>
      <c r="EZ772" s="8"/>
      <c r="FA772" s="8"/>
      <c r="FB772" s="8"/>
      <c r="FC772" s="8"/>
      <c r="FD772" s="8"/>
      <c r="FE772" s="8"/>
      <c r="FF772" s="8"/>
      <c r="FG772" s="8"/>
      <c r="FH772" s="8"/>
      <c r="FI772" s="29"/>
      <c r="FJ772" s="29"/>
      <c r="FK772" s="29"/>
      <c r="FL772" s="29"/>
      <c r="FM772" s="29"/>
      <c r="FN772" s="29"/>
      <c r="FO772" s="29"/>
      <c r="FP772" s="29"/>
      <c r="FQ772" s="29"/>
      <c r="FR772" s="29"/>
      <c r="FS772" s="4"/>
      <c r="FT772" s="4"/>
      <c r="FU772" s="4"/>
      <c r="FV772" s="4"/>
      <c r="FW772" s="4"/>
      <c r="FX772" s="29"/>
      <c r="FY772" s="29"/>
      <c r="FZ772" s="29"/>
      <c r="GA772" s="4"/>
      <c r="GB772" s="8"/>
      <c r="GC772" s="8"/>
      <c r="GD772" s="8"/>
      <c r="GE772" s="8"/>
      <c r="GF772" s="8"/>
      <c r="GG772" s="8"/>
      <c r="GH772" s="8"/>
      <c r="GI772" s="4"/>
      <c r="GJ772" s="29"/>
      <c r="GK772" s="8"/>
      <c r="GL772" s="29"/>
      <c r="GM772" s="8"/>
      <c r="GN772" s="29"/>
      <c r="GO772" s="29"/>
      <c r="GP772" s="8"/>
      <c r="HB772" s="29"/>
      <c r="HC772" s="29"/>
      <c r="HD772" s="29"/>
      <c r="HE772" s="29"/>
      <c r="HF772" s="29"/>
      <c r="HG772" s="29"/>
      <c r="HH772" s="29"/>
    </row>
    <row r="773" spans="1:216" ht="15.6" x14ac:dyDescent="0.3">
      <c r="A773" s="5"/>
      <c r="EH773" s="8"/>
      <c r="EL773" s="8"/>
      <c r="EM773" s="8"/>
      <c r="EN773" s="8"/>
      <c r="EO773" s="8"/>
      <c r="EP773" s="8"/>
      <c r="EQ773" s="8"/>
      <c r="ER773" s="8"/>
      <c r="ES773" s="8"/>
      <c r="ET773" s="8"/>
      <c r="EU773" s="8"/>
      <c r="EV773" s="8"/>
      <c r="EW773" s="8"/>
      <c r="EX773" s="29"/>
      <c r="EY773" s="29"/>
      <c r="EZ773" s="8"/>
      <c r="FA773" s="8"/>
      <c r="FB773" s="8"/>
      <c r="FC773" s="8"/>
      <c r="FD773" s="8"/>
      <c r="FE773" s="8"/>
      <c r="FF773" s="8"/>
      <c r="FG773" s="8"/>
      <c r="FH773" s="8"/>
      <c r="FI773" s="29"/>
      <c r="FJ773" s="29"/>
      <c r="FK773" s="29"/>
      <c r="FL773" s="29"/>
      <c r="FM773" s="29"/>
      <c r="FN773" s="29"/>
      <c r="FO773" s="29"/>
      <c r="FP773" s="29"/>
      <c r="FQ773" s="29"/>
      <c r="FR773" s="29"/>
      <c r="FS773" s="4"/>
      <c r="FT773" s="4"/>
      <c r="FU773" s="4"/>
      <c r="FV773" s="4"/>
      <c r="FW773" s="4"/>
      <c r="FX773" s="29"/>
      <c r="FY773" s="29"/>
      <c r="FZ773" s="29"/>
      <c r="GA773" s="4"/>
      <c r="GB773" s="8"/>
      <c r="GC773" s="8"/>
      <c r="GD773" s="8"/>
      <c r="GE773" s="8"/>
      <c r="GF773" s="8"/>
      <c r="GG773" s="8"/>
      <c r="GH773" s="8"/>
      <c r="GI773" s="4"/>
      <c r="GJ773" s="29"/>
      <c r="GK773" s="8"/>
      <c r="GL773" s="29"/>
      <c r="GM773" s="8"/>
      <c r="GN773" s="29"/>
      <c r="GO773" s="29"/>
      <c r="GP773" s="8"/>
      <c r="HB773" s="29"/>
      <c r="HC773" s="29"/>
      <c r="HD773" s="29"/>
      <c r="HE773" s="29"/>
      <c r="HF773" s="29"/>
      <c r="HG773" s="29"/>
      <c r="HH773" s="29"/>
    </row>
    <row r="774" spans="1:216" ht="15.6" x14ac:dyDescent="0.3">
      <c r="A774" s="5"/>
      <c r="EH774" s="8"/>
      <c r="EL774" s="8"/>
      <c r="EM774" s="8"/>
      <c r="EN774" s="8"/>
      <c r="EO774" s="8"/>
      <c r="EP774" s="8"/>
      <c r="EQ774" s="8"/>
      <c r="ER774" s="8"/>
      <c r="ES774" s="8"/>
      <c r="ET774" s="8"/>
      <c r="EU774" s="8"/>
      <c r="EV774" s="8"/>
      <c r="EW774" s="8"/>
      <c r="EX774" s="29"/>
      <c r="EY774" s="29"/>
      <c r="EZ774" s="8"/>
      <c r="FA774" s="8"/>
      <c r="FB774" s="8"/>
      <c r="FC774" s="8"/>
      <c r="FD774" s="8"/>
      <c r="FE774" s="8"/>
      <c r="FF774" s="8"/>
      <c r="FG774" s="8"/>
      <c r="FH774" s="8"/>
      <c r="FI774" s="29"/>
      <c r="FJ774" s="29"/>
      <c r="FK774" s="29"/>
      <c r="FL774" s="29"/>
      <c r="FM774" s="29"/>
      <c r="FN774" s="29"/>
      <c r="FO774" s="29"/>
      <c r="FP774" s="29"/>
      <c r="FQ774" s="29"/>
      <c r="FR774" s="29"/>
      <c r="FS774" s="4"/>
      <c r="FT774" s="4"/>
      <c r="FU774" s="4"/>
      <c r="FV774" s="4"/>
      <c r="FW774" s="4"/>
      <c r="FX774" s="29"/>
      <c r="FY774" s="29"/>
      <c r="FZ774" s="29"/>
      <c r="GA774" s="4"/>
      <c r="GB774" s="8"/>
      <c r="GC774" s="8"/>
      <c r="GD774" s="8"/>
      <c r="GE774" s="8"/>
      <c r="GF774" s="8"/>
      <c r="GG774" s="8"/>
      <c r="GH774" s="8"/>
      <c r="GI774" s="4"/>
      <c r="GJ774" s="29"/>
      <c r="GK774" s="8"/>
      <c r="GL774" s="29"/>
      <c r="GM774" s="8"/>
      <c r="GN774" s="29"/>
      <c r="GO774" s="29"/>
      <c r="GP774" s="8"/>
      <c r="HB774" s="29"/>
      <c r="HC774" s="29"/>
      <c r="HD774" s="29"/>
      <c r="HE774" s="29"/>
      <c r="HF774" s="29"/>
      <c r="HG774" s="29"/>
      <c r="HH774" s="29"/>
    </row>
    <row r="775" spans="1:216" ht="15.6" x14ac:dyDescent="0.3">
      <c r="A775" s="5"/>
      <c r="EH775" s="8"/>
      <c r="EL775" s="8"/>
      <c r="EM775" s="8"/>
      <c r="EN775" s="8"/>
      <c r="EO775" s="8"/>
      <c r="EP775" s="8"/>
      <c r="EQ775" s="8"/>
      <c r="ER775" s="8"/>
      <c r="ES775" s="8"/>
      <c r="ET775" s="8"/>
      <c r="EU775" s="8"/>
      <c r="EV775" s="8"/>
      <c r="EW775" s="8"/>
      <c r="EX775" s="29"/>
      <c r="EY775" s="29"/>
      <c r="EZ775" s="8"/>
      <c r="FA775" s="8"/>
      <c r="FB775" s="8"/>
      <c r="FC775" s="8"/>
      <c r="FD775" s="8"/>
      <c r="FE775" s="8"/>
      <c r="FF775" s="8"/>
      <c r="FG775" s="8"/>
      <c r="FH775" s="8"/>
      <c r="FI775" s="29"/>
      <c r="FJ775" s="29"/>
      <c r="FK775" s="29"/>
      <c r="FL775" s="29"/>
      <c r="FM775" s="29"/>
      <c r="FN775" s="29"/>
      <c r="FO775" s="29"/>
      <c r="FP775" s="29"/>
      <c r="FQ775" s="29"/>
      <c r="FR775" s="29"/>
      <c r="FS775" s="4"/>
      <c r="FT775" s="4"/>
      <c r="FU775" s="4"/>
      <c r="FV775" s="4"/>
      <c r="FW775" s="4"/>
      <c r="FX775" s="29"/>
      <c r="FY775" s="29"/>
      <c r="FZ775" s="29"/>
      <c r="GA775" s="4"/>
      <c r="GB775" s="8"/>
      <c r="GC775" s="8"/>
      <c r="GD775" s="8"/>
      <c r="GE775" s="8"/>
      <c r="GF775" s="8"/>
      <c r="GG775" s="8"/>
      <c r="GH775" s="8"/>
      <c r="GI775" s="4"/>
      <c r="GJ775" s="29"/>
      <c r="GK775" s="8"/>
      <c r="GL775" s="29"/>
      <c r="GM775" s="8"/>
      <c r="GN775" s="29"/>
      <c r="GO775" s="29"/>
      <c r="GP775" s="8"/>
      <c r="HB775" s="29"/>
      <c r="HC775" s="29"/>
      <c r="HD775" s="29"/>
      <c r="HE775" s="29"/>
      <c r="HF775" s="29"/>
      <c r="HG775" s="29"/>
      <c r="HH775" s="29"/>
    </row>
    <row r="776" spans="1:216" ht="15.6" x14ac:dyDescent="0.3">
      <c r="A776" s="5"/>
      <c r="EH776" s="8"/>
      <c r="EL776" s="8"/>
      <c r="EM776" s="8"/>
      <c r="EN776" s="8"/>
      <c r="EO776" s="8"/>
      <c r="EP776" s="8"/>
      <c r="EQ776" s="8"/>
      <c r="ER776" s="8"/>
      <c r="ES776" s="8"/>
      <c r="ET776" s="8"/>
      <c r="EU776" s="8"/>
      <c r="EV776" s="8"/>
      <c r="EW776" s="8"/>
      <c r="EX776" s="29"/>
      <c r="EY776" s="29"/>
      <c r="EZ776" s="8"/>
      <c r="FA776" s="8"/>
      <c r="FB776" s="8"/>
      <c r="FC776" s="8"/>
      <c r="FD776" s="8"/>
      <c r="FE776" s="8"/>
      <c r="FF776" s="8"/>
      <c r="FG776" s="8"/>
      <c r="FH776" s="8"/>
      <c r="FI776" s="29"/>
      <c r="FJ776" s="29"/>
      <c r="FK776" s="29"/>
      <c r="FL776" s="29"/>
      <c r="FM776" s="29"/>
      <c r="FN776" s="29"/>
      <c r="FO776" s="29"/>
      <c r="FP776" s="29"/>
      <c r="FQ776" s="29"/>
      <c r="FR776" s="29"/>
      <c r="FS776" s="4"/>
      <c r="FT776" s="4"/>
      <c r="FU776" s="4"/>
      <c r="FV776" s="4"/>
      <c r="FW776" s="4"/>
      <c r="FX776" s="29"/>
      <c r="FY776" s="29"/>
      <c r="FZ776" s="29"/>
      <c r="GA776" s="4"/>
      <c r="GB776" s="8"/>
      <c r="GC776" s="8"/>
      <c r="GD776" s="8"/>
      <c r="GE776" s="8"/>
      <c r="GF776" s="8"/>
      <c r="GG776" s="8"/>
      <c r="GH776" s="8"/>
      <c r="GI776" s="4"/>
      <c r="GJ776" s="29"/>
      <c r="GK776" s="8"/>
      <c r="GL776" s="29"/>
      <c r="GM776" s="8"/>
      <c r="GN776" s="29"/>
      <c r="GO776" s="29"/>
      <c r="GP776" s="8"/>
      <c r="HB776" s="29"/>
      <c r="HC776" s="29"/>
      <c r="HD776" s="29"/>
      <c r="HE776" s="29"/>
      <c r="HF776" s="29"/>
      <c r="HG776" s="29"/>
      <c r="HH776" s="29"/>
    </row>
    <row r="777" spans="1:216" ht="15.6" x14ac:dyDescent="0.3">
      <c r="A777" s="5"/>
      <c r="EH777" s="8"/>
      <c r="EL777" s="8"/>
      <c r="EM777" s="8"/>
      <c r="EN777" s="8"/>
      <c r="EO777" s="8"/>
      <c r="EP777" s="8"/>
      <c r="EQ777" s="8"/>
      <c r="ER777" s="8"/>
      <c r="ES777" s="8"/>
      <c r="ET777" s="8"/>
      <c r="EU777" s="8"/>
      <c r="EV777" s="8"/>
      <c r="EW777" s="8"/>
      <c r="EX777" s="29"/>
      <c r="EY777" s="29"/>
      <c r="EZ777" s="8"/>
      <c r="FA777" s="8"/>
      <c r="FB777" s="8"/>
      <c r="FC777" s="8"/>
      <c r="FD777" s="8"/>
      <c r="FE777" s="8"/>
      <c r="FF777" s="8"/>
      <c r="FG777" s="8"/>
      <c r="FH777" s="8"/>
      <c r="FI777" s="29"/>
      <c r="FJ777" s="29"/>
      <c r="FK777" s="29"/>
      <c r="FL777" s="29"/>
      <c r="FM777" s="29"/>
      <c r="FN777" s="29"/>
      <c r="FO777" s="29"/>
      <c r="FP777" s="29"/>
      <c r="FQ777" s="29"/>
      <c r="FR777" s="29"/>
      <c r="FS777" s="4"/>
      <c r="FT777" s="4"/>
      <c r="FU777" s="4"/>
      <c r="FV777" s="4"/>
      <c r="FW777" s="4"/>
      <c r="FX777" s="29"/>
      <c r="FY777" s="29"/>
      <c r="FZ777" s="29"/>
      <c r="GA777" s="4"/>
      <c r="GB777" s="8"/>
      <c r="GC777" s="8"/>
      <c r="GD777" s="8"/>
      <c r="GE777" s="8"/>
      <c r="GF777" s="8"/>
      <c r="GG777" s="8"/>
      <c r="GH777" s="8"/>
      <c r="GI777" s="4"/>
      <c r="GJ777" s="29"/>
      <c r="GK777" s="8"/>
      <c r="GL777" s="29"/>
      <c r="GM777" s="8"/>
      <c r="GN777" s="29"/>
      <c r="GO777" s="29"/>
      <c r="GP777" s="8"/>
      <c r="HB777" s="29"/>
      <c r="HC777" s="29"/>
      <c r="HD777" s="29"/>
      <c r="HE777" s="29"/>
      <c r="HF777" s="29"/>
      <c r="HG777" s="29"/>
      <c r="HH777" s="29"/>
    </row>
    <row r="778" spans="1:216" ht="15.6" x14ac:dyDescent="0.3">
      <c r="A778" s="5"/>
      <c r="EH778" s="8"/>
      <c r="EL778" s="8"/>
      <c r="EM778" s="8"/>
      <c r="EN778" s="8"/>
      <c r="EO778" s="8"/>
      <c r="EP778" s="8"/>
      <c r="EQ778" s="8"/>
      <c r="ER778" s="8"/>
      <c r="ES778" s="8"/>
      <c r="ET778" s="8"/>
      <c r="EU778" s="8"/>
      <c r="EV778" s="8"/>
      <c r="EW778" s="8"/>
      <c r="EX778" s="29"/>
      <c r="EY778" s="29"/>
      <c r="EZ778" s="8"/>
      <c r="FA778" s="8"/>
      <c r="FB778" s="8"/>
      <c r="FC778" s="8"/>
      <c r="FD778" s="8"/>
      <c r="FE778" s="8"/>
      <c r="FF778" s="8"/>
      <c r="FG778" s="8"/>
      <c r="FH778" s="8"/>
      <c r="FI778" s="29"/>
      <c r="FJ778" s="29"/>
      <c r="FK778" s="29"/>
      <c r="FL778" s="29"/>
      <c r="FM778" s="29"/>
      <c r="FN778" s="29"/>
      <c r="FO778" s="29"/>
      <c r="FP778" s="29"/>
      <c r="FQ778" s="29"/>
      <c r="FR778" s="29"/>
      <c r="FS778" s="4"/>
      <c r="FT778" s="4"/>
      <c r="FU778" s="4"/>
      <c r="FV778" s="4"/>
      <c r="FW778" s="4"/>
      <c r="FX778" s="29"/>
      <c r="FY778" s="29"/>
      <c r="FZ778" s="29"/>
      <c r="GA778" s="4"/>
      <c r="GB778" s="8"/>
      <c r="GC778" s="8"/>
      <c r="GD778" s="8"/>
      <c r="GE778" s="8"/>
      <c r="GF778" s="8"/>
      <c r="GG778" s="8"/>
      <c r="GH778" s="8"/>
      <c r="GI778" s="4"/>
      <c r="GJ778" s="29"/>
      <c r="GK778" s="8"/>
      <c r="GL778" s="29"/>
      <c r="GM778" s="8"/>
      <c r="GN778" s="29"/>
      <c r="GO778" s="29"/>
      <c r="GP778" s="8"/>
      <c r="HB778" s="29"/>
      <c r="HC778" s="29"/>
      <c r="HD778" s="29"/>
      <c r="HE778" s="29"/>
      <c r="HF778" s="29"/>
      <c r="HG778" s="29"/>
      <c r="HH778" s="29"/>
    </row>
    <row r="779" spans="1:216" ht="15.6" x14ac:dyDescent="0.3">
      <c r="A779" s="5"/>
      <c r="EH779" s="8"/>
      <c r="EL779" s="8"/>
      <c r="EM779" s="8"/>
      <c r="EN779" s="8"/>
      <c r="EO779" s="8"/>
      <c r="EP779" s="8"/>
      <c r="EQ779" s="8"/>
      <c r="ER779" s="8"/>
      <c r="ES779" s="8"/>
      <c r="ET779" s="8"/>
      <c r="EU779" s="8"/>
      <c r="EV779" s="8"/>
      <c r="EW779" s="8"/>
      <c r="EX779" s="29"/>
      <c r="EY779" s="29"/>
      <c r="EZ779" s="8"/>
      <c r="FA779" s="8"/>
      <c r="FB779" s="8"/>
      <c r="FC779" s="8"/>
      <c r="FD779" s="8"/>
      <c r="FE779" s="8"/>
      <c r="FF779" s="8"/>
      <c r="FG779" s="8"/>
      <c r="FH779" s="8"/>
      <c r="FI779" s="29"/>
      <c r="FJ779" s="29"/>
      <c r="FK779" s="29"/>
      <c r="FL779" s="29"/>
      <c r="FM779" s="29"/>
      <c r="FN779" s="29"/>
      <c r="FO779" s="29"/>
      <c r="FP779" s="29"/>
      <c r="FQ779" s="29"/>
      <c r="FR779" s="29"/>
      <c r="FS779" s="4"/>
      <c r="FT779" s="4"/>
      <c r="FU779" s="4"/>
      <c r="FV779" s="4"/>
      <c r="FW779" s="4"/>
      <c r="FX779" s="29"/>
      <c r="FY779" s="29"/>
      <c r="FZ779" s="29"/>
      <c r="GA779" s="4"/>
      <c r="GB779" s="8"/>
      <c r="GC779" s="8"/>
      <c r="GD779" s="8"/>
      <c r="GE779" s="8"/>
      <c r="GF779" s="8"/>
      <c r="GG779" s="8"/>
      <c r="GH779" s="8"/>
      <c r="GI779" s="4"/>
      <c r="GJ779" s="29"/>
      <c r="GK779" s="8"/>
      <c r="GL779" s="29"/>
      <c r="GM779" s="8"/>
      <c r="GN779" s="29"/>
      <c r="GO779" s="29"/>
      <c r="GP779" s="8"/>
      <c r="HB779" s="29"/>
      <c r="HC779" s="29"/>
      <c r="HD779" s="29"/>
      <c r="HE779" s="29"/>
      <c r="HF779" s="29"/>
      <c r="HG779" s="29"/>
      <c r="HH779" s="29"/>
    </row>
    <row r="780" spans="1:216" ht="15.6" x14ac:dyDescent="0.3">
      <c r="A780" s="5"/>
      <c r="EH780" s="8"/>
      <c r="EL780" s="8"/>
      <c r="EM780" s="8"/>
      <c r="EN780" s="8"/>
      <c r="EO780" s="8"/>
      <c r="EP780" s="8"/>
      <c r="EQ780" s="8"/>
      <c r="ER780" s="8"/>
      <c r="ES780" s="8"/>
      <c r="ET780" s="8"/>
      <c r="EU780" s="8"/>
      <c r="EV780" s="8"/>
      <c r="EW780" s="8"/>
      <c r="EX780" s="29"/>
      <c r="EY780" s="29"/>
      <c r="EZ780" s="8"/>
      <c r="FA780" s="8"/>
      <c r="FB780" s="8"/>
      <c r="FC780" s="8"/>
      <c r="FD780" s="8"/>
      <c r="FE780" s="8"/>
      <c r="FF780" s="8"/>
      <c r="FG780" s="8"/>
      <c r="FH780" s="8"/>
      <c r="FI780" s="29"/>
      <c r="FJ780" s="29"/>
      <c r="FK780" s="29"/>
      <c r="FL780" s="29"/>
      <c r="FM780" s="29"/>
      <c r="FN780" s="29"/>
      <c r="FO780" s="29"/>
      <c r="FP780" s="29"/>
      <c r="FQ780" s="29"/>
      <c r="FR780" s="29"/>
      <c r="FS780" s="4"/>
      <c r="FT780" s="4"/>
      <c r="FU780" s="4"/>
      <c r="FV780" s="4"/>
      <c r="FW780" s="4"/>
      <c r="FX780" s="29"/>
      <c r="FY780" s="29"/>
      <c r="FZ780" s="29"/>
      <c r="GA780" s="4"/>
      <c r="GB780" s="8"/>
      <c r="GC780" s="8"/>
      <c r="GD780" s="8"/>
      <c r="GE780" s="8"/>
      <c r="GF780" s="8"/>
      <c r="GG780" s="8"/>
      <c r="GH780" s="8"/>
      <c r="GI780" s="4"/>
      <c r="GJ780" s="29"/>
      <c r="GK780" s="8"/>
      <c r="GL780" s="29"/>
      <c r="GM780" s="8"/>
      <c r="GN780" s="29"/>
      <c r="GO780" s="29"/>
      <c r="GP780" s="8"/>
      <c r="HB780" s="29"/>
      <c r="HC780" s="29"/>
      <c r="HD780" s="29"/>
      <c r="HE780" s="29"/>
      <c r="HF780" s="29"/>
      <c r="HG780" s="29"/>
      <c r="HH780" s="29"/>
    </row>
    <row r="781" spans="1:216" ht="15.6" x14ac:dyDescent="0.3">
      <c r="A781" s="5"/>
      <c r="EH781" s="8"/>
      <c r="EL781" s="8"/>
      <c r="EM781" s="8"/>
      <c r="EN781" s="8"/>
      <c r="EO781" s="8"/>
      <c r="EP781" s="8"/>
      <c r="EQ781" s="8"/>
      <c r="ER781" s="8"/>
      <c r="ES781" s="8"/>
      <c r="ET781" s="8"/>
      <c r="EU781" s="8"/>
      <c r="EV781" s="8"/>
      <c r="EW781" s="8"/>
      <c r="EX781" s="29"/>
      <c r="EY781" s="29"/>
      <c r="EZ781" s="8"/>
      <c r="FA781" s="8"/>
      <c r="FB781" s="8"/>
      <c r="FC781" s="8"/>
      <c r="FD781" s="8"/>
      <c r="FE781" s="8"/>
      <c r="FF781" s="8"/>
      <c r="FG781" s="8"/>
      <c r="FH781" s="8"/>
      <c r="FI781" s="29"/>
      <c r="FJ781" s="29"/>
      <c r="FK781" s="29"/>
      <c r="FL781" s="29"/>
      <c r="FM781" s="29"/>
      <c r="FN781" s="29"/>
      <c r="FO781" s="29"/>
      <c r="FP781" s="29"/>
      <c r="FQ781" s="29"/>
      <c r="FR781" s="29"/>
      <c r="FS781" s="4"/>
      <c r="FT781" s="4"/>
      <c r="FU781" s="4"/>
      <c r="FV781" s="4"/>
      <c r="FW781" s="4"/>
      <c r="FX781" s="29"/>
      <c r="FY781" s="29"/>
      <c r="FZ781" s="29"/>
      <c r="GA781" s="4"/>
      <c r="GB781" s="8"/>
      <c r="GC781" s="8"/>
      <c r="GD781" s="8"/>
      <c r="GE781" s="8"/>
      <c r="GF781" s="8"/>
      <c r="GG781" s="8"/>
      <c r="GH781" s="8"/>
      <c r="GI781" s="4"/>
      <c r="GJ781" s="29"/>
      <c r="GK781" s="8"/>
      <c r="GL781" s="29"/>
      <c r="GM781" s="8"/>
      <c r="GN781" s="29"/>
      <c r="GO781" s="29"/>
      <c r="GP781" s="8"/>
      <c r="HB781" s="29"/>
      <c r="HC781" s="29"/>
      <c r="HD781" s="29"/>
      <c r="HE781" s="29"/>
      <c r="HF781" s="29"/>
      <c r="HG781" s="29"/>
      <c r="HH781" s="29"/>
    </row>
    <row r="782" spans="1:216" ht="15.6" x14ac:dyDescent="0.3">
      <c r="A782" s="5"/>
      <c r="EH782" s="8"/>
      <c r="EL782" s="8"/>
      <c r="EM782" s="8"/>
      <c r="EN782" s="8"/>
      <c r="EO782" s="8"/>
      <c r="EP782" s="8"/>
      <c r="EQ782" s="8"/>
      <c r="ER782" s="8"/>
      <c r="ES782" s="8"/>
      <c r="ET782" s="8"/>
      <c r="EU782" s="8"/>
      <c r="EV782" s="8"/>
      <c r="EW782" s="8"/>
      <c r="EX782" s="29"/>
      <c r="EY782" s="29"/>
      <c r="EZ782" s="8"/>
      <c r="FA782" s="8"/>
      <c r="FB782" s="8"/>
      <c r="FC782" s="8"/>
      <c r="FD782" s="8"/>
      <c r="FE782" s="8"/>
      <c r="FF782" s="8"/>
      <c r="FG782" s="8"/>
      <c r="FH782" s="8"/>
      <c r="FI782" s="29"/>
      <c r="FJ782" s="29"/>
      <c r="FK782" s="29"/>
      <c r="FL782" s="29"/>
      <c r="FM782" s="29"/>
      <c r="FN782" s="29"/>
      <c r="FO782" s="29"/>
      <c r="FP782" s="29"/>
      <c r="FQ782" s="29"/>
      <c r="FR782" s="29"/>
      <c r="FS782" s="4"/>
      <c r="FT782" s="4"/>
      <c r="FU782" s="4"/>
      <c r="FV782" s="4"/>
      <c r="FW782" s="4"/>
      <c r="FX782" s="29"/>
      <c r="FY782" s="29"/>
      <c r="FZ782" s="29"/>
      <c r="GA782" s="4"/>
      <c r="GB782" s="8"/>
      <c r="GC782" s="8"/>
      <c r="GD782" s="8"/>
      <c r="GE782" s="8"/>
      <c r="GF782" s="8"/>
      <c r="GG782" s="8"/>
      <c r="GH782" s="8"/>
      <c r="GI782" s="4"/>
      <c r="GJ782" s="29"/>
      <c r="GK782" s="8"/>
      <c r="GL782" s="29"/>
      <c r="GM782" s="8"/>
      <c r="GN782" s="29"/>
      <c r="GO782" s="29"/>
      <c r="GP782" s="8"/>
      <c r="HB782" s="29"/>
      <c r="HC782" s="29"/>
      <c r="HD782" s="29"/>
      <c r="HE782" s="29"/>
      <c r="HF782" s="29"/>
      <c r="HG782" s="29"/>
      <c r="HH782" s="29"/>
    </row>
    <row r="783" spans="1:216" ht="15.6" x14ac:dyDescent="0.3">
      <c r="A783" s="5"/>
      <c r="EH783" s="8"/>
      <c r="EL783" s="8"/>
      <c r="EM783" s="8"/>
      <c r="EN783" s="8"/>
      <c r="EO783" s="8"/>
      <c r="EP783" s="8"/>
      <c r="EQ783" s="8"/>
      <c r="ER783" s="8"/>
      <c r="ES783" s="8"/>
      <c r="ET783" s="8"/>
      <c r="EU783" s="8"/>
      <c r="EV783" s="8"/>
      <c r="EW783" s="8"/>
      <c r="EX783" s="29"/>
      <c r="EY783" s="29"/>
      <c r="EZ783" s="8"/>
      <c r="FA783" s="8"/>
      <c r="FB783" s="8"/>
      <c r="FC783" s="8"/>
      <c r="FD783" s="8"/>
      <c r="FE783" s="8"/>
      <c r="FF783" s="8"/>
      <c r="FG783" s="8"/>
      <c r="FH783" s="8"/>
      <c r="FI783" s="29"/>
      <c r="FJ783" s="29"/>
      <c r="FK783" s="29"/>
      <c r="FL783" s="29"/>
      <c r="FM783" s="29"/>
      <c r="FN783" s="29"/>
      <c r="FO783" s="29"/>
      <c r="FP783" s="29"/>
      <c r="FQ783" s="29"/>
      <c r="FR783" s="29"/>
      <c r="FS783" s="4"/>
      <c r="FT783" s="4"/>
      <c r="FU783" s="4"/>
      <c r="FV783" s="4"/>
      <c r="FW783" s="4"/>
      <c r="FX783" s="29"/>
      <c r="FY783" s="29"/>
      <c r="FZ783" s="29"/>
      <c r="GA783" s="4"/>
      <c r="GB783" s="8"/>
      <c r="GC783" s="8"/>
      <c r="GD783" s="8"/>
      <c r="GE783" s="8"/>
      <c r="GF783" s="8"/>
      <c r="GG783" s="8"/>
      <c r="GH783" s="8"/>
      <c r="GI783" s="4"/>
      <c r="GJ783" s="29"/>
      <c r="GK783" s="8"/>
      <c r="GL783" s="29"/>
      <c r="GM783" s="8"/>
      <c r="GN783" s="29"/>
      <c r="GO783" s="29"/>
      <c r="GP783" s="8"/>
      <c r="HB783" s="29"/>
      <c r="HC783" s="29"/>
      <c r="HD783" s="29"/>
      <c r="HE783" s="29"/>
      <c r="HF783" s="29"/>
      <c r="HG783" s="29"/>
      <c r="HH783" s="29"/>
    </row>
    <row r="784" spans="1:216" ht="15.6" x14ac:dyDescent="0.3">
      <c r="A784" s="5"/>
      <c r="EH784" s="8"/>
      <c r="EL784" s="8"/>
      <c r="EM784" s="8"/>
      <c r="EN784" s="8"/>
      <c r="EO784" s="8"/>
      <c r="EP784" s="8"/>
      <c r="EQ784" s="8"/>
      <c r="ER784" s="8"/>
      <c r="ES784" s="8"/>
      <c r="ET784" s="8"/>
      <c r="EU784" s="8"/>
      <c r="EV784" s="8"/>
      <c r="EW784" s="8"/>
      <c r="EX784" s="29"/>
      <c r="EY784" s="29"/>
      <c r="EZ784" s="8"/>
      <c r="FA784" s="8"/>
      <c r="FB784" s="8"/>
      <c r="FC784" s="8"/>
      <c r="FD784" s="8"/>
      <c r="FE784" s="8"/>
      <c r="FF784" s="8"/>
      <c r="FG784" s="8"/>
      <c r="FH784" s="8"/>
      <c r="FI784" s="29"/>
      <c r="FJ784" s="29"/>
      <c r="FK784" s="29"/>
      <c r="FL784" s="29"/>
      <c r="FM784" s="29"/>
      <c r="FN784" s="29"/>
      <c r="FO784" s="29"/>
      <c r="FP784" s="29"/>
      <c r="FQ784" s="29"/>
      <c r="FR784" s="29"/>
      <c r="FS784" s="4"/>
      <c r="FT784" s="4"/>
      <c r="FU784" s="4"/>
      <c r="FV784" s="4"/>
      <c r="FW784" s="4"/>
      <c r="FX784" s="29"/>
      <c r="FY784" s="29"/>
      <c r="FZ784" s="29"/>
      <c r="GA784" s="4"/>
      <c r="GB784" s="8"/>
      <c r="GC784" s="8"/>
      <c r="GD784" s="8"/>
      <c r="GE784" s="8"/>
      <c r="GF784" s="8"/>
      <c r="GG784" s="8"/>
      <c r="GH784" s="8"/>
      <c r="GI784" s="4"/>
      <c r="GJ784" s="29"/>
      <c r="GK784" s="8"/>
      <c r="GL784" s="29"/>
      <c r="GM784" s="8"/>
      <c r="GN784" s="29"/>
      <c r="GO784" s="29"/>
      <c r="GP784" s="8"/>
      <c r="HB784" s="29"/>
      <c r="HC784" s="29"/>
      <c r="HD784" s="29"/>
      <c r="HE784" s="29"/>
      <c r="HF784" s="29"/>
      <c r="HG784" s="29"/>
      <c r="HH784" s="29"/>
    </row>
    <row r="785" spans="1:216" ht="15.6" x14ac:dyDescent="0.3">
      <c r="A785" s="5"/>
      <c r="EH785" s="8"/>
      <c r="EL785" s="8"/>
      <c r="EM785" s="8"/>
      <c r="EN785" s="8"/>
      <c r="EO785" s="8"/>
      <c r="EP785" s="8"/>
      <c r="EQ785" s="8"/>
      <c r="ER785" s="8"/>
      <c r="ES785" s="8"/>
      <c r="ET785" s="8"/>
      <c r="EU785" s="8"/>
      <c r="EV785" s="8"/>
      <c r="EW785" s="8"/>
      <c r="EX785" s="29"/>
      <c r="EY785" s="29"/>
      <c r="EZ785" s="8"/>
      <c r="FA785" s="8"/>
      <c r="FB785" s="8"/>
      <c r="FC785" s="8"/>
      <c r="FD785" s="8"/>
      <c r="FE785" s="8"/>
      <c r="FF785" s="8"/>
      <c r="FG785" s="8"/>
      <c r="FH785" s="8"/>
      <c r="FI785" s="29"/>
      <c r="FJ785" s="29"/>
      <c r="FK785" s="29"/>
      <c r="FL785" s="29"/>
      <c r="FM785" s="29"/>
      <c r="FN785" s="29"/>
      <c r="FO785" s="29"/>
      <c r="FP785" s="29"/>
      <c r="FQ785" s="29"/>
      <c r="FR785" s="29"/>
      <c r="FS785" s="4"/>
      <c r="FT785" s="4"/>
      <c r="FU785" s="4"/>
      <c r="FV785" s="4"/>
      <c r="FW785" s="4"/>
      <c r="FX785" s="29"/>
      <c r="FY785" s="29"/>
      <c r="FZ785" s="29"/>
      <c r="GA785" s="4"/>
      <c r="GB785" s="8"/>
      <c r="GC785" s="8"/>
      <c r="GD785" s="8"/>
      <c r="GE785" s="8"/>
      <c r="GF785" s="8"/>
      <c r="GG785" s="8"/>
      <c r="GH785" s="8"/>
      <c r="GI785" s="4"/>
      <c r="GJ785" s="29"/>
      <c r="GK785" s="8"/>
      <c r="GL785" s="29"/>
      <c r="GM785" s="8"/>
      <c r="GN785" s="29"/>
      <c r="GO785" s="29"/>
      <c r="GP785" s="8"/>
      <c r="HB785" s="29"/>
      <c r="HC785" s="29"/>
      <c r="HD785" s="29"/>
      <c r="HE785" s="29"/>
      <c r="HF785" s="29"/>
      <c r="HG785" s="29"/>
      <c r="HH785" s="29"/>
    </row>
    <row r="786" spans="1:216" ht="15.6" x14ac:dyDescent="0.3">
      <c r="A786" s="5"/>
      <c r="EH786" s="8"/>
      <c r="EL786" s="8"/>
      <c r="EM786" s="8"/>
      <c r="EN786" s="8"/>
      <c r="EO786" s="8"/>
      <c r="EP786" s="8"/>
      <c r="EQ786" s="8"/>
      <c r="ER786" s="8"/>
      <c r="ES786" s="8"/>
      <c r="ET786" s="8"/>
      <c r="EU786" s="8"/>
      <c r="EV786" s="8"/>
      <c r="EW786" s="8"/>
      <c r="EX786" s="29"/>
      <c r="EY786" s="29"/>
      <c r="EZ786" s="8"/>
      <c r="FA786" s="8"/>
      <c r="FB786" s="8"/>
      <c r="FC786" s="8"/>
      <c r="FD786" s="8"/>
      <c r="FE786" s="8"/>
      <c r="FF786" s="8"/>
      <c r="FG786" s="8"/>
      <c r="FH786" s="8"/>
      <c r="FI786" s="29"/>
      <c r="FJ786" s="29"/>
      <c r="FK786" s="29"/>
      <c r="FL786" s="29"/>
      <c r="FM786" s="29"/>
      <c r="FN786" s="29"/>
      <c r="FO786" s="29"/>
      <c r="FP786" s="29"/>
      <c r="FQ786" s="29"/>
      <c r="FR786" s="29"/>
      <c r="FS786" s="4"/>
      <c r="FT786" s="4"/>
      <c r="FU786" s="4"/>
      <c r="FV786" s="4"/>
      <c r="FW786" s="4"/>
      <c r="FX786" s="29"/>
      <c r="FY786" s="29"/>
      <c r="FZ786" s="29"/>
      <c r="GA786" s="4"/>
      <c r="GB786" s="8"/>
      <c r="GC786" s="8"/>
      <c r="GD786" s="8"/>
      <c r="GE786" s="8"/>
      <c r="GF786" s="8"/>
      <c r="GG786" s="8"/>
      <c r="GH786" s="8"/>
      <c r="GI786" s="4"/>
      <c r="GJ786" s="29"/>
      <c r="GK786" s="8"/>
      <c r="GL786" s="29"/>
      <c r="GM786" s="8"/>
      <c r="GN786" s="29"/>
      <c r="GO786" s="29"/>
      <c r="GP786" s="8"/>
      <c r="HB786" s="29"/>
      <c r="HC786" s="29"/>
      <c r="HD786" s="29"/>
      <c r="HE786" s="29"/>
      <c r="HF786" s="29"/>
      <c r="HG786" s="29"/>
      <c r="HH786" s="29"/>
    </row>
    <row r="787" spans="1:216" ht="15.6" x14ac:dyDescent="0.3">
      <c r="A787" s="5"/>
      <c r="EH787" s="8"/>
      <c r="EL787" s="8"/>
      <c r="EM787" s="8"/>
      <c r="EN787" s="8"/>
      <c r="EO787" s="8"/>
      <c r="EP787" s="8"/>
      <c r="EQ787" s="8"/>
      <c r="ER787" s="8"/>
      <c r="ES787" s="8"/>
      <c r="ET787" s="8"/>
      <c r="EU787" s="8"/>
      <c r="EV787" s="8"/>
      <c r="EW787" s="8"/>
      <c r="EX787" s="29"/>
      <c r="EY787" s="29"/>
      <c r="EZ787" s="8"/>
      <c r="FA787" s="8"/>
      <c r="FB787" s="8"/>
      <c r="FC787" s="8"/>
      <c r="FD787" s="8"/>
      <c r="FE787" s="8"/>
      <c r="FF787" s="8"/>
      <c r="FG787" s="8"/>
      <c r="FH787" s="8"/>
      <c r="FI787" s="29"/>
      <c r="FJ787" s="29"/>
      <c r="FK787" s="29"/>
      <c r="FL787" s="29"/>
      <c r="FM787" s="29"/>
      <c r="FN787" s="29"/>
      <c r="FO787" s="29"/>
      <c r="FP787" s="29"/>
      <c r="FQ787" s="29"/>
      <c r="FR787" s="29"/>
      <c r="FS787" s="4"/>
      <c r="FT787" s="4"/>
      <c r="FU787" s="4"/>
      <c r="FV787" s="4"/>
      <c r="FW787" s="4"/>
      <c r="FX787" s="29"/>
      <c r="FY787" s="29"/>
      <c r="FZ787" s="29"/>
      <c r="GA787" s="4"/>
      <c r="GB787" s="8"/>
      <c r="GC787" s="8"/>
      <c r="GD787" s="8"/>
      <c r="GE787" s="8"/>
      <c r="GF787" s="8"/>
      <c r="GG787" s="8"/>
      <c r="GH787" s="8"/>
      <c r="GI787" s="4"/>
      <c r="GJ787" s="29"/>
      <c r="GK787" s="8"/>
      <c r="GL787" s="29"/>
      <c r="GM787" s="8"/>
      <c r="GN787" s="29"/>
      <c r="GO787" s="29"/>
      <c r="GP787" s="8"/>
      <c r="HB787" s="29"/>
      <c r="HC787" s="29"/>
      <c r="HD787" s="29"/>
      <c r="HE787" s="29"/>
      <c r="HF787" s="29"/>
      <c r="HG787" s="29"/>
      <c r="HH787" s="29"/>
    </row>
    <row r="788" spans="1:216" ht="15.6" x14ac:dyDescent="0.3">
      <c r="A788" s="5"/>
      <c r="EH788" s="8"/>
      <c r="EL788" s="8"/>
      <c r="EM788" s="8"/>
      <c r="EN788" s="8"/>
      <c r="EO788" s="8"/>
      <c r="EP788" s="8"/>
      <c r="EQ788" s="8"/>
      <c r="ER788" s="8"/>
      <c r="ES788" s="8"/>
      <c r="ET788" s="8"/>
      <c r="EU788" s="8"/>
      <c r="EV788" s="8"/>
      <c r="EW788" s="8"/>
      <c r="EX788" s="29"/>
      <c r="EY788" s="29"/>
      <c r="EZ788" s="8"/>
      <c r="FA788" s="8"/>
      <c r="FB788" s="8"/>
      <c r="FC788" s="8"/>
      <c r="FD788" s="8"/>
      <c r="FE788" s="8"/>
      <c r="FF788" s="8"/>
      <c r="FG788" s="8"/>
      <c r="FH788" s="8"/>
      <c r="FI788" s="29"/>
      <c r="FJ788" s="29"/>
      <c r="FK788" s="29"/>
      <c r="FL788" s="29"/>
      <c r="FM788" s="29"/>
      <c r="FN788" s="29"/>
      <c r="FO788" s="29"/>
      <c r="FP788" s="29"/>
      <c r="FQ788" s="29"/>
      <c r="FR788" s="29"/>
      <c r="FS788" s="4"/>
      <c r="FT788" s="4"/>
      <c r="FU788" s="4"/>
      <c r="FV788" s="4"/>
      <c r="FW788" s="4"/>
      <c r="FX788" s="29"/>
      <c r="FY788" s="29"/>
      <c r="FZ788" s="29"/>
      <c r="GA788" s="4"/>
      <c r="GB788" s="8"/>
      <c r="GC788" s="8"/>
      <c r="GD788" s="8"/>
      <c r="GE788" s="8"/>
      <c r="GF788" s="8"/>
      <c r="GG788" s="8"/>
      <c r="GH788" s="8"/>
      <c r="GI788" s="4"/>
      <c r="GJ788" s="29"/>
      <c r="GK788" s="8"/>
      <c r="GL788" s="29"/>
      <c r="GM788" s="8"/>
      <c r="GN788" s="29"/>
      <c r="GO788" s="29"/>
      <c r="GP788" s="8"/>
      <c r="HB788" s="29"/>
      <c r="HC788" s="29"/>
      <c r="HD788" s="29"/>
      <c r="HE788" s="29"/>
      <c r="HF788" s="29"/>
      <c r="HG788" s="29"/>
      <c r="HH788" s="29"/>
    </row>
    <row r="789" spans="1:216" ht="15.6" x14ac:dyDescent="0.3">
      <c r="A789" s="5"/>
      <c r="EH789" s="8"/>
      <c r="EL789" s="8"/>
      <c r="EM789" s="8"/>
      <c r="EN789" s="8"/>
      <c r="EO789" s="8"/>
      <c r="EP789" s="8"/>
      <c r="EQ789" s="8"/>
      <c r="ER789" s="8"/>
      <c r="ES789" s="8"/>
      <c r="ET789" s="8"/>
      <c r="EU789" s="8"/>
      <c r="EV789" s="8"/>
      <c r="EW789" s="8"/>
      <c r="EX789" s="29"/>
      <c r="EY789" s="29"/>
      <c r="EZ789" s="8"/>
      <c r="FA789" s="8"/>
      <c r="FB789" s="8"/>
      <c r="FC789" s="8"/>
      <c r="FD789" s="8"/>
      <c r="FE789" s="8"/>
      <c r="FF789" s="8"/>
      <c r="FG789" s="8"/>
      <c r="FH789" s="8"/>
      <c r="FI789" s="29"/>
      <c r="FJ789" s="29"/>
      <c r="FK789" s="29"/>
      <c r="FL789" s="29"/>
      <c r="FM789" s="29"/>
      <c r="FN789" s="29"/>
      <c r="FO789" s="29"/>
      <c r="FP789" s="29"/>
      <c r="FQ789" s="29"/>
      <c r="FR789" s="29"/>
      <c r="FS789" s="4"/>
      <c r="FT789" s="4"/>
      <c r="FU789" s="4"/>
      <c r="FV789" s="4"/>
      <c r="FW789" s="4"/>
      <c r="FX789" s="29"/>
      <c r="FY789" s="29"/>
      <c r="FZ789" s="29"/>
      <c r="GA789" s="4"/>
      <c r="GB789" s="8"/>
      <c r="GC789" s="8"/>
      <c r="GD789" s="8"/>
      <c r="GE789" s="8"/>
      <c r="GF789" s="8"/>
      <c r="GG789" s="8"/>
      <c r="GH789" s="8"/>
      <c r="GI789" s="4"/>
      <c r="GJ789" s="29"/>
      <c r="GK789" s="8"/>
      <c r="GL789" s="29"/>
      <c r="GM789" s="8"/>
      <c r="GN789" s="29"/>
      <c r="GO789" s="29"/>
      <c r="GP789" s="8"/>
      <c r="HB789" s="29"/>
      <c r="HC789" s="29"/>
      <c r="HD789" s="29"/>
      <c r="HE789" s="29"/>
      <c r="HF789" s="29"/>
      <c r="HG789" s="29"/>
      <c r="HH789" s="29"/>
    </row>
    <row r="790" spans="1:216" ht="15.6" x14ac:dyDescent="0.3">
      <c r="A790" s="5"/>
      <c r="EH790" s="8"/>
      <c r="EL790" s="8"/>
      <c r="EM790" s="8"/>
      <c r="EN790" s="8"/>
      <c r="EO790" s="8"/>
      <c r="EP790" s="8"/>
      <c r="EQ790" s="8"/>
      <c r="ER790" s="8"/>
      <c r="ES790" s="8"/>
      <c r="ET790" s="8"/>
      <c r="EU790" s="8"/>
      <c r="EV790" s="8"/>
      <c r="EW790" s="8"/>
      <c r="EX790" s="29"/>
      <c r="EY790" s="29"/>
      <c r="EZ790" s="8"/>
      <c r="FA790" s="8"/>
      <c r="FB790" s="8"/>
      <c r="FC790" s="8"/>
      <c r="FD790" s="8"/>
      <c r="FE790" s="8"/>
      <c r="FF790" s="8"/>
      <c r="FG790" s="8"/>
      <c r="FH790" s="8"/>
      <c r="FI790" s="29"/>
      <c r="FJ790" s="29"/>
      <c r="FK790" s="29"/>
      <c r="FL790" s="29"/>
      <c r="FM790" s="29"/>
      <c r="FN790" s="29"/>
      <c r="FO790" s="29"/>
      <c r="FP790" s="29"/>
      <c r="FQ790" s="29"/>
      <c r="FR790" s="29"/>
      <c r="FS790" s="4"/>
      <c r="FT790" s="4"/>
      <c r="FU790" s="4"/>
      <c r="FV790" s="4"/>
      <c r="FW790" s="4"/>
      <c r="FX790" s="29"/>
      <c r="FY790" s="29"/>
      <c r="FZ790" s="29"/>
      <c r="GA790" s="4"/>
      <c r="GB790" s="8"/>
      <c r="GC790" s="8"/>
      <c r="GD790" s="8"/>
      <c r="GE790" s="8"/>
      <c r="GF790" s="8"/>
      <c r="GG790" s="8"/>
      <c r="GH790" s="8"/>
      <c r="GI790" s="4"/>
      <c r="GJ790" s="29"/>
      <c r="GK790" s="8"/>
      <c r="GL790" s="29"/>
      <c r="GM790" s="8"/>
      <c r="GN790" s="29"/>
      <c r="GO790" s="29"/>
      <c r="GP790" s="8"/>
      <c r="HB790" s="29"/>
      <c r="HC790" s="29"/>
      <c r="HD790" s="29"/>
      <c r="HE790" s="29"/>
      <c r="HF790" s="29"/>
      <c r="HG790" s="29"/>
      <c r="HH790" s="29"/>
    </row>
    <row r="791" spans="1:216" ht="15.6" x14ac:dyDescent="0.3">
      <c r="A791" s="5"/>
      <c r="EH791" s="8"/>
      <c r="EL791" s="8"/>
      <c r="EM791" s="8"/>
      <c r="EN791" s="8"/>
      <c r="EO791" s="8"/>
      <c r="EP791" s="8"/>
      <c r="EQ791" s="8"/>
      <c r="ER791" s="8"/>
      <c r="ES791" s="8"/>
      <c r="ET791" s="8"/>
      <c r="EU791" s="8"/>
      <c r="EV791" s="8"/>
      <c r="EW791" s="8"/>
      <c r="EX791" s="29"/>
      <c r="EY791" s="29"/>
      <c r="EZ791" s="8"/>
      <c r="FA791" s="8"/>
      <c r="FB791" s="8"/>
      <c r="FC791" s="8"/>
      <c r="FD791" s="8"/>
      <c r="FE791" s="8"/>
      <c r="FF791" s="8"/>
      <c r="FG791" s="8"/>
      <c r="FH791" s="8"/>
      <c r="FI791" s="29"/>
      <c r="FJ791" s="29"/>
      <c r="FK791" s="29"/>
      <c r="FL791" s="29"/>
      <c r="FM791" s="29"/>
      <c r="FN791" s="29"/>
      <c r="FO791" s="29"/>
      <c r="FP791" s="29"/>
      <c r="FQ791" s="29"/>
      <c r="FR791" s="29"/>
      <c r="FS791" s="4"/>
      <c r="FT791" s="4"/>
      <c r="FU791" s="4"/>
      <c r="FV791" s="4"/>
      <c r="FW791" s="4"/>
      <c r="FX791" s="29"/>
      <c r="FY791" s="29"/>
      <c r="FZ791" s="29"/>
      <c r="GA791" s="4"/>
      <c r="GB791" s="8"/>
      <c r="GC791" s="8"/>
      <c r="GD791" s="8"/>
      <c r="GE791" s="8"/>
      <c r="GF791" s="8"/>
      <c r="GG791" s="8"/>
      <c r="GH791" s="8"/>
      <c r="GI791" s="4"/>
      <c r="GJ791" s="29"/>
      <c r="GK791" s="8"/>
      <c r="GL791" s="29"/>
      <c r="GM791" s="8"/>
      <c r="GN791" s="29"/>
      <c r="GO791" s="29"/>
      <c r="GP791" s="8"/>
      <c r="HB791" s="29"/>
      <c r="HC791" s="29"/>
      <c r="HD791" s="29"/>
      <c r="HE791" s="29"/>
      <c r="HF791" s="29"/>
      <c r="HG791" s="29"/>
      <c r="HH791" s="29"/>
    </row>
    <row r="792" spans="1:216" ht="15.6" x14ac:dyDescent="0.3">
      <c r="A792" s="5"/>
      <c r="EH792" s="8"/>
      <c r="EL792" s="8"/>
      <c r="EM792" s="8"/>
      <c r="EN792" s="8"/>
      <c r="EO792" s="8"/>
      <c r="EP792" s="8"/>
      <c r="EQ792" s="8"/>
      <c r="ER792" s="8"/>
      <c r="ES792" s="8"/>
      <c r="ET792" s="8"/>
      <c r="EU792" s="8"/>
      <c r="EV792" s="8"/>
      <c r="EW792" s="8"/>
      <c r="EX792" s="29"/>
      <c r="EY792" s="29"/>
      <c r="EZ792" s="8"/>
      <c r="FA792" s="8"/>
      <c r="FB792" s="8"/>
      <c r="FC792" s="8"/>
      <c r="FD792" s="8"/>
      <c r="FE792" s="8"/>
      <c r="FF792" s="8"/>
      <c r="FG792" s="8"/>
      <c r="FH792" s="8"/>
      <c r="FI792" s="29"/>
      <c r="FJ792" s="29"/>
      <c r="FK792" s="29"/>
      <c r="FL792" s="29"/>
      <c r="FM792" s="29"/>
      <c r="FN792" s="29"/>
      <c r="FO792" s="29"/>
      <c r="FP792" s="29"/>
      <c r="FQ792" s="29"/>
      <c r="FR792" s="29"/>
      <c r="FS792" s="4"/>
      <c r="FT792" s="4"/>
      <c r="FU792" s="4"/>
      <c r="FV792" s="4"/>
      <c r="FW792" s="4"/>
      <c r="FX792" s="29"/>
      <c r="FY792" s="29"/>
      <c r="FZ792" s="29"/>
      <c r="GA792" s="4"/>
      <c r="GB792" s="8"/>
      <c r="GC792" s="8"/>
      <c r="GD792" s="8"/>
      <c r="GE792" s="8"/>
      <c r="GF792" s="8"/>
      <c r="GG792" s="8"/>
      <c r="GH792" s="8"/>
      <c r="GI792" s="4"/>
      <c r="GJ792" s="29"/>
      <c r="GK792" s="8"/>
      <c r="GL792" s="29"/>
      <c r="GM792" s="8"/>
      <c r="GN792" s="29"/>
      <c r="GO792" s="29"/>
      <c r="GP792" s="8"/>
      <c r="HB792" s="29"/>
      <c r="HC792" s="29"/>
      <c r="HD792" s="29"/>
      <c r="HE792" s="29"/>
      <c r="HF792" s="29"/>
      <c r="HG792" s="29"/>
      <c r="HH792" s="29"/>
    </row>
    <row r="793" spans="1:216" ht="15.6" x14ac:dyDescent="0.3">
      <c r="A793" s="5"/>
      <c r="EH793" s="8"/>
      <c r="EL793" s="8"/>
      <c r="EM793" s="8"/>
      <c r="EN793" s="8"/>
      <c r="EO793" s="8"/>
      <c r="EP793" s="8"/>
      <c r="EQ793" s="8"/>
      <c r="ER793" s="8"/>
      <c r="ES793" s="8"/>
      <c r="ET793" s="8"/>
      <c r="EU793" s="8"/>
      <c r="EV793" s="8"/>
      <c r="EW793" s="8"/>
      <c r="EX793" s="29"/>
      <c r="EY793" s="29"/>
      <c r="EZ793" s="8"/>
      <c r="FA793" s="8"/>
      <c r="FB793" s="8"/>
      <c r="FC793" s="8"/>
      <c r="FD793" s="8"/>
      <c r="FE793" s="8"/>
      <c r="FF793" s="8"/>
      <c r="FG793" s="8"/>
      <c r="FH793" s="8"/>
      <c r="FI793" s="29"/>
      <c r="FJ793" s="29"/>
      <c r="FK793" s="29"/>
      <c r="FL793" s="29"/>
      <c r="FM793" s="29"/>
      <c r="FN793" s="29"/>
      <c r="FO793" s="29"/>
      <c r="FP793" s="29"/>
      <c r="FQ793" s="29"/>
      <c r="FR793" s="29"/>
      <c r="FS793" s="4"/>
      <c r="FT793" s="4"/>
      <c r="FU793" s="4"/>
      <c r="FV793" s="4"/>
      <c r="FW793" s="4"/>
      <c r="FX793" s="29"/>
      <c r="FY793" s="29"/>
      <c r="FZ793" s="29"/>
      <c r="GA793" s="4"/>
      <c r="GB793" s="8"/>
      <c r="GC793" s="8"/>
      <c r="GD793" s="8"/>
      <c r="GE793" s="8"/>
      <c r="GF793" s="8"/>
      <c r="GG793" s="8"/>
      <c r="GH793" s="8"/>
      <c r="GI793" s="4"/>
      <c r="GJ793" s="29"/>
      <c r="GK793" s="8"/>
      <c r="GL793" s="29"/>
      <c r="GM793" s="8"/>
      <c r="GN793" s="29"/>
      <c r="GO793" s="29"/>
      <c r="GP793" s="8"/>
      <c r="HB793" s="29"/>
      <c r="HC793" s="29"/>
      <c r="HD793" s="29"/>
      <c r="HE793" s="29"/>
      <c r="HF793" s="29"/>
      <c r="HG793" s="29"/>
      <c r="HH793" s="29"/>
    </row>
    <row r="794" spans="1:216" ht="15.6" x14ac:dyDescent="0.3">
      <c r="A794" s="5"/>
      <c r="EH794" s="8"/>
      <c r="EL794" s="8"/>
      <c r="EM794" s="8"/>
      <c r="EN794" s="8"/>
      <c r="EO794" s="8"/>
      <c r="EP794" s="8"/>
      <c r="EQ794" s="8"/>
      <c r="ER794" s="8"/>
      <c r="ES794" s="8"/>
      <c r="ET794" s="8"/>
      <c r="EU794" s="8"/>
      <c r="EV794" s="8"/>
      <c r="EW794" s="8"/>
      <c r="EX794" s="29"/>
      <c r="EY794" s="29"/>
      <c r="EZ794" s="8"/>
      <c r="FA794" s="8"/>
      <c r="FB794" s="8"/>
      <c r="FC794" s="8"/>
      <c r="FD794" s="8"/>
      <c r="FE794" s="8"/>
      <c r="FF794" s="8"/>
      <c r="FG794" s="8"/>
      <c r="FH794" s="8"/>
      <c r="FI794" s="29"/>
      <c r="FJ794" s="29"/>
      <c r="FK794" s="29"/>
      <c r="FL794" s="29"/>
      <c r="FM794" s="29"/>
      <c r="FN794" s="29"/>
      <c r="FO794" s="29"/>
      <c r="FP794" s="29"/>
      <c r="FQ794" s="29"/>
      <c r="FR794" s="29"/>
      <c r="FS794" s="4"/>
      <c r="FT794" s="4"/>
      <c r="FU794" s="4"/>
      <c r="FV794" s="4"/>
      <c r="FW794" s="4"/>
      <c r="FX794" s="29"/>
      <c r="FY794" s="29"/>
      <c r="FZ794" s="29"/>
      <c r="GA794" s="4"/>
      <c r="GB794" s="8"/>
      <c r="GC794" s="8"/>
      <c r="GD794" s="8"/>
      <c r="GE794" s="8"/>
      <c r="GF794" s="8"/>
      <c r="GG794" s="8"/>
      <c r="GH794" s="8"/>
      <c r="GI794" s="4"/>
      <c r="GJ794" s="29"/>
      <c r="GK794" s="8"/>
      <c r="GL794" s="29"/>
      <c r="GM794" s="8"/>
      <c r="GN794" s="29"/>
      <c r="GO794" s="29"/>
      <c r="GP794" s="8"/>
      <c r="HB794" s="29"/>
      <c r="HC794" s="29"/>
      <c r="HD794" s="29"/>
      <c r="HE794" s="29"/>
      <c r="HF794" s="29"/>
      <c r="HG794" s="29"/>
      <c r="HH794" s="29"/>
    </row>
    <row r="795" spans="1:216" ht="15.6" x14ac:dyDescent="0.3">
      <c r="A795" s="5"/>
      <c r="EH795" s="8"/>
      <c r="EL795" s="8"/>
      <c r="EM795" s="8"/>
      <c r="EN795" s="8"/>
      <c r="EO795" s="8"/>
      <c r="EP795" s="8"/>
      <c r="EQ795" s="8"/>
      <c r="ER795" s="8"/>
      <c r="ES795" s="8"/>
      <c r="ET795" s="8"/>
      <c r="EU795" s="8"/>
      <c r="EV795" s="8"/>
      <c r="EW795" s="8"/>
      <c r="EX795" s="29"/>
      <c r="EY795" s="29"/>
      <c r="EZ795" s="8"/>
      <c r="FA795" s="8"/>
      <c r="FB795" s="8"/>
      <c r="FC795" s="8"/>
      <c r="FD795" s="8"/>
      <c r="FE795" s="8"/>
      <c r="FF795" s="8"/>
      <c r="FG795" s="8"/>
      <c r="FH795" s="8"/>
      <c r="FI795" s="29"/>
      <c r="FJ795" s="29"/>
      <c r="FK795" s="29"/>
      <c r="FL795" s="29"/>
      <c r="FM795" s="29"/>
      <c r="FN795" s="29"/>
      <c r="FO795" s="29"/>
      <c r="FP795" s="29"/>
      <c r="FQ795" s="29"/>
      <c r="FR795" s="29"/>
      <c r="FS795" s="4"/>
      <c r="FT795" s="4"/>
      <c r="FU795" s="4"/>
      <c r="FV795" s="4"/>
      <c r="FW795" s="4"/>
      <c r="FX795" s="29"/>
      <c r="FY795" s="29"/>
      <c r="FZ795" s="29"/>
      <c r="GA795" s="4"/>
      <c r="GB795" s="8"/>
      <c r="GC795" s="8"/>
      <c r="GD795" s="8"/>
      <c r="GE795" s="8"/>
      <c r="GF795" s="8"/>
      <c r="GG795" s="8"/>
      <c r="GH795" s="8"/>
      <c r="GI795" s="4"/>
      <c r="GJ795" s="29"/>
      <c r="GK795" s="8"/>
      <c r="GL795" s="29"/>
      <c r="GM795" s="8"/>
      <c r="GN795" s="29"/>
      <c r="GO795" s="29"/>
      <c r="GP795" s="8"/>
      <c r="HB795" s="29"/>
      <c r="HC795" s="29"/>
      <c r="HD795" s="29"/>
      <c r="HE795" s="29"/>
      <c r="HF795" s="29"/>
      <c r="HG795" s="29"/>
      <c r="HH795" s="29"/>
    </row>
    <row r="796" spans="1:216" ht="15.6" x14ac:dyDescent="0.3">
      <c r="A796" s="5"/>
      <c r="EH796" s="8"/>
      <c r="EL796" s="8"/>
      <c r="EM796" s="8"/>
      <c r="EN796" s="8"/>
      <c r="EO796" s="8"/>
      <c r="EP796" s="8"/>
      <c r="EQ796" s="8"/>
      <c r="ER796" s="8"/>
      <c r="ES796" s="8"/>
      <c r="ET796" s="8"/>
      <c r="EU796" s="8"/>
      <c r="EV796" s="8"/>
      <c r="EW796" s="8"/>
      <c r="EX796" s="29"/>
      <c r="EY796" s="29"/>
      <c r="EZ796" s="8"/>
      <c r="FA796" s="8"/>
      <c r="FB796" s="8"/>
      <c r="FC796" s="8"/>
      <c r="FD796" s="8"/>
      <c r="FE796" s="8"/>
      <c r="FF796" s="8"/>
      <c r="FG796" s="8"/>
      <c r="FH796" s="8"/>
      <c r="FI796" s="29"/>
      <c r="FJ796" s="29"/>
      <c r="FK796" s="29"/>
      <c r="FL796" s="29"/>
      <c r="FM796" s="29"/>
      <c r="FN796" s="29"/>
      <c r="FO796" s="29"/>
      <c r="FP796" s="29"/>
      <c r="FQ796" s="29"/>
      <c r="FR796" s="29"/>
      <c r="FS796" s="4"/>
      <c r="FT796" s="4"/>
      <c r="FU796" s="4"/>
      <c r="FV796" s="4"/>
      <c r="FW796" s="4"/>
      <c r="FX796" s="29"/>
      <c r="FY796" s="29"/>
      <c r="FZ796" s="29"/>
      <c r="GA796" s="4"/>
      <c r="GB796" s="8"/>
      <c r="GC796" s="8"/>
      <c r="GD796" s="8"/>
      <c r="GE796" s="8"/>
      <c r="GF796" s="8"/>
      <c r="GG796" s="8"/>
      <c r="GH796" s="8"/>
      <c r="GI796" s="4"/>
      <c r="GJ796" s="29"/>
      <c r="GK796" s="8"/>
      <c r="GL796" s="29"/>
      <c r="GM796" s="8"/>
      <c r="GN796" s="29"/>
      <c r="GO796" s="29"/>
      <c r="GP796" s="8"/>
      <c r="HB796" s="29"/>
      <c r="HC796" s="29"/>
      <c r="HD796" s="29"/>
      <c r="HE796" s="29"/>
      <c r="HF796" s="29"/>
      <c r="HG796" s="29"/>
      <c r="HH796" s="29"/>
    </row>
    <row r="797" spans="1:216" ht="15.6" x14ac:dyDescent="0.3">
      <c r="A797" s="5"/>
      <c r="EH797" s="8"/>
      <c r="EL797" s="8"/>
      <c r="EM797" s="8"/>
      <c r="EN797" s="8"/>
      <c r="EO797" s="8"/>
      <c r="EP797" s="8"/>
      <c r="EQ797" s="8"/>
      <c r="ER797" s="8"/>
      <c r="ES797" s="8"/>
      <c r="ET797" s="8"/>
      <c r="EU797" s="8"/>
      <c r="EV797" s="8"/>
      <c r="EW797" s="8"/>
      <c r="EX797" s="29"/>
      <c r="EY797" s="29"/>
      <c r="EZ797" s="8"/>
      <c r="FA797" s="8"/>
      <c r="FB797" s="8"/>
      <c r="FC797" s="8"/>
      <c r="FD797" s="8"/>
      <c r="FE797" s="8"/>
      <c r="FF797" s="8"/>
      <c r="FG797" s="8"/>
      <c r="FH797" s="8"/>
      <c r="FI797" s="29"/>
      <c r="FJ797" s="29"/>
      <c r="FK797" s="29"/>
      <c r="FL797" s="29"/>
      <c r="FM797" s="29"/>
      <c r="FN797" s="29"/>
      <c r="FO797" s="29"/>
      <c r="FP797" s="29"/>
      <c r="FQ797" s="29"/>
      <c r="FR797" s="29"/>
      <c r="FS797" s="4"/>
      <c r="FT797" s="4"/>
      <c r="FU797" s="4"/>
      <c r="FV797" s="4"/>
      <c r="FW797" s="4"/>
      <c r="FX797" s="29"/>
      <c r="FY797" s="29"/>
      <c r="FZ797" s="29"/>
      <c r="GA797" s="4"/>
      <c r="GB797" s="8"/>
      <c r="GC797" s="8"/>
      <c r="GD797" s="8"/>
      <c r="GE797" s="8"/>
      <c r="GF797" s="8"/>
      <c r="GG797" s="8"/>
      <c r="GH797" s="8"/>
      <c r="GI797" s="4"/>
      <c r="GJ797" s="29"/>
      <c r="GK797" s="8"/>
      <c r="GL797" s="29"/>
      <c r="GM797" s="8"/>
      <c r="GN797" s="29"/>
      <c r="GO797" s="29"/>
      <c r="GP797" s="8"/>
      <c r="HB797" s="29"/>
      <c r="HC797" s="29"/>
      <c r="HD797" s="29"/>
      <c r="HE797" s="29"/>
      <c r="HF797" s="29"/>
      <c r="HG797" s="29"/>
      <c r="HH797" s="29"/>
    </row>
    <row r="798" spans="1:216" ht="15.6" x14ac:dyDescent="0.3">
      <c r="A798" s="5"/>
      <c r="EH798" s="8"/>
      <c r="EL798" s="8"/>
      <c r="EM798" s="8"/>
      <c r="EN798" s="8"/>
      <c r="EO798" s="8"/>
      <c r="EP798" s="8"/>
      <c r="EQ798" s="8"/>
      <c r="ER798" s="8"/>
      <c r="ES798" s="8"/>
      <c r="ET798" s="8"/>
      <c r="EU798" s="8"/>
      <c r="EV798" s="8"/>
      <c r="EW798" s="8"/>
      <c r="EX798" s="29"/>
      <c r="EY798" s="29"/>
      <c r="EZ798" s="8"/>
      <c r="FA798" s="8"/>
      <c r="FB798" s="8"/>
      <c r="FC798" s="8"/>
      <c r="FD798" s="8"/>
      <c r="FE798" s="8"/>
      <c r="FF798" s="8"/>
      <c r="FG798" s="8"/>
      <c r="FH798" s="8"/>
      <c r="FI798" s="29"/>
      <c r="FJ798" s="29"/>
      <c r="FK798" s="29"/>
      <c r="FL798" s="29"/>
      <c r="FM798" s="29"/>
      <c r="FN798" s="29"/>
      <c r="FO798" s="29"/>
      <c r="FP798" s="29"/>
      <c r="FQ798" s="29"/>
      <c r="FR798" s="29"/>
      <c r="FS798" s="4"/>
      <c r="FT798" s="4"/>
      <c r="FU798" s="4"/>
      <c r="FV798" s="4"/>
      <c r="FW798" s="4"/>
      <c r="FX798" s="29"/>
      <c r="FY798" s="29"/>
      <c r="FZ798" s="29"/>
      <c r="GA798" s="4"/>
      <c r="GB798" s="8"/>
      <c r="GC798" s="8"/>
      <c r="GD798" s="8"/>
      <c r="GE798" s="8"/>
      <c r="GF798" s="8"/>
      <c r="GG798" s="8"/>
      <c r="GH798" s="8"/>
      <c r="GI798" s="4"/>
      <c r="GJ798" s="29"/>
      <c r="GK798" s="8"/>
      <c r="GL798" s="29"/>
      <c r="GM798" s="8"/>
      <c r="GN798" s="29"/>
      <c r="GO798" s="29"/>
      <c r="GP798" s="8"/>
      <c r="HB798" s="29"/>
      <c r="HC798" s="29"/>
      <c r="HD798" s="29"/>
      <c r="HE798" s="29"/>
      <c r="HF798" s="29"/>
      <c r="HG798" s="29"/>
      <c r="HH798" s="29"/>
    </row>
    <row r="799" spans="1:216" ht="15.6" x14ac:dyDescent="0.3">
      <c r="A799" s="5"/>
      <c r="EH799" s="8"/>
      <c r="EL799" s="8"/>
      <c r="EM799" s="8"/>
      <c r="EN799" s="8"/>
      <c r="EO799" s="8"/>
      <c r="EP799" s="8"/>
      <c r="EQ799" s="8"/>
      <c r="ER799" s="8"/>
      <c r="ES799" s="8"/>
      <c r="ET799" s="8"/>
      <c r="EU799" s="8"/>
      <c r="EV799" s="8"/>
      <c r="EW799" s="8"/>
      <c r="EX799" s="29"/>
      <c r="EY799" s="29"/>
      <c r="EZ799" s="8"/>
      <c r="FA799" s="8"/>
      <c r="FB799" s="8"/>
      <c r="FC799" s="8"/>
      <c r="FD799" s="8"/>
      <c r="FE799" s="8"/>
      <c r="FF799" s="8"/>
      <c r="FG799" s="8"/>
      <c r="FH799" s="8"/>
      <c r="FI799" s="29"/>
      <c r="FJ799" s="29"/>
      <c r="FK799" s="29"/>
      <c r="FL799" s="29"/>
      <c r="FM799" s="29"/>
      <c r="FN799" s="29"/>
      <c r="FO799" s="29"/>
      <c r="FP799" s="29"/>
      <c r="FQ799" s="29"/>
      <c r="FR799" s="29"/>
      <c r="FS799" s="4"/>
      <c r="FT799" s="4"/>
      <c r="FU799" s="4"/>
      <c r="FV799" s="4"/>
      <c r="FW799" s="4"/>
      <c r="FX799" s="29"/>
      <c r="FY799" s="29"/>
      <c r="FZ799" s="29"/>
      <c r="GA799" s="4"/>
      <c r="GB799" s="8"/>
      <c r="GC799" s="8"/>
      <c r="GD799" s="8"/>
      <c r="GE799" s="8"/>
      <c r="GF799" s="8"/>
      <c r="GG799" s="8"/>
      <c r="GH799" s="8"/>
      <c r="GI799" s="4"/>
      <c r="GJ799" s="29"/>
      <c r="GK799" s="8"/>
      <c r="GL799" s="29"/>
      <c r="GM799" s="8"/>
      <c r="GN799" s="29"/>
      <c r="GO799" s="29"/>
      <c r="GP799" s="8"/>
      <c r="HB799" s="29"/>
      <c r="HC799" s="29"/>
      <c r="HD799" s="29"/>
      <c r="HE799" s="29"/>
      <c r="HF799" s="29"/>
      <c r="HG799" s="29"/>
      <c r="HH799" s="29"/>
    </row>
    <row r="800" spans="1:216" ht="15.6" x14ac:dyDescent="0.3">
      <c r="A800" s="5"/>
      <c r="EH800" s="8"/>
      <c r="EL800" s="8"/>
      <c r="EM800" s="8"/>
      <c r="EN800" s="8"/>
      <c r="EO800" s="8"/>
      <c r="EP800" s="8"/>
      <c r="EQ800" s="8"/>
      <c r="ER800" s="8"/>
      <c r="ES800" s="8"/>
      <c r="ET800" s="8"/>
      <c r="EU800" s="8"/>
      <c r="EV800" s="8"/>
      <c r="EW800" s="8"/>
      <c r="EX800" s="29"/>
      <c r="EY800" s="29"/>
      <c r="EZ800" s="8"/>
      <c r="FA800" s="8"/>
      <c r="FB800" s="8"/>
      <c r="FC800" s="8"/>
      <c r="FD800" s="8"/>
      <c r="FE800" s="8"/>
      <c r="FF800" s="8"/>
      <c r="FG800" s="8"/>
      <c r="FH800" s="8"/>
      <c r="FI800" s="29"/>
      <c r="FJ800" s="29"/>
      <c r="FK800" s="29"/>
      <c r="FL800" s="29"/>
      <c r="FM800" s="29"/>
      <c r="FN800" s="29"/>
      <c r="FO800" s="29"/>
      <c r="FP800" s="29"/>
      <c r="FQ800" s="29"/>
      <c r="FR800" s="29"/>
      <c r="FS800" s="4"/>
      <c r="FT800" s="4"/>
      <c r="FU800" s="4"/>
      <c r="FV800" s="4"/>
      <c r="FW800" s="4"/>
      <c r="FX800" s="29"/>
      <c r="FY800" s="29"/>
      <c r="FZ800" s="29"/>
      <c r="GA800" s="4"/>
      <c r="GB800" s="8"/>
      <c r="GC800" s="8"/>
      <c r="GD800" s="8"/>
      <c r="GE800" s="8"/>
      <c r="GF800" s="8"/>
      <c r="GG800" s="8"/>
      <c r="GH800" s="8"/>
      <c r="GI800" s="4"/>
      <c r="GJ800" s="29"/>
      <c r="GK800" s="8"/>
      <c r="GL800" s="29"/>
      <c r="GM800" s="8"/>
      <c r="GN800" s="29"/>
      <c r="GO800" s="29"/>
      <c r="GP800" s="8"/>
      <c r="HB800" s="29"/>
      <c r="HC800" s="29"/>
      <c r="HD800" s="29"/>
      <c r="HE800" s="29"/>
      <c r="HF800" s="29"/>
      <c r="HG800" s="29"/>
      <c r="HH800" s="29"/>
    </row>
    <row r="801" spans="1:216" ht="15.6" x14ac:dyDescent="0.3">
      <c r="A801" s="5"/>
      <c r="EH801" s="8"/>
      <c r="EL801" s="8"/>
      <c r="EM801" s="8"/>
      <c r="EN801" s="8"/>
      <c r="EO801" s="8"/>
      <c r="EP801" s="8"/>
      <c r="EQ801" s="8"/>
      <c r="ER801" s="8"/>
      <c r="ES801" s="8"/>
      <c r="ET801" s="8"/>
      <c r="EU801" s="8"/>
      <c r="EV801" s="8"/>
      <c r="EW801" s="8"/>
      <c r="EX801" s="29"/>
      <c r="EY801" s="29"/>
      <c r="EZ801" s="8"/>
      <c r="FA801" s="8"/>
      <c r="FB801" s="8"/>
      <c r="FC801" s="8"/>
      <c r="FD801" s="8"/>
      <c r="FE801" s="8"/>
      <c r="FF801" s="8"/>
      <c r="FG801" s="8"/>
      <c r="FH801" s="8"/>
      <c r="FI801" s="29"/>
      <c r="FJ801" s="29"/>
      <c r="FK801" s="29"/>
      <c r="FL801" s="29"/>
      <c r="FM801" s="29"/>
      <c r="FN801" s="29"/>
      <c r="FO801" s="29"/>
      <c r="FP801" s="29"/>
      <c r="FQ801" s="29"/>
      <c r="FR801" s="29"/>
      <c r="FS801" s="4"/>
      <c r="FT801" s="4"/>
      <c r="FU801" s="4"/>
      <c r="FV801" s="4"/>
      <c r="FW801" s="4"/>
      <c r="FX801" s="29"/>
      <c r="FY801" s="29"/>
      <c r="FZ801" s="29"/>
      <c r="GA801" s="4"/>
      <c r="GB801" s="8"/>
      <c r="GC801" s="8"/>
      <c r="GD801" s="8"/>
      <c r="GE801" s="8"/>
      <c r="GF801" s="8"/>
      <c r="GG801" s="8"/>
      <c r="GH801" s="8"/>
      <c r="GI801" s="4"/>
      <c r="GJ801" s="29"/>
      <c r="GK801" s="8"/>
      <c r="GL801" s="29"/>
      <c r="GM801" s="8"/>
      <c r="GN801" s="29"/>
      <c r="GO801" s="29"/>
      <c r="GP801" s="8"/>
      <c r="HB801" s="29"/>
      <c r="HC801" s="29"/>
      <c r="HD801" s="29"/>
      <c r="HE801" s="29"/>
      <c r="HF801" s="29"/>
      <c r="HG801" s="29"/>
      <c r="HH801" s="29"/>
    </row>
    <row r="802" spans="1:216" ht="15.6" x14ac:dyDescent="0.3">
      <c r="A802" s="5"/>
      <c r="EH802" s="8"/>
      <c r="EL802" s="8"/>
      <c r="EM802" s="8"/>
      <c r="EN802" s="8"/>
      <c r="EO802" s="8"/>
      <c r="EP802" s="8"/>
      <c r="EQ802" s="8"/>
      <c r="ER802" s="8"/>
      <c r="ES802" s="8"/>
      <c r="ET802" s="8"/>
      <c r="EU802" s="8"/>
      <c r="EV802" s="8"/>
      <c r="EW802" s="8"/>
      <c r="EX802" s="29"/>
      <c r="EY802" s="29"/>
      <c r="EZ802" s="8"/>
      <c r="FA802" s="8"/>
      <c r="FB802" s="8"/>
      <c r="FC802" s="8"/>
      <c r="FD802" s="8"/>
      <c r="FE802" s="8"/>
      <c r="FF802" s="8"/>
      <c r="FG802" s="8"/>
      <c r="FH802" s="8"/>
      <c r="FI802" s="29"/>
      <c r="FJ802" s="29"/>
      <c r="FK802" s="29"/>
      <c r="FL802" s="29"/>
      <c r="FM802" s="29"/>
      <c r="FN802" s="29"/>
      <c r="FO802" s="29"/>
      <c r="FP802" s="29"/>
      <c r="FQ802" s="29"/>
      <c r="FR802" s="29"/>
      <c r="FS802" s="4"/>
      <c r="FT802" s="4"/>
      <c r="FU802" s="4"/>
      <c r="FV802" s="4"/>
      <c r="FW802" s="4"/>
      <c r="FX802" s="29"/>
      <c r="FY802" s="29"/>
      <c r="FZ802" s="29"/>
      <c r="GA802" s="4"/>
      <c r="GB802" s="8"/>
      <c r="GC802" s="8"/>
      <c r="GD802" s="8"/>
      <c r="GE802" s="8"/>
      <c r="GF802" s="8"/>
      <c r="GG802" s="8"/>
      <c r="GH802" s="8"/>
      <c r="GI802" s="4"/>
      <c r="GJ802" s="29"/>
      <c r="GK802" s="8"/>
      <c r="GL802" s="29"/>
      <c r="GM802" s="8"/>
      <c r="GN802" s="29"/>
      <c r="GO802" s="29"/>
      <c r="GP802" s="8"/>
      <c r="HB802" s="29"/>
      <c r="HC802" s="29"/>
      <c r="HD802" s="29"/>
      <c r="HE802" s="29"/>
      <c r="HF802" s="29"/>
      <c r="HG802" s="29"/>
      <c r="HH802" s="29"/>
    </row>
    <row r="803" spans="1:216" ht="15.6" x14ac:dyDescent="0.3">
      <c r="A803" s="5"/>
      <c r="EH803" s="8"/>
      <c r="EL803" s="8"/>
      <c r="EM803" s="8"/>
      <c r="EN803" s="8"/>
      <c r="EO803" s="8"/>
      <c r="EP803" s="8"/>
      <c r="EQ803" s="8"/>
      <c r="ER803" s="8"/>
      <c r="ES803" s="8"/>
      <c r="ET803" s="8"/>
      <c r="EU803" s="8"/>
      <c r="EV803" s="8"/>
      <c r="EW803" s="8"/>
      <c r="EX803" s="29"/>
      <c r="EY803" s="29"/>
      <c r="EZ803" s="8"/>
      <c r="FA803" s="8"/>
      <c r="FB803" s="8"/>
      <c r="FC803" s="8"/>
      <c r="FD803" s="8"/>
      <c r="FE803" s="8"/>
      <c r="FF803" s="8"/>
      <c r="FG803" s="8"/>
      <c r="FH803" s="8"/>
      <c r="FI803" s="29"/>
      <c r="FJ803" s="29"/>
      <c r="FK803" s="29"/>
      <c r="FL803" s="29"/>
      <c r="FM803" s="29"/>
      <c r="FN803" s="29"/>
      <c r="FO803" s="29"/>
      <c r="FP803" s="29"/>
      <c r="FQ803" s="29"/>
      <c r="FR803" s="29"/>
      <c r="FS803" s="4"/>
      <c r="FT803" s="4"/>
      <c r="FU803" s="4"/>
      <c r="FV803" s="4"/>
      <c r="FW803" s="4"/>
      <c r="FX803" s="29"/>
      <c r="FY803" s="29"/>
      <c r="FZ803" s="29"/>
      <c r="GA803" s="4"/>
      <c r="GB803" s="8"/>
      <c r="GC803" s="8"/>
      <c r="GD803" s="8"/>
      <c r="GE803" s="8"/>
      <c r="GF803" s="8"/>
      <c r="GG803" s="8"/>
      <c r="GH803" s="8"/>
      <c r="GI803" s="4"/>
      <c r="GJ803" s="29"/>
      <c r="GK803" s="8"/>
      <c r="GL803" s="29"/>
      <c r="GM803" s="8"/>
      <c r="GN803" s="29"/>
      <c r="GO803" s="29"/>
      <c r="GP803" s="8"/>
      <c r="HB803" s="29"/>
      <c r="HC803" s="29"/>
      <c r="HD803" s="29"/>
      <c r="HE803" s="29"/>
      <c r="HF803" s="29"/>
      <c r="HG803" s="29"/>
      <c r="HH803" s="29"/>
    </row>
    <row r="804" spans="1:216" ht="15.6" x14ac:dyDescent="0.3">
      <c r="A804" s="5"/>
      <c r="EH804" s="8"/>
      <c r="EL804" s="8"/>
      <c r="EM804" s="8"/>
      <c r="EN804" s="8"/>
      <c r="EO804" s="8"/>
      <c r="EP804" s="8"/>
      <c r="EQ804" s="8"/>
      <c r="ER804" s="8"/>
      <c r="ES804" s="8"/>
      <c r="ET804" s="8"/>
      <c r="EU804" s="8"/>
      <c r="EV804" s="8"/>
      <c r="EW804" s="8"/>
      <c r="EX804" s="29"/>
      <c r="EY804" s="29"/>
      <c r="EZ804" s="8"/>
      <c r="FA804" s="8"/>
      <c r="FB804" s="8"/>
      <c r="FC804" s="8"/>
      <c r="FD804" s="8"/>
      <c r="FE804" s="8"/>
      <c r="FF804" s="8"/>
      <c r="FG804" s="8"/>
      <c r="FH804" s="8"/>
      <c r="FI804" s="29"/>
      <c r="FJ804" s="29"/>
      <c r="FK804" s="29"/>
      <c r="FL804" s="29"/>
      <c r="FM804" s="29"/>
      <c r="FN804" s="29"/>
      <c r="FO804" s="29"/>
      <c r="FP804" s="29"/>
      <c r="FQ804" s="29"/>
      <c r="FR804" s="29"/>
      <c r="FS804" s="4"/>
      <c r="FT804" s="4"/>
      <c r="FU804" s="4"/>
      <c r="FV804" s="4"/>
      <c r="FW804" s="4"/>
      <c r="FX804" s="29"/>
      <c r="FY804" s="29"/>
      <c r="FZ804" s="29"/>
      <c r="GA804" s="4"/>
      <c r="GB804" s="8"/>
      <c r="GC804" s="8"/>
      <c r="GD804" s="8"/>
      <c r="GE804" s="8"/>
      <c r="GF804" s="8"/>
      <c r="GG804" s="8"/>
      <c r="GH804" s="8"/>
      <c r="GI804" s="4"/>
      <c r="GJ804" s="29"/>
      <c r="GK804" s="8"/>
      <c r="GL804" s="29"/>
      <c r="GM804" s="8"/>
      <c r="GN804" s="29"/>
      <c r="GO804" s="29"/>
      <c r="GP804" s="8"/>
      <c r="HB804" s="29"/>
      <c r="HC804" s="29"/>
      <c r="HD804" s="29"/>
      <c r="HE804" s="29"/>
      <c r="HF804" s="29"/>
      <c r="HG804" s="29"/>
      <c r="HH804" s="29"/>
    </row>
    <row r="805" spans="1:216" ht="15.6" x14ac:dyDescent="0.3">
      <c r="A805" s="5"/>
      <c r="EH805" s="8"/>
      <c r="EL805" s="8"/>
      <c r="EM805" s="8"/>
      <c r="EN805" s="8"/>
      <c r="EO805" s="8"/>
      <c r="EP805" s="8"/>
      <c r="EQ805" s="8"/>
      <c r="ER805" s="8"/>
      <c r="ES805" s="8"/>
      <c r="ET805" s="8"/>
      <c r="EU805" s="8"/>
      <c r="EV805" s="8"/>
      <c r="EW805" s="8"/>
      <c r="EX805" s="29"/>
      <c r="EY805" s="29"/>
      <c r="EZ805" s="8"/>
      <c r="FA805" s="8"/>
      <c r="FB805" s="8"/>
      <c r="FC805" s="8"/>
      <c r="FD805" s="8"/>
      <c r="FE805" s="8"/>
      <c r="FF805" s="8"/>
      <c r="FG805" s="8"/>
      <c r="FH805" s="8"/>
      <c r="FI805" s="29"/>
      <c r="FJ805" s="29"/>
      <c r="FK805" s="29"/>
      <c r="FL805" s="29"/>
      <c r="FM805" s="29"/>
      <c r="FN805" s="29"/>
      <c r="FO805" s="29"/>
      <c r="FP805" s="29"/>
      <c r="FQ805" s="29"/>
      <c r="FR805" s="29"/>
      <c r="FS805" s="4"/>
      <c r="FT805" s="4"/>
      <c r="FU805" s="4"/>
      <c r="FV805" s="4"/>
      <c r="FW805" s="4"/>
      <c r="FX805" s="29"/>
      <c r="FY805" s="29"/>
      <c r="FZ805" s="29"/>
      <c r="GA805" s="4"/>
      <c r="GB805" s="8"/>
      <c r="GC805" s="8"/>
      <c r="GD805" s="8"/>
      <c r="GE805" s="8"/>
      <c r="GF805" s="8"/>
      <c r="GG805" s="8"/>
      <c r="GH805" s="8"/>
      <c r="GI805" s="4"/>
      <c r="GJ805" s="29"/>
      <c r="GK805" s="8"/>
      <c r="GL805" s="29"/>
      <c r="GM805" s="8"/>
      <c r="GN805" s="29"/>
      <c r="GO805" s="29"/>
      <c r="GP805" s="8"/>
      <c r="HB805" s="29"/>
      <c r="HC805" s="29"/>
      <c r="HD805" s="29"/>
      <c r="HE805" s="29"/>
      <c r="HF805" s="29"/>
      <c r="HG805" s="29"/>
      <c r="HH805" s="29"/>
    </row>
    <row r="806" spans="1:216" ht="15.6" x14ac:dyDescent="0.3">
      <c r="A806" s="5"/>
      <c r="EH806" s="8"/>
      <c r="EL806" s="8"/>
      <c r="EM806" s="8"/>
      <c r="EN806" s="8"/>
      <c r="EO806" s="8"/>
      <c r="EP806" s="8"/>
      <c r="EQ806" s="8"/>
      <c r="ER806" s="8"/>
      <c r="ES806" s="8"/>
      <c r="ET806" s="8"/>
      <c r="EU806" s="8"/>
      <c r="EV806" s="8"/>
      <c r="EW806" s="8"/>
      <c r="EX806" s="29"/>
      <c r="EY806" s="29"/>
      <c r="EZ806" s="8"/>
      <c r="FA806" s="8"/>
      <c r="FB806" s="8"/>
      <c r="FC806" s="8"/>
      <c r="FD806" s="8"/>
      <c r="FE806" s="8"/>
      <c r="FF806" s="8"/>
      <c r="FG806" s="8"/>
      <c r="FH806" s="8"/>
      <c r="FI806" s="29"/>
      <c r="FJ806" s="29"/>
      <c r="FK806" s="29"/>
      <c r="FL806" s="29"/>
      <c r="FM806" s="29"/>
      <c r="FN806" s="29"/>
      <c r="FO806" s="29"/>
      <c r="FP806" s="29"/>
      <c r="FQ806" s="29"/>
      <c r="FR806" s="29"/>
      <c r="FS806" s="4"/>
      <c r="FT806" s="4"/>
      <c r="FU806" s="4"/>
      <c r="FV806" s="4"/>
      <c r="FW806" s="4"/>
      <c r="FX806" s="29"/>
      <c r="FY806" s="29"/>
      <c r="FZ806" s="29"/>
      <c r="GA806" s="4"/>
      <c r="GB806" s="8"/>
      <c r="GC806" s="8"/>
      <c r="GD806" s="8"/>
      <c r="GE806" s="8"/>
      <c r="GF806" s="8"/>
      <c r="GG806" s="8"/>
      <c r="GH806" s="8"/>
      <c r="GI806" s="4"/>
      <c r="GJ806" s="29"/>
      <c r="GK806" s="8"/>
      <c r="GL806" s="29"/>
      <c r="GM806" s="8"/>
      <c r="GN806" s="29"/>
      <c r="GO806" s="29"/>
      <c r="GP806" s="8"/>
      <c r="HB806" s="29"/>
      <c r="HC806" s="29"/>
      <c r="HD806" s="29"/>
      <c r="HE806" s="29"/>
      <c r="HF806" s="29"/>
      <c r="HG806" s="29"/>
      <c r="HH806" s="29"/>
    </row>
    <row r="807" spans="1:216" ht="15.6" x14ac:dyDescent="0.3">
      <c r="A807" s="5"/>
      <c r="EH807" s="8"/>
      <c r="EL807" s="8"/>
      <c r="EM807" s="8"/>
      <c r="EN807" s="8"/>
      <c r="EO807" s="8"/>
      <c r="EP807" s="8"/>
      <c r="EQ807" s="8"/>
      <c r="ER807" s="8"/>
      <c r="ES807" s="8"/>
      <c r="ET807" s="8"/>
      <c r="EU807" s="8"/>
      <c r="EV807" s="8"/>
      <c r="EW807" s="8"/>
      <c r="EX807" s="29"/>
      <c r="EY807" s="29"/>
      <c r="EZ807" s="8"/>
      <c r="FA807" s="8"/>
      <c r="FB807" s="8"/>
      <c r="FC807" s="8"/>
      <c r="FD807" s="8"/>
      <c r="FE807" s="8"/>
      <c r="FF807" s="8"/>
      <c r="FG807" s="8"/>
      <c r="FH807" s="8"/>
      <c r="FI807" s="29"/>
      <c r="FJ807" s="29"/>
      <c r="FK807" s="29"/>
      <c r="FL807" s="29"/>
      <c r="FM807" s="29"/>
      <c r="FN807" s="29"/>
      <c r="FO807" s="29"/>
      <c r="FP807" s="29"/>
      <c r="FQ807" s="29"/>
      <c r="FR807" s="29"/>
      <c r="FS807" s="4"/>
      <c r="FT807" s="4"/>
      <c r="FU807" s="4"/>
      <c r="FV807" s="4"/>
      <c r="FW807" s="4"/>
      <c r="FX807" s="29"/>
      <c r="FY807" s="29"/>
      <c r="FZ807" s="29"/>
      <c r="GA807" s="4"/>
      <c r="GB807" s="8"/>
      <c r="GC807" s="8"/>
      <c r="GD807" s="8"/>
      <c r="GE807" s="8"/>
      <c r="GF807" s="8"/>
      <c r="GG807" s="8"/>
      <c r="GH807" s="8"/>
      <c r="GI807" s="4"/>
      <c r="GJ807" s="29"/>
      <c r="GK807" s="8"/>
      <c r="GL807" s="29"/>
      <c r="GM807" s="8"/>
      <c r="GN807" s="29"/>
      <c r="GO807" s="29"/>
      <c r="GP807" s="8"/>
      <c r="HB807" s="29"/>
      <c r="HC807" s="29"/>
      <c r="HD807" s="29"/>
      <c r="HE807" s="29"/>
      <c r="HF807" s="29"/>
      <c r="HG807" s="29"/>
      <c r="HH807" s="29"/>
    </row>
    <row r="808" spans="1:216" ht="15.6" x14ac:dyDescent="0.3">
      <c r="A808" s="5"/>
      <c r="EH808" s="8"/>
      <c r="EL808" s="8"/>
      <c r="EM808" s="8"/>
      <c r="EN808" s="8"/>
      <c r="EO808" s="8"/>
      <c r="EP808" s="8"/>
      <c r="EQ808" s="8"/>
      <c r="ER808" s="8"/>
      <c r="ES808" s="8"/>
      <c r="ET808" s="8"/>
      <c r="EU808" s="8"/>
      <c r="EV808" s="8"/>
      <c r="EW808" s="8"/>
      <c r="EX808" s="29"/>
      <c r="EY808" s="29"/>
      <c r="EZ808" s="8"/>
      <c r="FA808" s="8"/>
      <c r="FB808" s="8"/>
      <c r="FC808" s="8"/>
      <c r="FD808" s="8"/>
      <c r="FE808" s="8"/>
      <c r="FF808" s="8"/>
      <c r="FG808" s="8"/>
      <c r="FH808" s="8"/>
      <c r="FI808" s="29"/>
      <c r="FJ808" s="29"/>
      <c r="FK808" s="29"/>
      <c r="FL808" s="29"/>
      <c r="FM808" s="29"/>
      <c r="FN808" s="29"/>
      <c r="FO808" s="29"/>
      <c r="FP808" s="29"/>
      <c r="FQ808" s="29"/>
      <c r="FR808" s="29"/>
      <c r="FS808" s="4"/>
      <c r="FT808" s="4"/>
      <c r="FU808" s="4"/>
      <c r="FV808" s="4"/>
      <c r="FW808" s="4"/>
      <c r="FX808" s="29"/>
      <c r="FY808" s="29"/>
      <c r="FZ808" s="29"/>
      <c r="GA808" s="4"/>
      <c r="GB808" s="8"/>
      <c r="GC808" s="8"/>
      <c r="GD808" s="8"/>
      <c r="GE808" s="8"/>
      <c r="GF808" s="8"/>
      <c r="GG808" s="8"/>
      <c r="GH808" s="8"/>
      <c r="GI808" s="4"/>
      <c r="GJ808" s="29"/>
      <c r="GK808" s="8"/>
      <c r="GL808" s="29"/>
      <c r="GM808" s="8"/>
      <c r="GN808" s="29"/>
      <c r="GO808" s="29"/>
      <c r="GP808" s="8"/>
      <c r="HB808" s="29"/>
      <c r="HC808" s="29"/>
      <c r="HD808" s="29"/>
      <c r="HE808" s="29"/>
      <c r="HF808" s="29"/>
      <c r="HG808" s="29"/>
      <c r="HH808" s="29"/>
    </row>
    <row r="809" spans="1:216" ht="15.6" x14ac:dyDescent="0.3">
      <c r="A809" s="5"/>
      <c r="EH809" s="8"/>
      <c r="EL809" s="8"/>
      <c r="EM809" s="8"/>
      <c r="EN809" s="8"/>
      <c r="EO809" s="8"/>
      <c r="EP809" s="8"/>
      <c r="EQ809" s="8"/>
      <c r="ER809" s="8"/>
      <c r="ES809" s="8"/>
      <c r="ET809" s="8"/>
      <c r="EU809" s="8"/>
      <c r="EV809" s="8"/>
      <c r="EW809" s="8"/>
      <c r="EX809" s="29"/>
      <c r="EY809" s="29"/>
      <c r="EZ809" s="8"/>
      <c r="FA809" s="8"/>
      <c r="FB809" s="8"/>
      <c r="FC809" s="8"/>
      <c r="FD809" s="8"/>
      <c r="FE809" s="8"/>
      <c r="FF809" s="8"/>
      <c r="FG809" s="8"/>
      <c r="FH809" s="8"/>
      <c r="FI809" s="29"/>
      <c r="FJ809" s="29"/>
      <c r="FK809" s="29"/>
      <c r="FL809" s="29"/>
      <c r="FM809" s="29"/>
      <c r="FN809" s="29"/>
      <c r="FO809" s="29"/>
      <c r="FP809" s="29"/>
      <c r="FQ809" s="29"/>
      <c r="FR809" s="29"/>
      <c r="FS809" s="4"/>
      <c r="FT809" s="4"/>
      <c r="FU809" s="4"/>
      <c r="FV809" s="4"/>
      <c r="FW809" s="4"/>
      <c r="FX809" s="29"/>
      <c r="FY809" s="29"/>
      <c r="FZ809" s="29"/>
      <c r="GA809" s="4"/>
      <c r="GB809" s="8"/>
      <c r="GC809" s="8"/>
      <c r="GD809" s="8"/>
      <c r="GE809" s="8"/>
      <c r="GF809" s="8"/>
      <c r="GG809" s="8"/>
      <c r="GH809" s="8"/>
      <c r="GI809" s="4"/>
      <c r="GJ809" s="29"/>
      <c r="GK809" s="8"/>
      <c r="GL809" s="29"/>
      <c r="GM809" s="8"/>
      <c r="GN809" s="29"/>
      <c r="GO809" s="29"/>
      <c r="GP809" s="8"/>
      <c r="HB809" s="29"/>
      <c r="HC809" s="29"/>
      <c r="HD809" s="29"/>
      <c r="HE809" s="29"/>
      <c r="HF809" s="29"/>
      <c r="HG809" s="29"/>
      <c r="HH809" s="29"/>
    </row>
    <row r="810" spans="1:216" ht="15.6" x14ac:dyDescent="0.3">
      <c r="A810" s="5"/>
      <c r="EH810" s="8"/>
      <c r="EL810" s="8"/>
      <c r="EM810" s="8"/>
      <c r="EN810" s="8"/>
      <c r="EO810" s="8"/>
      <c r="EP810" s="8"/>
      <c r="EQ810" s="8"/>
      <c r="ER810" s="8"/>
      <c r="ES810" s="8"/>
      <c r="ET810" s="8"/>
      <c r="EU810" s="8"/>
      <c r="EV810" s="8"/>
      <c r="EW810" s="8"/>
      <c r="EX810" s="29"/>
      <c r="EY810" s="29"/>
      <c r="EZ810" s="8"/>
      <c r="FA810" s="8"/>
      <c r="FB810" s="8"/>
      <c r="FC810" s="8"/>
      <c r="FD810" s="8"/>
      <c r="FE810" s="8"/>
      <c r="FF810" s="8"/>
      <c r="FG810" s="8"/>
      <c r="FH810" s="8"/>
      <c r="FI810" s="29"/>
      <c r="FJ810" s="29"/>
      <c r="FK810" s="29"/>
      <c r="FL810" s="29"/>
      <c r="FM810" s="29"/>
      <c r="FN810" s="29"/>
      <c r="FO810" s="29"/>
      <c r="FP810" s="29"/>
      <c r="FQ810" s="29"/>
      <c r="FR810" s="29"/>
      <c r="FS810" s="4"/>
      <c r="FT810" s="4"/>
      <c r="FU810" s="4"/>
      <c r="FV810" s="4"/>
      <c r="FW810" s="4"/>
      <c r="FX810" s="29"/>
      <c r="FY810" s="29"/>
      <c r="FZ810" s="29"/>
      <c r="GA810" s="4"/>
      <c r="GB810" s="8"/>
      <c r="GC810" s="8"/>
      <c r="GD810" s="8"/>
      <c r="GE810" s="8"/>
      <c r="GF810" s="8"/>
      <c r="GG810" s="8"/>
      <c r="GH810" s="8"/>
      <c r="GI810" s="4"/>
      <c r="GJ810" s="29"/>
      <c r="GK810" s="8"/>
      <c r="GL810" s="29"/>
      <c r="GM810" s="8"/>
      <c r="GN810" s="29"/>
      <c r="GO810" s="29"/>
      <c r="GP810" s="8"/>
      <c r="HB810" s="29"/>
      <c r="HC810" s="29"/>
      <c r="HD810" s="29"/>
      <c r="HE810" s="29"/>
      <c r="HF810" s="29"/>
      <c r="HG810" s="29"/>
      <c r="HH810" s="29"/>
    </row>
    <row r="811" spans="1:216" ht="15.6" x14ac:dyDescent="0.3">
      <c r="A811" s="5"/>
      <c r="EH811" s="8"/>
      <c r="EL811" s="8"/>
      <c r="EM811" s="8"/>
      <c r="EN811" s="8"/>
      <c r="EO811" s="8"/>
      <c r="EP811" s="8"/>
      <c r="EQ811" s="8"/>
      <c r="ER811" s="8"/>
      <c r="ES811" s="8"/>
      <c r="ET811" s="8"/>
      <c r="EU811" s="8"/>
      <c r="EV811" s="8"/>
      <c r="EW811" s="8"/>
      <c r="EX811" s="29"/>
      <c r="EY811" s="29"/>
      <c r="EZ811" s="8"/>
      <c r="FA811" s="8"/>
      <c r="FB811" s="8"/>
      <c r="FC811" s="8"/>
      <c r="FD811" s="8"/>
      <c r="FE811" s="8"/>
      <c r="FF811" s="8"/>
      <c r="FG811" s="8"/>
      <c r="FH811" s="8"/>
      <c r="FI811" s="29"/>
      <c r="FJ811" s="29"/>
      <c r="FK811" s="29"/>
      <c r="FL811" s="29"/>
      <c r="FM811" s="29"/>
      <c r="FN811" s="29"/>
      <c r="FO811" s="29"/>
      <c r="FP811" s="29"/>
      <c r="FQ811" s="29"/>
      <c r="FR811" s="29"/>
      <c r="FS811" s="4"/>
      <c r="FT811" s="4"/>
      <c r="FU811" s="4"/>
      <c r="FV811" s="4"/>
      <c r="FW811" s="4"/>
      <c r="FX811" s="29"/>
      <c r="FY811" s="29"/>
      <c r="FZ811" s="29"/>
      <c r="GA811" s="4"/>
      <c r="GB811" s="8"/>
      <c r="GC811" s="8"/>
      <c r="GD811" s="8"/>
      <c r="GE811" s="8"/>
      <c r="GF811" s="8"/>
      <c r="GG811" s="8"/>
      <c r="GH811" s="8"/>
      <c r="GI811" s="4"/>
      <c r="GJ811" s="29"/>
      <c r="GK811" s="8"/>
      <c r="GL811" s="29"/>
      <c r="GM811" s="8"/>
      <c r="GN811" s="29"/>
      <c r="GO811" s="29"/>
      <c r="GP811" s="8"/>
      <c r="HB811" s="29"/>
      <c r="HC811" s="29"/>
      <c r="HD811" s="29"/>
      <c r="HE811" s="29"/>
      <c r="HF811" s="29"/>
      <c r="HG811" s="29"/>
      <c r="HH811" s="29"/>
    </row>
    <row r="812" spans="1:216" ht="15.6" x14ac:dyDescent="0.3">
      <c r="A812" s="5"/>
      <c r="EH812" s="8"/>
      <c r="EL812" s="8"/>
      <c r="EM812" s="8"/>
      <c r="EN812" s="8"/>
      <c r="EO812" s="8"/>
      <c r="EP812" s="8"/>
      <c r="EQ812" s="8"/>
      <c r="ER812" s="8"/>
      <c r="ES812" s="8"/>
      <c r="ET812" s="8"/>
      <c r="EU812" s="8"/>
      <c r="EV812" s="8"/>
      <c r="EW812" s="8"/>
      <c r="EX812" s="29"/>
      <c r="EY812" s="29"/>
      <c r="EZ812" s="8"/>
      <c r="FA812" s="8"/>
      <c r="FB812" s="8"/>
      <c r="FC812" s="8"/>
      <c r="FD812" s="8"/>
      <c r="FE812" s="8"/>
      <c r="FF812" s="8"/>
      <c r="FG812" s="8"/>
      <c r="FH812" s="8"/>
      <c r="FI812" s="29"/>
      <c r="FJ812" s="29"/>
      <c r="FK812" s="29"/>
      <c r="FL812" s="29"/>
      <c r="FM812" s="29"/>
      <c r="FN812" s="29"/>
      <c r="FO812" s="29"/>
      <c r="FP812" s="29"/>
      <c r="FQ812" s="29"/>
      <c r="FR812" s="29"/>
      <c r="FS812" s="4"/>
      <c r="FT812" s="4"/>
      <c r="FU812" s="4"/>
      <c r="FV812" s="4"/>
      <c r="FW812" s="4"/>
      <c r="FX812" s="29"/>
      <c r="FY812" s="29"/>
      <c r="FZ812" s="29"/>
      <c r="GA812" s="4"/>
      <c r="GB812" s="8"/>
      <c r="GC812" s="8"/>
      <c r="GD812" s="8"/>
      <c r="GE812" s="8"/>
      <c r="GF812" s="8"/>
      <c r="GG812" s="8"/>
      <c r="GH812" s="8"/>
      <c r="GI812" s="4"/>
      <c r="GJ812" s="29"/>
      <c r="GK812" s="8"/>
      <c r="GL812" s="29"/>
      <c r="GM812" s="8"/>
      <c r="GN812" s="29"/>
      <c r="GO812" s="29"/>
      <c r="GP812" s="8"/>
      <c r="HB812" s="29"/>
      <c r="HC812" s="29"/>
      <c r="HD812" s="29"/>
      <c r="HE812" s="29"/>
      <c r="HF812" s="29"/>
      <c r="HG812" s="29"/>
      <c r="HH812" s="29"/>
    </row>
    <row r="813" spans="1:216" ht="15.6" x14ac:dyDescent="0.3">
      <c r="A813" s="5"/>
      <c r="EH813" s="8"/>
      <c r="EL813" s="8"/>
      <c r="EM813" s="8"/>
      <c r="EN813" s="8"/>
      <c r="EO813" s="8"/>
      <c r="EP813" s="8"/>
      <c r="EQ813" s="8"/>
      <c r="ER813" s="8"/>
      <c r="ES813" s="8"/>
      <c r="ET813" s="8"/>
      <c r="EU813" s="8"/>
      <c r="EV813" s="8"/>
      <c r="EW813" s="8"/>
      <c r="EX813" s="29"/>
      <c r="EY813" s="29"/>
      <c r="EZ813" s="8"/>
      <c r="FA813" s="8"/>
      <c r="FB813" s="8"/>
      <c r="FC813" s="8"/>
      <c r="FD813" s="8"/>
      <c r="FE813" s="8"/>
      <c r="FF813" s="8"/>
      <c r="FG813" s="8"/>
      <c r="FH813" s="8"/>
      <c r="FI813" s="29"/>
      <c r="FJ813" s="29"/>
      <c r="FK813" s="29"/>
      <c r="FL813" s="29"/>
      <c r="FM813" s="29"/>
      <c r="FN813" s="29"/>
      <c r="FO813" s="29"/>
      <c r="FP813" s="29"/>
      <c r="FQ813" s="29"/>
      <c r="FR813" s="29"/>
      <c r="FS813" s="4"/>
      <c r="FT813" s="4"/>
      <c r="FU813" s="4"/>
      <c r="FV813" s="4"/>
      <c r="FW813" s="4"/>
      <c r="FX813" s="29"/>
      <c r="FY813" s="29"/>
      <c r="FZ813" s="29"/>
      <c r="GA813" s="4"/>
      <c r="GB813" s="8"/>
      <c r="GC813" s="8"/>
      <c r="GD813" s="8"/>
      <c r="GE813" s="8"/>
      <c r="GF813" s="8"/>
      <c r="GG813" s="8"/>
      <c r="GH813" s="8"/>
      <c r="GI813" s="4"/>
      <c r="GJ813" s="29"/>
      <c r="GK813" s="8"/>
      <c r="GL813" s="29"/>
      <c r="GM813" s="8"/>
      <c r="GN813" s="29"/>
      <c r="GO813" s="29"/>
      <c r="GP813" s="8"/>
      <c r="HB813" s="29"/>
      <c r="HC813" s="29"/>
      <c r="HD813" s="29"/>
      <c r="HE813" s="29"/>
      <c r="HF813" s="29"/>
      <c r="HG813" s="29"/>
      <c r="HH813" s="29"/>
    </row>
    <row r="814" spans="1:216" ht="15.6" x14ac:dyDescent="0.3">
      <c r="A814" s="5"/>
      <c r="EH814" s="8"/>
      <c r="EL814" s="8"/>
      <c r="EM814" s="8"/>
      <c r="EN814" s="8"/>
      <c r="EO814" s="8"/>
      <c r="EP814" s="8"/>
      <c r="EQ814" s="8"/>
      <c r="ER814" s="8"/>
      <c r="ES814" s="8"/>
      <c r="ET814" s="8"/>
      <c r="EU814" s="8"/>
      <c r="EV814" s="8"/>
      <c r="EW814" s="8"/>
      <c r="EX814" s="29"/>
      <c r="EY814" s="29"/>
      <c r="EZ814" s="8"/>
      <c r="FA814" s="8"/>
      <c r="FB814" s="8"/>
      <c r="FC814" s="8"/>
      <c r="FD814" s="8"/>
      <c r="FE814" s="8"/>
      <c r="FF814" s="8"/>
      <c r="FG814" s="8"/>
      <c r="FH814" s="8"/>
      <c r="FI814" s="29"/>
      <c r="FJ814" s="29"/>
      <c r="FK814" s="29"/>
      <c r="FL814" s="29"/>
      <c r="FM814" s="29"/>
      <c r="FN814" s="29"/>
      <c r="FO814" s="29"/>
      <c r="FP814" s="29"/>
      <c r="FQ814" s="29"/>
      <c r="FR814" s="29"/>
      <c r="FS814" s="4"/>
      <c r="FT814" s="4"/>
      <c r="FU814" s="4"/>
      <c r="FV814" s="4"/>
      <c r="FW814" s="4"/>
      <c r="FX814" s="29"/>
      <c r="FY814" s="29"/>
      <c r="FZ814" s="29"/>
      <c r="GA814" s="4"/>
      <c r="GB814" s="8"/>
      <c r="GC814" s="8"/>
      <c r="GD814" s="8"/>
      <c r="GE814" s="8"/>
      <c r="GF814" s="8"/>
      <c r="GG814" s="8"/>
      <c r="GH814" s="8"/>
      <c r="GI814" s="4"/>
      <c r="GJ814" s="29"/>
      <c r="GK814" s="8"/>
      <c r="GL814" s="29"/>
      <c r="GM814" s="8"/>
      <c r="GN814" s="29"/>
      <c r="GO814" s="29"/>
      <c r="GP814" s="8"/>
      <c r="HB814" s="29"/>
      <c r="HC814" s="29"/>
      <c r="HD814" s="29"/>
      <c r="HE814" s="29"/>
      <c r="HF814" s="29"/>
      <c r="HG814" s="29"/>
      <c r="HH814" s="29"/>
    </row>
    <row r="815" spans="1:216" ht="15.6" x14ac:dyDescent="0.3">
      <c r="A815" s="5"/>
      <c r="EH815" s="8"/>
      <c r="EL815" s="8"/>
      <c r="EM815" s="8"/>
      <c r="EN815" s="8"/>
      <c r="EO815" s="8"/>
      <c r="EP815" s="8"/>
      <c r="EQ815" s="8"/>
      <c r="ER815" s="8"/>
      <c r="ES815" s="8"/>
      <c r="ET815" s="8"/>
      <c r="EU815" s="8"/>
      <c r="EV815" s="8"/>
      <c r="EW815" s="8"/>
      <c r="EX815" s="29"/>
      <c r="EY815" s="29"/>
      <c r="EZ815" s="8"/>
      <c r="FA815" s="8"/>
      <c r="FB815" s="8"/>
      <c r="FC815" s="8"/>
      <c r="FD815" s="8"/>
      <c r="FE815" s="8"/>
      <c r="FF815" s="8"/>
      <c r="FG815" s="8"/>
      <c r="FH815" s="8"/>
      <c r="FI815" s="29"/>
      <c r="FJ815" s="29"/>
      <c r="FK815" s="29"/>
      <c r="FL815" s="29"/>
      <c r="FM815" s="29"/>
      <c r="FN815" s="29"/>
      <c r="FO815" s="29"/>
      <c r="FP815" s="29"/>
      <c r="FQ815" s="29"/>
      <c r="FR815" s="29"/>
      <c r="FS815" s="4"/>
      <c r="FT815" s="4"/>
      <c r="FU815" s="4"/>
      <c r="FV815" s="4"/>
      <c r="FW815" s="4"/>
      <c r="FX815" s="29"/>
      <c r="FY815" s="29"/>
      <c r="FZ815" s="29"/>
      <c r="GA815" s="4"/>
      <c r="GB815" s="8"/>
      <c r="GC815" s="8"/>
      <c r="GD815" s="8"/>
      <c r="GE815" s="8"/>
      <c r="GF815" s="8"/>
      <c r="GG815" s="8"/>
      <c r="GH815" s="8"/>
      <c r="GI815" s="4"/>
      <c r="GJ815" s="29"/>
      <c r="GK815" s="8"/>
      <c r="GL815" s="29"/>
      <c r="GM815" s="8"/>
      <c r="GN815" s="29"/>
      <c r="GO815" s="29"/>
      <c r="GP815" s="8"/>
      <c r="HB815" s="29"/>
      <c r="HC815" s="29"/>
      <c r="HD815" s="29"/>
      <c r="HE815" s="29"/>
      <c r="HF815" s="29"/>
      <c r="HG815" s="29"/>
      <c r="HH815" s="29"/>
    </row>
    <row r="816" spans="1:216" ht="15.6" x14ac:dyDescent="0.3">
      <c r="A816" s="5"/>
      <c r="EH816" s="8"/>
      <c r="EL816" s="8"/>
      <c r="EM816" s="8"/>
      <c r="EN816" s="8"/>
      <c r="EO816" s="8"/>
      <c r="EP816" s="8"/>
      <c r="EQ816" s="8"/>
      <c r="ER816" s="8"/>
      <c r="ES816" s="8"/>
      <c r="ET816" s="8"/>
      <c r="EU816" s="8"/>
      <c r="EV816" s="8"/>
      <c r="EW816" s="8"/>
      <c r="EX816" s="29"/>
      <c r="EY816" s="29"/>
      <c r="EZ816" s="8"/>
      <c r="FA816" s="8"/>
      <c r="FB816" s="8"/>
      <c r="FC816" s="8"/>
      <c r="FD816" s="8"/>
      <c r="FE816" s="8"/>
      <c r="FF816" s="8"/>
      <c r="FG816" s="8"/>
      <c r="FH816" s="8"/>
      <c r="FI816" s="29"/>
      <c r="FJ816" s="29"/>
      <c r="FK816" s="29"/>
      <c r="FL816" s="29"/>
      <c r="FM816" s="29"/>
      <c r="FN816" s="29"/>
      <c r="FO816" s="29"/>
      <c r="FP816" s="29"/>
      <c r="FQ816" s="29"/>
      <c r="FR816" s="29"/>
      <c r="FS816" s="4"/>
      <c r="FT816" s="4"/>
      <c r="FU816" s="4"/>
      <c r="FV816" s="4"/>
      <c r="FW816" s="4"/>
      <c r="FX816" s="29"/>
      <c r="FY816" s="29"/>
      <c r="FZ816" s="29"/>
      <c r="GA816" s="4"/>
      <c r="GB816" s="8"/>
      <c r="GC816" s="8"/>
      <c r="GD816" s="8"/>
      <c r="GE816" s="8"/>
      <c r="GF816" s="8"/>
      <c r="GG816" s="8"/>
      <c r="GH816" s="8"/>
      <c r="GI816" s="4"/>
      <c r="GJ816" s="29"/>
      <c r="GK816" s="8"/>
      <c r="GL816" s="29"/>
      <c r="GM816" s="8"/>
      <c r="GN816" s="29"/>
      <c r="GO816" s="29"/>
      <c r="GP816" s="8"/>
      <c r="HB816" s="29"/>
      <c r="HC816" s="29"/>
      <c r="HD816" s="29"/>
      <c r="HE816" s="29"/>
      <c r="HF816" s="29"/>
      <c r="HG816" s="29"/>
      <c r="HH816" s="29"/>
    </row>
    <row r="817" spans="1:216" ht="15.6" x14ac:dyDescent="0.3">
      <c r="A817" s="5"/>
      <c r="EH817" s="8"/>
      <c r="EL817" s="8"/>
      <c r="EM817" s="8"/>
      <c r="EN817" s="8"/>
      <c r="EO817" s="8"/>
      <c r="EP817" s="8"/>
      <c r="EQ817" s="8"/>
      <c r="ER817" s="8"/>
      <c r="ES817" s="8"/>
      <c r="ET817" s="8"/>
      <c r="EU817" s="8"/>
      <c r="EV817" s="8"/>
      <c r="EW817" s="8"/>
      <c r="EX817" s="29"/>
      <c r="EY817" s="29"/>
      <c r="EZ817" s="8"/>
      <c r="FA817" s="8"/>
      <c r="FB817" s="8"/>
      <c r="FC817" s="8"/>
      <c r="FD817" s="8"/>
      <c r="FE817" s="8"/>
      <c r="FF817" s="8"/>
      <c r="FG817" s="8"/>
      <c r="FH817" s="8"/>
      <c r="FI817" s="29"/>
      <c r="FJ817" s="29"/>
      <c r="FK817" s="29"/>
      <c r="FL817" s="29"/>
      <c r="FM817" s="29"/>
      <c r="FN817" s="29"/>
      <c r="FO817" s="29"/>
      <c r="FP817" s="29"/>
      <c r="FQ817" s="29"/>
      <c r="FR817" s="29"/>
      <c r="FS817" s="4"/>
      <c r="FT817" s="4"/>
      <c r="FU817" s="4"/>
      <c r="FV817" s="4"/>
      <c r="FW817" s="4"/>
      <c r="FX817" s="29"/>
      <c r="FY817" s="29"/>
      <c r="FZ817" s="29"/>
      <c r="GA817" s="4"/>
      <c r="GB817" s="8"/>
      <c r="GC817" s="8"/>
      <c r="GD817" s="8"/>
      <c r="GE817" s="8"/>
      <c r="GF817" s="8"/>
      <c r="GG817" s="8"/>
      <c r="GH817" s="8"/>
      <c r="GI817" s="4"/>
      <c r="GJ817" s="29"/>
      <c r="GK817" s="8"/>
      <c r="GL817" s="29"/>
      <c r="GM817" s="8"/>
      <c r="GN817" s="29"/>
      <c r="GO817" s="29"/>
      <c r="GP817" s="8"/>
      <c r="HB817" s="29"/>
      <c r="HC817" s="29"/>
      <c r="HD817" s="29"/>
      <c r="HE817" s="29"/>
      <c r="HF817" s="29"/>
      <c r="HG817" s="29"/>
      <c r="HH817" s="29"/>
    </row>
    <row r="818" spans="1:216" ht="15.6" x14ac:dyDescent="0.3">
      <c r="A818" s="5"/>
      <c r="EH818" s="8"/>
      <c r="EL818" s="8"/>
      <c r="EM818" s="8"/>
      <c r="EN818" s="8"/>
      <c r="EO818" s="8"/>
      <c r="EP818" s="8"/>
      <c r="EQ818" s="8"/>
      <c r="ER818" s="8"/>
      <c r="ES818" s="8"/>
      <c r="ET818" s="8"/>
      <c r="EU818" s="8"/>
      <c r="EV818" s="8"/>
      <c r="EW818" s="8"/>
      <c r="EX818" s="29"/>
      <c r="EY818" s="29"/>
      <c r="EZ818" s="8"/>
      <c r="FA818" s="8"/>
      <c r="FB818" s="8"/>
      <c r="FC818" s="8"/>
      <c r="FD818" s="8"/>
      <c r="FE818" s="8"/>
      <c r="FF818" s="8"/>
      <c r="FG818" s="8"/>
      <c r="FH818" s="8"/>
      <c r="FI818" s="29"/>
      <c r="FJ818" s="29"/>
      <c r="FK818" s="29"/>
      <c r="FL818" s="29"/>
      <c r="FM818" s="29"/>
      <c r="FN818" s="29"/>
      <c r="FO818" s="29"/>
      <c r="FP818" s="29"/>
      <c r="FQ818" s="29"/>
      <c r="FR818" s="29"/>
      <c r="FS818" s="4"/>
      <c r="FT818" s="4"/>
      <c r="FU818" s="4"/>
      <c r="FV818" s="4"/>
      <c r="FW818" s="4"/>
      <c r="FX818" s="29"/>
      <c r="FY818" s="29"/>
      <c r="FZ818" s="29"/>
      <c r="GA818" s="4"/>
      <c r="GB818" s="8"/>
      <c r="GC818" s="8"/>
      <c r="GD818" s="8"/>
      <c r="GE818" s="8"/>
      <c r="GF818" s="8"/>
      <c r="GG818" s="8"/>
      <c r="GH818" s="8"/>
      <c r="GI818" s="4"/>
      <c r="GJ818" s="29"/>
      <c r="GK818" s="8"/>
      <c r="GL818" s="29"/>
      <c r="GM818" s="8"/>
      <c r="GN818" s="29"/>
      <c r="GO818" s="29"/>
      <c r="GP818" s="8"/>
      <c r="HB818" s="29"/>
      <c r="HC818" s="29"/>
      <c r="HD818" s="29"/>
      <c r="HE818" s="29"/>
      <c r="HF818" s="29"/>
      <c r="HG818" s="29"/>
      <c r="HH818" s="29"/>
    </row>
    <row r="819" spans="1:216" ht="15.6" x14ac:dyDescent="0.3">
      <c r="A819" s="5"/>
      <c r="EH819" s="8"/>
      <c r="EL819" s="8"/>
      <c r="EM819" s="8"/>
      <c r="EN819" s="8"/>
      <c r="EO819" s="8"/>
      <c r="EP819" s="8"/>
      <c r="EQ819" s="8"/>
      <c r="ER819" s="8"/>
      <c r="ES819" s="8"/>
      <c r="ET819" s="8"/>
      <c r="EU819" s="8"/>
      <c r="EV819" s="8"/>
      <c r="EW819" s="8"/>
      <c r="EX819" s="29"/>
      <c r="EY819" s="29"/>
      <c r="EZ819" s="8"/>
      <c r="FA819" s="8"/>
      <c r="FB819" s="8"/>
      <c r="FC819" s="8"/>
      <c r="FD819" s="8"/>
      <c r="FE819" s="8"/>
      <c r="FF819" s="8"/>
      <c r="FG819" s="8"/>
      <c r="FH819" s="8"/>
      <c r="FI819" s="29"/>
      <c r="FJ819" s="29"/>
      <c r="FK819" s="29"/>
      <c r="FL819" s="29"/>
      <c r="FM819" s="29"/>
      <c r="FN819" s="29"/>
      <c r="FO819" s="29"/>
      <c r="FP819" s="29"/>
      <c r="FQ819" s="29"/>
      <c r="FR819" s="29"/>
      <c r="FS819" s="4"/>
      <c r="FT819" s="4"/>
      <c r="FU819" s="4"/>
      <c r="FV819" s="4"/>
      <c r="FW819" s="4"/>
      <c r="FX819" s="29"/>
      <c r="FY819" s="29"/>
      <c r="FZ819" s="29"/>
      <c r="GA819" s="4"/>
      <c r="GB819" s="8"/>
      <c r="GC819" s="8"/>
      <c r="GD819" s="8"/>
      <c r="GE819" s="8"/>
      <c r="GF819" s="8"/>
      <c r="GG819" s="8"/>
      <c r="GH819" s="8"/>
      <c r="GI819" s="4"/>
      <c r="GJ819" s="29"/>
      <c r="GK819" s="8"/>
      <c r="GL819" s="29"/>
      <c r="GM819" s="8"/>
      <c r="GN819" s="29"/>
      <c r="GO819" s="29"/>
      <c r="GP819" s="8"/>
      <c r="HB819" s="29"/>
      <c r="HC819" s="29"/>
      <c r="HD819" s="29"/>
      <c r="HE819" s="29"/>
      <c r="HF819" s="29"/>
      <c r="HG819" s="29"/>
      <c r="HH819" s="29"/>
    </row>
    <row r="820" spans="1:216" ht="15.6" x14ac:dyDescent="0.3">
      <c r="A820" s="5"/>
      <c r="EH820" s="8"/>
      <c r="EL820" s="8"/>
      <c r="EM820" s="8"/>
      <c r="EN820" s="8"/>
      <c r="EO820" s="8"/>
      <c r="EP820" s="8"/>
      <c r="EQ820" s="8"/>
      <c r="ER820" s="8"/>
      <c r="ES820" s="8"/>
      <c r="ET820" s="8"/>
      <c r="EU820" s="8"/>
      <c r="EV820" s="8"/>
      <c r="EW820" s="8"/>
      <c r="EX820" s="29"/>
      <c r="EY820" s="29"/>
      <c r="EZ820" s="8"/>
      <c r="FA820" s="8"/>
      <c r="FB820" s="8"/>
      <c r="FC820" s="8"/>
      <c r="FD820" s="8"/>
      <c r="FE820" s="8"/>
      <c r="FF820" s="8"/>
      <c r="FG820" s="8"/>
      <c r="FH820" s="8"/>
      <c r="FI820" s="29"/>
      <c r="FJ820" s="29"/>
      <c r="FK820" s="29"/>
      <c r="FL820" s="29"/>
      <c r="FM820" s="29"/>
      <c r="FN820" s="29"/>
      <c r="FO820" s="29"/>
      <c r="FP820" s="29"/>
      <c r="FQ820" s="29"/>
      <c r="FR820" s="29"/>
      <c r="FS820" s="4"/>
      <c r="FT820" s="4"/>
      <c r="FU820" s="4"/>
      <c r="FV820" s="4"/>
      <c r="FW820" s="4"/>
      <c r="FX820" s="29"/>
      <c r="FY820" s="29"/>
      <c r="FZ820" s="29"/>
      <c r="GA820" s="4"/>
      <c r="GB820" s="8"/>
      <c r="GC820" s="8"/>
      <c r="GD820" s="8"/>
      <c r="GE820" s="8"/>
      <c r="GF820" s="8"/>
      <c r="GG820" s="8"/>
      <c r="GH820" s="8"/>
      <c r="GI820" s="4"/>
      <c r="GJ820" s="29"/>
      <c r="GK820" s="8"/>
      <c r="GL820" s="29"/>
      <c r="GM820" s="8"/>
      <c r="GN820" s="29"/>
      <c r="GO820" s="29"/>
      <c r="GP820" s="8"/>
      <c r="HB820" s="29"/>
      <c r="HC820" s="29"/>
      <c r="HD820" s="29"/>
      <c r="HE820" s="29"/>
      <c r="HF820" s="29"/>
      <c r="HG820" s="29"/>
      <c r="HH820" s="29"/>
    </row>
    <row r="821" spans="1:216" ht="15.6" x14ac:dyDescent="0.3">
      <c r="A821" s="5"/>
      <c r="EH821" s="8"/>
      <c r="EL821" s="8"/>
      <c r="EM821" s="8"/>
      <c r="EN821" s="8"/>
      <c r="EO821" s="8"/>
      <c r="EP821" s="8"/>
      <c r="EQ821" s="8"/>
      <c r="ER821" s="8"/>
      <c r="ES821" s="8"/>
      <c r="ET821" s="8"/>
      <c r="EU821" s="8"/>
      <c r="EV821" s="8"/>
      <c r="EW821" s="8"/>
      <c r="EX821" s="29"/>
      <c r="EY821" s="29"/>
      <c r="EZ821" s="8"/>
      <c r="FA821" s="8"/>
      <c r="FB821" s="8"/>
      <c r="FC821" s="8"/>
      <c r="FD821" s="8"/>
      <c r="FE821" s="8"/>
      <c r="FF821" s="8"/>
      <c r="FG821" s="8"/>
      <c r="FH821" s="8"/>
      <c r="FI821" s="29"/>
      <c r="FJ821" s="29"/>
      <c r="FK821" s="29"/>
      <c r="FL821" s="29"/>
      <c r="FM821" s="29"/>
      <c r="FN821" s="29"/>
      <c r="FO821" s="29"/>
      <c r="FP821" s="29"/>
      <c r="FQ821" s="29"/>
      <c r="FR821" s="29"/>
      <c r="FS821" s="4"/>
      <c r="FT821" s="4"/>
      <c r="FU821" s="4"/>
      <c r="FV821" s="4"/>
      <c r="FW821" s="4"/>
      <c r="FX821" s="29"/>
      <c r="FY821" s="29"/>
      <c r="FZ821" s="29"/>
      <c r="GA821" s="4"/>
      <c r="GB821" s="8"/>
      <c r="GC821" s="8"/>
      <c r="GD821" s="8"/>
      <c r="GE821" s="8"/>
      <c r="GF821" s="8"/>
      <c r="GG821" s="8"/>
      <c r="GH821" s="8"/>
      <c r="GI821" s="4"/>
      <c r="GJ821" s="29"/>
      <c r="GK821" s="8"/>
      <c r="GL821" s="29"/>
      <c r="GM821" s="8"/>
      <c r="GN821" s="29"/>
      <c r="GO821" s="29"/>
      <c r="GP821" s="8"/>
      <c r="HB821" s="29"/>
      <c r="HC821" s="29"/>
      <c r="HD821" s="29"/>
      <c r="HE821" s="29"/>
      <c r="HF821" s="29"/>
      <c r="HG821" s="29"/>
      <c r="HH821" s="29"/>
    </row>
    <row r="822" spans="1:216" ht="15.6" x14ac:dyDescent="0.3">
      <c r="A822" s="5"/>
      <c r="EH822" s="8"/>
      <c r="EL822" s="8"/>
      <c r="EM822" s="8"/>
      <c r="EN822" s="8"/>
      <c r="EO822" s="8"/>
      <c r="EP822" s="8"/>
      <c r="EQ822" s="8"/>
      <c r="ER822" s="8"/>
      <c r="ES822" s="8"/>
      <c r="ET822" s="8"/>
      <c r="EU822" s="8"/>
      <c r="EV822" s="8"/>
      <c r="EW822" s="8"/>
      <c r="EX822" s="29"/>
      <c r="EY822" s="29"/>
      <c r="EZ822" s="8"/>
      <c r="FA822" s="8"/>
      <c r="FB822" s="8"/>
      <c r="FC822" s="8"/>
      <c r="FD822" s="8"/>
      <c r="FE822" s="8"/>
      <c r="FF822" s="8"/>
      <c r="FG822" s="8"/>
      <c r="FH822" s="8"/>
      <c r="FI822" s="29"/>
      <c r="FJ822" s="29"/>
      <c r="FK822" s="29"/>
      <c r="FL822" s="29"/>
      <c r="FM822" s="29"/>
      <c r="FN822" s="29"/>
      <c r="FO822" s="29"/>
      <c r="FP822" s="29"/>
      <c r="FQ822" s="29"/>
      <c r="FR822" s="29"/>
      <c r="FS822" s="4"/>
      <c r="FT822" s="4"/>
      <c r="FU822" s="4"/>
      <c r="FV822" s="4"/>
      <c r="FW822" s="4"/>
      <c r="FX822" s="29"/>
      <c r="FY822" s="29"/>
      <c r="FZ822" s="29"/>
      <c r="GA822" s="4"/>
      <c r="GB822" s="8"/>
      <c r="GC822" s="8"/>
      <c r="GD822" s="8"/>
      <c r="GE822" s="8"/>
      <c r="GF822" s="8"/>
      <c r="GG822" s="8"/>
      <c r="GH822" s="8"/>
      <c r="GI822" s="4"/>
      <c r="GJ822" s="29"/>
      <c r="GK822" s="8"/>
      <c r="GL822" s="29"/>
      <c r="GM822" s="8"/>
      <c r="GN822" s="29"/>
      <c r="GO822" s="29"/>
      <c r="GP822" s="8"/>
      <c r="HB822" s="29"/>
      <c r="HC822" s="29"/>
      <c r="HD822" s="29"/>
      <c r="HE822" s="29"/>
      <c r="HF822" s="29"/>
      <c r="HG822" s="29"/>
      <c r="HH822" s="29"/>
    </row>
    <row r="823" spans="1:216" ht="15.6" x14ac:dyDescent="0.3">
      <c r="A823" s="5"/>
      <c r="EH823" s="8"/>
      <c r="EL823" s="8"/>
      <c r="EM823" s="8"/>
      <c r="EN823" s="8"/>
      <c r="EO823" s="8"/>
      <c r="EP823" s="8"/>
      <c r="EQ823" s="8"/>
      <c r="ER823" s="8"/>
      <c r="ES823" s="8"/>
      <c r="ET823" s="8"/>
      <c r="EU823" s="8"/>
      <c r="EV823" s="8"/>
      <c r="EW823" s="8"/>
      <c r="EX823" s="29"/>
      <c r="EY823" s="29"/>
      <c r="EZ823" s="8"/>
      <c r="FA823" s="8"/>
      <c r="FB823" s="8"/>
      <c r="FC823" s="8"/>
      <c r="FD823" s="8"/>
      <c r="FE823" s="8"/>
      <c r="FF823" s="8"/>
      <c r="FG823" s="8"/>
      <c r="FH823" s="8"/>
      <c r="FI823" s="29"/>
      <c r="FJ823" s="29"/>
      <c r="FK823" s="29"/>
      <c r="FL823" s="29"/>
      <c r="FM823" s="29"/>
      <c r="FN823" s="29"/>
      <c r="FO823" s="29"/>
      <c r="FP823" s="29"/>
      <c r="FQ823" s="29"/>
      <c r="FR823" s="29"/>
      <c r="FS823" s="4"/>
      <c r="FT823" s="4"/>
      <c r="FU823" s="4"/>
      <c r="FV823" s="4"/>
      <c r="FW823" s="4"/>
      <c r="FX823" s="29"/>
      <c r="FY823" s="29"/>
      <c r="FZ823" s="29"/>
      <c r="GA823" s="4"/>
      <c r="GB823" s="8"/>
      <c r="GC823" s="8"/>
      <c r="GD823" s="8"/>
      <c r="GE823" s="8"/>
      <c r="GF823" s="8"/>
      <c r="GG823" s="8"/>
      <c r="GH823" s="8"/>
      <c r="GI823" s="4"/>
      <c r="GJ823" s="29"/>
      <c r="GK823" s="8"/>
      <c r="GL823" s="29"/>
      <c r="GM823" s="8"/>
      <c r="GN823" s="29"/>
      <c r="GO823" s="29"/>
      <c r="GP823" s="8"/>
      <c r="HB823" s="29"/>
      <c r="HC823" s="29"/>
      <c r="HD823" s="29"/>
      <c r="HE823" s="29"/>
      <c r="HF823" s="29"/>
      <c r="HG823" s="29"/>
      <c r="HH823" s="29"/>
    </row>
    <row r="824" spans="1:216" ht="15.6" x14ac:dyDescent="0.3">
      <c r="A824" s="5"/>
      <c r="EH824" s="8"/>
      <c r="EL824" s="8"/>
      <c r="EM824" s="8"/>
      <c r="EN824" s="8"/>
      <c r="EO824" s="8"/>
      <c r="EP824" s="8"/>
      <c r="EQ824" s="8"/>
      <c r="ER824" s="8"/>
      <c r="ES824" s="8"/>
      <c r="ET824" s="8"/>
      <c r="EU824" s="8"/>
      <c r="EV824" s="8"/>
      <c r="EW824" s="8"/>
      <c r="EX824" s="29"/>
      <c r="EY824" s="29"/>
      <c r="EZ824" s="8"/>
      <c r="FA824" s="8"/>
      <c r="FB824" s="8"/>
      <c r="FC824" s="8"/>
      <c r="FD824" s="8"/>
      <c r="FE824" s="8"/>
      <c r="FF824" s="8"/>
      <c r="FG824" s="8"/>
      <c r="FH824" s="8"/>
      <c r="FI824" s="29"/>
      <c r="FJ824" s="29"/>
      <c r="FK824" s="29"/>
      <c r="FL824" s="29"/>
      <c r="FM824" s="29"/>
      <c r="FN824" s="29"/>
      <c r="FO824" s="29"/>
      <c r="FP824" s="29"/>
      <c r="FQ824" s="29"/>
      <c r="FR824" s="29"/>
      <c r="FS824" s="4"/>
      <c r="FT824" s="4"/>
      <c r="FU824" s="4"/>
      <c r="FV824" s="4"/>
      <c r="FW824" s="4"/>
      <c r="FX824" s="29"/>
      <c r="FY824" s="29"/>
      <c r="FZ824" s="29"/>
      <c r="GA824" s="4"/>
      <c r="GB824" s="8"/>
      <c r="GC824" s="8"/>
      <c r="GD824" s="8"/>
      <c r="GE824" s="8"/>
      <c r="GF824" s="8"/>
      <c r="GG824" s="8"/>
      <c r="GH824" s="8"/>
      <c r="GI824" s="4"/>
      <c r="GJ824" s="29"/>
      <c r="GK824" s="8"/>
      <c r="GL824" s="29"/>
      <c r="GM824" s="8"/>
      <c r="GN824" s="29"/>
      <c r="GO824" s="29"/>
      <c r="GP824" s="8"/>
      <c r="HB824" s="29"/>
      <c r="HC824" s="29"/>
      <c r="HD824" s="29"/>
      <c r="HE824" s="29"/>
      <c r="HF824" s="29"/>
      <c r="HG824" s="29"/>
      <c r="HH824" s="29"/>
    </row>
    <row r="825" spans="1:216" ht="15.6" x14ac:dyDescent="0.3">
      <c r="A825" s="5"/>
      <c r="EH825" s="8"/>
      <c r="EL825" s="8"/>
      <c r="EM825" s="8"/>
      <c r="EN825" s="8"/>
      <c r="EO825" s="8"/>
      <c r="EP825" s="8"/>
      <c r="EQ825" s="8"/>
      <c r="ER825" s="8"/>
      <c r="ES825" s="8"/>
      <c r="ET825" s="8"/>
      <c r="EU825" s="8"/>
      <c r="EV825" s="8"/>
      <c r="EW825" s="8"/>
      <c r="EX825" s="29"/>
      <c r="EY825" s="29"/>
      <c r="EZ825" s="8"/>
      <c r="FA825" s="8"/>
      <c r="FB825" s="8"/>
      <c r="FC825" s="8"/>
      <c r="FD825" s="8"/>
      <c r="FE825" s="8"/>
      <c r="FF825" s="8"/>
      <c r="FG825" s="8"/>
      <c r="FH825" s="8"/>
      <c r="FI825" s="29"/>
      <c r="FJ825" s="29"/>
      <c r="FK825" s="29"/>
      <c r="FL825" s="29"/>
      <c r="FM825" s="29"/>
      <c r="FN825" s="29"/>
      <c r="FO825" s="29"/>
      <c r="FP825" s="29"/>
      <c r="FQ825" s="29"/>
      <c r="FR825" s="29"/>
      <c r="FS825" s="4"/>
      <c r="FT825" s="4"/>
      <c r="FU825" s="4"/>
      <c r="FV825" s="4"/>
      <c r="FW825" s="4"/>
      <c r="FX825" s="29"/>
      <c r="FY825" s="29"/>
      <c r="FZ825" s="29"/>
      <c r="GA825" s="4"/>
      <c r="GB825" s="8"/>
      <c r="GC825" s="8"/>
      <c r="GD825" s="8"/>
      <c r="GE825" s="8"/>
      <c r="GF825" s="8"/>
      <c r="GG825" s="8"/>
      <c r="GH825" s="8"/>
      <c r="GI825" s="4"/>
      <c r="GJ825" s="29"/>
      <c r="GK825" s="8"/>
      <c r="GL825" s="29"/>
      <c r="GM825" s="8"/>
      <c r="GN825" s="29"/>
      <c r="GO825" s="29"/>
      <c r="GP825" s="8"/>
      <c r="HB825" s="29"/>
      <c r="HC825" s="29"/>
      <c r="HD825" s="29"/>
      <c r="HE825" s="29"/>
      <c r="HF825" s="29"/>
      <c r="HG825" s="29"/>
      <c r="HH825" s="29"/>
    </row>
    <row r="826" spans="1:216" ht="15.6" x14ac:dyDescent="0.3">
      <c r="A826" s="5"/>
      <c r="EH826" s="8"/>
      <c r="EL826" s="8"/>
      <c r="EM826" s="8"/>
      <c r="EN826" s="8"/>
      <c r="EO826" s="8"/>
      <c r="EP826" s="8"/>
      <c r="EQ826" s="8"/>
      <c r="ER826" s="8"/>
      <c r="ES826" s="8"/>
      <c r="ET826" s="8"/>
      <c r="EU826" s="8"/>
      <c r="EV826" s="8"/>
      <c r="EW826" s="8"/>
      <c r="EX826" s="29"/>
      <c r="EY826" s="29"/>
      <c r="EZ826" s="8"/>
      <c r="FA826" s="8"/>
      <c r="FB826" s="8"/>
      <c r="FC826" s="8"/>
      <c r="FD826" s="8"/>
      <c r="FE826" s="8"/>
      <c r="FF826" s="8"/>
      <c r="FG826" s="8"/>
      <c r="FH826" s="8"/>
      <c r="FI826" s="29"/>
      <c r="FJ826" s="29"/>
      <c r="FK826" s="29"/>
      <c r="FL826" s="29"/>
      <c r="FM826" s="29"/>
      <c r="FN826" s="29"/>
      <c r="FO826" s="29"/>
      <c r="FP826" s="29"/>
      <c r="FQ826" s="29"/>
      <c r="FR826" s="29"/>
      <c r="FS826" s="4"/>
      <c r="FT826" s="4"/>
      <c r="FU826" s="4"/>
      <c r="FV826" s="4"/>
      <c r="FW826" s="4"/>
      <c r="FX826" s="29"/>
      <c r="FY826" s="29"/>
      <c r="FZ826" s="29"/>
      <c r="GA826" s="4"/>
      <c r="GB826" s="8"/>
      <c r="GC826" s="8"/>
      <c r="GD826" s="8"/>
      <c r="GE826" s="8"/>
      <c r="GF826" s="8"/>
      <c r="GG826" s="8"/>
      <c r="GH826" s="8"/>
      <c r="GI826" s="4"/>
      <c r="GJ826" s="29"/>
      <c r="GK826" s="8"/>
      <c r="GL826" s="29"/>
      <c r="GM826" s="8"/>
      <c r="GN826" s="29"/>
      <c r="GO826" s="29"/>
      <c r="GP826" s="8"/>
      <c r="HB826" s="29"/>
      <c r="HC826" s="29"/>
      <c r="HD826" s="29"/>
      <c r="HE826" s="29"/>
      <c r="HF826" s="29"/>
      <c r="HG826" s="29"/>
      <c r="HH826" s="29"/>
    </row>
    <row r="827" spans="1:216" ht="15.6" x14ac:dyDescent="0.3">
      <c r="A827" s="5"/>
      <c r="EH827" s="8"/>
      <c r="EL827" s="8"/>
      <c r="EM827" s="8"/>
      <c r="EN827" s="8"/>
      <c r="EO827" s="8"/>
      <c r="EP827" s="8"/>
      <c r="EQ827" s="8"/>
      <c r="ER827" s="8"/>
      <c r="ES827" s="8"/>
      <c r="ET827" s="8"/>
      <c r="EU827" s="8"/>
      <c r="EV827" s="8"/>
      <c r="EW827" s="8"/>
      <c r="EX827" s="29"/>
      <c r="EY827" s="29"/>
      <c r="EZ827" s="8"/>
      <c r="FA827" s="8"/>
      <c r="FB827" s="8"/>
      <c r="FC827" s="8"/>
      <c r="FD827" s="8"/>
      <c r="FE827" s="8"/>
      <c r="FF827" s="8"/>
      <c r="FG827" s="8"/>
      <c r="FH827" s="8"/>
      <c r="FI827" s="29"/>
      <c r="FJ827" s="29"/>
      <c r="FK827" s="29"/>
      <c r="FL827" s="29"/>
      <c r="FM827" s="29"/>
      <c r="FN827" s="29"/>
      <c r="FO827" s="29"/>
      <c r="FP827" s="29"/>
      <c r="FQ827" s="29"/>
      <c r="FR827" s="29"/>
      <c r="FS827" s="4"/>
      <c r="FT827" s="4"/>
      <c r="FU827" s="4"/>
      <c r="FV827" s="4"/>
      <c r="FW827" s="4"/>
      <c r="FX827" s="29"/>
      <c r="FY827" s="29"/>
      <c r="FZ827" s="29"/>
      <c r="GA827" s="4"/>
      <c r="GB827" s="8"/>
      <c r="GC827" s="8"/>
      <c r="GD827" s="8"/>
      <c r="GE827" s="8"/>
      <c r="GF827" s="8"/>
      <c r="GG827" s="8"/>
      <c r="GH827" s="8"/>
      <c r="GI827" s="4"/>
      <c r="GJ827" s="29"/>
      <c r="GK827" s="8"/>
      <c r="GL827" s="29"/>
      <c r="GM827" s="8"/>
      <c r="GN827" s="29"/>
      <c r="GO827" s="29"/>
      <c r="GP827" s="8"/>
      <c r="HB827" s="29"/>
      <c r="HC827" s="29"/>
      <c r="HD827" s="29"/>
      <c r="HE827" s="29"/>
      <c r="HF827" s="29"/>
      <c r="HG827" s="29"/>
      <c r="HH827" s="29"/>
    </row>
    <row r="828" spans="1:216" ht="15.6" x14ac:dyDescent="0.3">
      <c r="A828" s="5"/>
      <c r="EH828" s="8"/>
      <c r="EL828" s="8"/>
      <c r="EM828" s="8"/>
      <c r="EN828" s="8"/>
      <c r="EO828" s="8"/>
      <c r="EP828" s="8"/>
      <c r="EQ828" s="8"/>
      <c r="ER828" s="8"/>
      <c r="ES828" s="8"/>
      <c r="ET828" s="8"/>
      <c r="EU828" s="8"/>
      <c r="EV828" s="8"/>
      <c r="EW828" s="8"/>
      <c r="EX828" s="29"/>
      <c r="EY828" s="29"/>
      <c r="EZ828" s="8"/>
      <c r="FA828" s="8"/>
      <c r="FB828" s="8"/>
      <c r="FC828" s="8"/>
      <c r="FD828" s="8"/>
      <c r="FE828" s="8"/>
      <c r="FF828" s="8"/>
      <c r="FG828" s="8"/>
      <c r="FH828" s="8"/>
      <c r="FI828" s="29"/>
      <c r="FJ828" s="29"/>
      <c r="FK828" s="29"/>
      <c r="FL828" s="29"/>
      <c r="FM828" s="29"/>
      <c r="FN828" s="29"/>
      <c r="FO828" s="29"/>
      <c r="FP828" s="29"/>
      <c r="FQ828" s="29"/>
      <c r="FR828" s="29"/>
      <c r="FS828" s="4"/>
      <c r="FT828" s="4"/>
      <c r="FU828" s="4"/>
      <c r="FV828" s="4"/>
      <c r="FW828" s="4"/>
      <c r="FX828" s="29"/>
      <c r="FY828" s="29"/>
      <c r="FZ828" s="29"/>
      <c r="GA828" s="4"/>
      <c r="GB828" s="8"/>
      <c r="GC828" s="8"/>
      <c r="GD828" s="8"/>
      <c r="GE828" s="8"/>
      <c r="GF828" s="8"/>
      <c r="GG828" s="8"/>
      <c r="GH828" s="8"/>
      <c r="GI828" s="4"/>
      <c r="GJ828" s="29"/>
      <c r="GK828" s="8"/>
      <c r="GL828" s="29"/>
      <c r="GM828" s="8"/>
      <c r="GN828" s="29"/>
      <c r="GO828" s="29"/>
      <c r="GP828" s="8"/>
      <c r="HB828" s="29"/>
      <c r="HC828" s="29"/>
      <c r="HD828" s="29"/>
      <c r="HE828" s="29"/>
      <c r="HF828" s="29"/>
      <c r="HG828" s="29"/>
      <c r="HH828" s="29"/>
    </row>
    <row r="829" spans="1:216" ht="15.6" x14ac:dyDescent="0.3">
      <c r="A829" s="5"/>
      <c r="EH829" s="8"/>
      <c r="EL829" s="8"/>
      <c r="EM829" s="8"/>
      <c r="EN829" s="8"/>
      <c r="EO829" s="8"/>
      <c r="EP829" s="8"/>
      <c r="EQ829" s="8"/>
      <c r="ER829" s="8"/>
      <c r="ES829" s="8"/>
      <c r="ET829" s="8"/>
      <c r="EU829" s="8"/>
      <c r="EV829" s="8"/>
      <c r="EW829" s="8"/>
      <c r="EX829" s="29"/>
      <c r="EY829" s="29"/>
      <c r="EZ829" s="8"/>
      <c r="FA829" s="8"/>
      <c r="FB829" s="8"/>
      <c r="FC829" s="8"/>
      <c r="FD829" s="8"/>
      <c r="FE829" s="8"/>
      <c r="FF829" s="8"/>
      <c r="FG829" s="8"/>
      <c r="FH829" s="8"/>
      <c r="FI829" s="29"/>
      <c r="FJ829" s="29"/>
      <c r="FK829" s="29"/>
      <c r="FL829" s="29"/>
      <c r="FM829" s="29"/>
      <c r="FN829" s="29"/>
      <c r="FO829" s="29"/>
      <c r="FP829" s="29"/>
      <c r="FQ829" s="29"/>
      <c r="FR829" s="29"/>
      <c r="FS829" s="4"/>
      <c r="FT829" s="4"/>
      <c r="FU829" s="4"/>
      <c r="FV829" s="4"/>
      <c r="FW829" s="4"/>
      <c r="FX829" s="29"/>
      <c r="FY829" s="29"/>
      <c r="FZ829" s="29"/>
      <c r="GA829" s="4"/>
      <c r="GB829" s="8"/>
      <c r="GC829" s="8"/>
      <c r="GD829" s="8"/>
      <c r="GE829" s="8"/>
      <c r="GF829" s="8"/>
      <c r="GG829" s="8"/>
      <c r="GH829" s="8"/>
      <c r="GI829" s="4"/>
      <c r="GJ829" s="29"/>
      <c r="GK829" s="8"/>
      <c r="GL829" s="29"/>
      <c r="GM829" s="8"/>
      <c r="GN829" s="29"/>
      <c r="GO829" s="29"/>
      <c r="GP829" s="8"/>
      <c r="HB829" s="29"/>
      <c r="HC829" s="29"/>
      <c r="HD829" s="29"/>
      <c r="HE829" s="29"/>
      <c r="HF829" s="29"/>
      <c r="HG829" s="29"/>
      <c r="HH829" s="29"/>
    </row>
    <row r="830" spans="1:216" ht="15.6" x14ac:dyDescent="0.3">
      <c r="A830" s="5"/>
      <c r="EH830" s="8"/>
      <c r="EL830" s="8"/>
      <c r="EM830" s="8"/>
      <c r="EN830" s="8"/>
      <c r="EO830" s="8"/>
      <c r="EP830" s="8"/>
      <c r="EQ830" s="8"/>
      <c r="ER830" s="8"/>
      <c r="ES830" s="8"/>
      <c r="ET830" s="8"/>
      <c r="EU830" s="8"/>
      <c r="EV830" s="8"/>
      <c r="EW830" s="8"/>
      <c r="EX830" s="29"/>
      <c r="EY830" s="29"/>
      <c r="EZ830" s="8"/>
      <c r="FA830" s="8"/>
      <c r="FB830" s="8"/>
      <c r="FC830" s="8"/>
      <c r="FD830" s="8"/>
      <c r="FE830" s="8"/>
      <c r="FF830" s="8"/>
      <c r="FG830" s="8"/>
      <c r="FH830" s="8"/>
      <c r="FI830" s="29"/>
      <c r="FJ830" s="29"/>
      <c r="FK830" s="29"/>
      <c r="FL830" s="29"/>
      <c r="FM830" s="29"/>
      <c r="FN830" s="29"/>
      <c r="FO830" s="29"/>
      <c r="FP830" s="29"/>
      <c r="FQ830" s="29"/>
      <c r="FR830" s="29"/>
      <c r="FS830" s="4"/>
      <c r="FT830" s="4"/>
      <c r="FU830" s="4"/>
      <c r="FV830" s="4"/>
      <c r="FW830" s="4"/>
      <c r="FX830" s="29"/>
      <c r="FY830" s="29"/>
      <c r="FZ830" s="29"/>
      <c r="GA830" s="4"/>
      <c r="GB830" s="8"/>
      <c r="GC830" s="8"/>
      <c r="GD830" s="8"/>
      <c r="GE830" s="8"/>
      <c r="GF830" s="8"/>
      <c r="GG830" s="8"/>
      <c r="GH830" s="8"/>
      <c r="GI830" s="4"/>
      <c r="GJ830" s="29"/>
      <c r="GK830" s="8"/>
      <c r="GL830" s="29"/>
      <c r="GM830" s="8"/>
      <c r="GN830" s="29"/>
      <c r="GO830" s="29"/>
      <c r="GP830" s="8"/>
      <c r="HB830" s="29"/>
      <c r="HC830" s="29"/>
      <c r="HD830" s="29"/>
      <c r="HE830" s="29"/>
      <c r="HF830" s="29"/>
      <c r="HG830" s="29"/>
      <c r="HH830" s="29"/>
    </row>
    <row r="831" spans="1:216" ht="15.6" x14ac:dyDescent="0.3">
      <c r="A831" s="5"/>
      <c r="EH831" s="8"/>
      <c r="EL831" s="8"/>
      <c r="EM831" s="8"/>
      <c r="EN831" s="8"/>
      <c r="EO831" s="8"/>
      <c r="EP831" s="8"/>
      <c r="EQ831" s="8"/>
      <c r="ER831" s="8"/>
      <c r="ES831" s="8"/>
      <c r="ET831" s="8"/>
      <c r="EU831" s="8"/>
      <c r="EV831" s="8"/>
      <c r="EW831" s="8"/>
      <c r="EX831" s="29"/>
      <c r="EY831" s="29"/>
      <c r="EZ831" s="8"/>
      <c r="FA831" s="8"/>
      <c r="FB831" s="8"/>
      <c r="FC831" s="8"/>
      <c r="FD831" s="8"/>
      <c r="FE831" s="8"/>
      <c r="FF831" s="8"/>
      <c r="FG831" s="8"/>
      <c r="FH831" s="8"/>
      <c r="FI831" s="29"/>
      <c r="FJ831" s="29"/>
      <c r="FK831" s="29"/>
      <c r="FL831" s="29"/>
      <c r="FM831" s="29"/>
      <c r="FN831" s="29"/>
      <c r="FO831" s="29"/>
      <c r="FP831" s="29"/>
      <c r="FQ831" s="29"/>
      <c r="FR831" s="29"/>
      <c r="FS831" s="4"/>
      <c r="FT831" s="4"/>
      <c r="FU831" s="4"/>
      <c r="FV831" s="4"/>
      <c r="FW831" s="4"/>
      <c r="FX831" s="29"/>
      <c r="FY831" s="29"/>
      <c r="FZ831" s="29"/>
      <c r="GA831" s="4"/>
      <c r="GB831" s="8"/>
      <c r="GC831" s="8"/>
      <c r="GD831" s="8"/>
      <c r="GE831" s="8"/>
      <c r="GF831" s="8"/>
      <c r="GG831" s="8"/>
      <c r="GH831" s="8"/>
      <c r="GI831" s="4"/>
      <c r="GJ831" s="29"/>
      <c r="GK831" s="8"/>
      <c r="GL831" s="29"/>
      <c r="GM831" s="8"/>
      <c r="GN831" s="29"/>
      <c r="GO831" s="29"/>
      <c r="GP831" s="8"/>
      <c r="HB831" s="29"/>
      <c r="HC831" s="29"/>
      <c r="HD831" s="29"/>
      <c r="HE831" s="29"/>
      <c r="HF831" s="29"/>
      <c r="HG831" s="29"/>
      <c r="HH831" s="29"/>
    </row>
    <row r="832" spans="1:216" ht="15.6" x14ac:dyDescent="0.3">
      <c r="A832" s="5"/>
      <c r="EH832" s="8"/>
      <c r="EL832" s="8"/>
      <c r="EM832" s="8"/>
      <c r="EN832" s="8"/>
      <c r="EO832" s="8"/>
      <c r="EP832" s="8"/>
      <c r="EQ832" s="8"/>
      <c r="ER832" s="8"/>
      <c r="ES832" s="8"/>
      <c r="ET832" s="8"/>
      <c r="EU832" s="8"/>
      <c r="EV832" s="8"/>
      <c r="EW832" s="8"/>
      <c r="EX832" s="29"/>
      <c r="EY832" s="29"/>
      <c r="EZ832" s="8"/>
      <c r="FA832" s="8"/>
      <c r="FB832" s="8"/>
      <c r="FC832" s="8"/>
      <c r="FD832" s="8"/>
      <c r="FE832" s="8"/>
      <c r="FF832" s="8"/>
      <c r="FG832" s="8"/>
      <c r="FH832" s="8"/>
      <c r="FI832" s="29"/>
      <c r="FJ832" s="29"/>
      <c r="FK832" s="29"/>
      <c r="FL832" s="29"/>
      <c r="FM832" s="29"/>
      <c r="FN832" s="29"/>
      <c r="FO832" s="29"/>
      <c r="FP832" s="29"/>
      <c r="FQ832" s="29"/>
      <c r="FR832" s="29"/>
      <c r="FS832" s="4"/>
      <c r="FT832" s="4"/>
      <c r="FU832" s="4"/>
      <c r="FV832" s="4"/>
      <c r="FW832" s="4"/>
      <c r="FX832" s="29"/>
      <c r="FY832" s="29"/>
      <c r="FZ832" s="29"/>
      <c r="GA832" s="4"/>
      <c r="GB832" s="8"/>
      <c r="GC832" s="8"/>
      <c r="GD832" s="8"/>
      <c r="GE832" s="8"/>
      <c r="GF832" s="8"/>
      <c r="GG832" s="8"/>
      <c r="GH832" s="8"/>
      <c r="GI832" s="4"/>
      <c r="GJ832" s="29"/>
      <c r="GK832" s="8"/>
      <c r="GL832" s="29"/>
      <c r="GM832" s="8"/>
      <c r="GN832" s="29"/>
      <c r="GO832" s="29"/>
      <c r="GP832" s="8"/>
      <c r="HB832" s="29"/>
      <c r="HC832" s="29"/>
      <c r="HD832" s="29"/>
      <c r="HE832" s="29"/>
      <c r="HF832" s="29"/>
      <c r="HG832" s="29"/>
      <c r="HH832" s="29"/>
    </row>
    <row r="833" spans="1:216" ht="15.6" x14ac:dyDescent="0.3">
      <c r="A833" s="5"/>
      <c r="EH833" s="8"/>
      <c r="EL833" s="8"/>
      <c r="EM833" s="8"/>
      <c r="EN833" s="8"/>
      <c r="EO833" s="8"/>
      <c r="EP833" s="8"/>
      <c r="EQ833" s="8"/>
      <c r="ER833" s="8"/>
      <c r="ES833" s="8"/>
      <c r="ET833" s="8"/>
      <c r="EU833" s="8"/>
      <c r="EV833" s="8"/>
      <c r="EW833" s="8"/>
      <c r="EX833" s="29"/>
      <c r="EY833" s="29"/>
      <c r="EZ833" s="8"/>
      <c r="FA833" s="8"/>
      <c r="FB833" s="8"/>
      <c r="FC833" s="8"/>
      <c r="FD833" s="8"/>
      <c r="FE833" s="8"/>
      <c r="FF833" s="8"/>
      <c r="FG833" s="8"/>
      <c r="FH833" s="8"/>
      <c r="FI833" s="29"/>
      <c r="FJ833" s="29"/>
      <c r="FK833" s="29"/>
      <c r="FL833" s="29"/>
      <c r="FM833" s="29"/>
      <c r="FN833" s="29"/>
      <c r="FO833" s="29"/>
      <c r="FP833" s="29"/>
      <c r="FQ833" s="29"/>
      <c r="FR833" s="29"/>
      <c r="FS833" s="4"/>
      <c r="FT833" s="4"/>
      <c r="FU833" s="4"/>
      <c r="FV833" s="4"/>
      <c r="FW833" s="4"/>
      <c r="FX833" s="29"/>
      <c r="FY833" s="29"/>
      <c r="FZ833" s="29"/>
      <c r="GA833" s="4"/>
      <c r="GB833" s="8"/>
      <c r="GC833" s="8"/>
      <c r="GD833" s="8"/>
      <c r="GE833" s="8"/>
      <c r="GF833" s="8"/>
      <c r="GG833" s="8"/>
      <c r="GH833" s="8"/>
      <c r="GI833" s="4"/>
      <c r="GJ833" s="29"/>
      <c r="GK833" s="8"/>
      <c r="GL833" s="29"/>
      <c r="GM833" s="8"/>
      <c r="GN833" s="29"/>
      <c r="GO833" s="29"/>
      <c r="GP833" s="8"/>
      <c r="HB833" s="29"/>
      <c r="HC833" s="29"/>
      <c r="HD833" s="29"/>
      <c r="HE833" s="29"/>
      <c r="HF833" s="29"/>
      <c r="HG833" s="29"/>
      <c r="HH833" s="29"/>
    </row>
    <row r="834" spans="1:216" ht="15.6" x14ac:dyDescent="0.3">
      <c r="A834" s="5"/>
      <c r="EH834" s="8"/>
      <c r="EL834" s="8"/>
      <c r="EM834" s="8"/>
      <c r="EN834" s="8"/>
      <c r="EO834" s="8"/>
      <c r="EP834" s="8"/>
      <c r="EQ834" s="8"/>
      <c r="ER834" s="8"/>
      <c r="ES834" s="8"/>
      <c r="ET834" s="8"/>
      <c r="EU834" s="8"/>
      <c r="EV834" s="8"/>
      <c r="EW834" s="8"/>
      <c r="EX834" s="29"/>
      <c r="EY834" s="29"/>
      <c r="EZ834" s="8"/>
      <c r="FA834" s="8"/>
      <c r="FB834" s="8"/>
      <c r="FC834" s="8"/>
      <c r="FD834" s="8"/>
      <c r="FE834" s="8"/>
      <c r="FF834" s="8"/>
      <c r="FG834" s="8"/>
      <c r="FH834" s="8"/>
      <c r="FI834" s="29"/>
      <c r="FJ834" s="29"/>
      <c r="FK834" s="29"/>
      <c r="FL834" s="29"/>
      <c r="FM834" s="29"/>
      <c r="FN834" s="29"/>
      <c r="FO834" s="29"/>
      <c r="FP834" s="29"/>
      <c r="FQ834" s="29"/>
      <c r="FR834" s="29"/>
      <c r="FS834" s="4"/>
      <c r="FT834" s="4"/>
      <c r="FU834" s="4"/>
      <c r="FV834" s="4"/>
      <c r="FW834" s="4"/>
      <c r="FX834" s="29"/>
      <c r="FY834" s="29"/>
      <c r="FZ834" s="29"/>
      <c r="GA834" s="4"/>
      <c r="GB834" s="8"/>
      <c r="GC834" s="8"/>
      <c r="GD834" s="8"/>
      <c r="GE834" s="8"/>
      <c r="GF834" s="8"/>
      <c r="GG834" s="8"/>
      <c r="GH834" s="8"/>
      <c r="GI834" s="4"/>
      <c r="GJ834" s="29"/>
      <c r="GK834" s="8"/>
      <c r="GL834" s="29"/>
      <c r="GM834" s="8"/>
      <c r="GN834" s="29"/>
      <c r="GO834" s="29"/>
      <c r="GP834" s="8"/>
      <c r="HB834" s="29"/>
      <c r="HC834" s="29"/>
      <c r="HD834" s="29"/>
      <c r="HE834" s="29"/>
      <c r="HF834" s="29"/>
      <c r="HG834" s="29"/>
      <c r="HH834" s="29"/>
    </row>
    <row r="835" spans="1:216" ht="15.6" x14ac:dyDescent="0.3">
      <c r="A835" s="5"/>
      <c r="EH835" s="8"/>
      <c r="EL835" s="8"/>
      <c r="EM835" s="8"/>
      <c r="EN835" s="8"/>
      <c r="EO835" s="8"/>
      <c r="EP835" s="8"/>
      <c r="EQ835" s="8"/>
      <c r="ER835" s="8"/>
      <c r="ES835" s="8"/>
      <c r="ET835" s="8"/>
      <c r="EU835" s="8"/>
      <c r="EV835" s="8"/>
      <c r="EW835" s="8"/>
      <c r="EX835" s="29"/>
      <c r="EY835" s="29"/>
      <c r="EZ835" s="8"/>
      <c r="FA835" s="8"/>
      <c r="FB835" s="8"/>
      <c r="FC835" s="8"/>
      <c r="FD835" s="8"/>
      <c r="FE835" s="8"/>
      <c r="FF835" s="8"/>
      <c r="FG835" s="8"/>
      <c r="FH835" s="8"/>
      <c r="FI835" s="29"/>
      <c r="FJ835" s="29"/>
      <c r="FK835" s="29"/>
      <c r="FL835" s="29"/>
      <c r="FM835" s="29"/>
      <c r="FN835" s="29"/>
      <c r="FO835" s="29"/>
      <c r="FP835" s="29"/>
      <c r="FQ835" s="29"/>
      <c r="FR835" s="29"/>
      <c r="FS835" s="4"/>
      <c r="FT835" s="4"/>
      <c r="FU835" s="4"/>
      <c r="FV835" s="4"/>
      <c r="FW835" s="4"/>
      <c r="FX835" s="29"/>
      <c r="FY835" s="29"/>
      <c r="FZ835" s="29"/>
      <c r="GA835" s="4"/>
      <c r="GB835" s="8"/>
      <c r="GC835" s="8"/>
      <c r="GD835" s="8"/>
      <c r="GE835" s="8"/>
      <c r="GF835" s="8"/>
      <c r="GG835" s="8"/>
      <c r="GH835" s="8"/>
      <c r="GI835" s="4"/>
      <c r="GJ835" s="29"/>
      <c r="GK835" s="8"/>
      <c r="GL835" s="29"/>
      <c r="GM835" s="8"/>
      <c r="GN835" s="29"/>
      <c r="GO835" s="29"/>
      <c r="GP835" s="8"/>
      <c r="HB835" s="29"/>
      <c r="HC835" s="29"/>
      <c r="HD835" s="29"/>
      <c r="HE835" s="29"/>
      <c r="HF835" s="29"/>
      <c r="HG835" s="29"/>
      <c r="HH835" s="29"/>
    </row>
    <row r="836" spans="1:216" ht="15.6" x14ac:dyDescent="0.3">
      <c r="A836" s="5"/>
      <c r="EH836" s="8"/>
      <c r="EL836" s="8"/>
      <c r="EM836" s="8"/>
      <c r="EN836" s="8"/>
      <c r="EO836" s="8"/>
      <c r="EP836" s="8"/>
      <c r="EQ836" s="8"/>
      <c r="ER836" s="8"/>
      <c r="ES836" s="8"/>
      <c r="ET836" s="8"/>
      <c r="EU836" s="8"/>
      <c r="EV836" s="8"/>
      <c r="EW836" s="8"/>
      <c r="EX836" s="29"/>
      <c r="EY836" s="29"/>
      <c r="EZ836" s="8"/>
      <c r="FA836" s="8"/>
      <c r="FB836" s="8"/>
      <c r="FC836" s="8"/>
      <c r="FD836" s="8"/>
      <c r="FE836" s="8"/>
      <c r="FF836" s="8"/>
      <c r="FG836" s="8"/>
      <c r="FH836" s="8"/>
      <c r="FI836" s="29"/>
      <c r="FJ836" s="29"/>
      <c r="FK836" s="29"/>
      <c r="FL836" s="29"/>
      <c r="FM836" s="29"/>
      <c r="FN836" s="29"/>
      <c r="FO836" s="29"/>
      <c r="FP836" s="29"/>
      <c r="FQ836" s="29"/>
      <c r="FR836" s="29"/>
      <c r="FS836" s="4"/>
      <c r="FT836" s="4"/>
      <c r="FU836" s="4"/>
      <c r="FV836" s="4"/>
      <c r="FW836" s="4"/>
      <c r="FX836" s="29"/>
      <c r="FY836" s="29"/>
      <c r="FZ836" s="29"/>
      <c r="GA836" s="4"/>
      <c r="GB836" s="8"/>
      <c r="GC836" s="8"/>
      <c r="GD836" s="8"/>
      <c r="GE836" s="8"/>
      <c r="GF836" s="8"/>
      <c r="GG836" s="8"/>
      <c r="GH836" s="8"/>
      <c r="GI836" s="4"/>
      <c r="GJ836" s="29"/>
      <c r="GK836" s="8"/>
      <c r="GL836" s="29"/>
      <c r="GM836" s="8"/>
      <c r="GN836" s="29"/>
      <c r="GO836" s="29"/>
      <c r="GP836" s="8"/>
      <c r="HB836" s="29"/>
      <c r="HC836" s="29"/>
      <c r="HD836" s="29"/>
      <c r="HE836" s="29"/>
      <c r="HF836" s="29"/>
      <c r="HG836" s="29"/>
      <c r="HH836" s="29"/>
    </row>
    <row r="837" spans="1:216" ht="15.6" x14ac:dyDescent="0.3">
      <c r="A837" s="5"/>
      <c r="EH837" s="8"/>
      <c r="EL837" s="8"/>
      <c r="EM837" s="8"/>
      <c r="EN837" s="8"/>
      <c r="EO837" s="8"/>
      <c r="EP837" s="8"/>
      <c r="EQ837" s="8"/>
      <c r="ER837" s="8"/>
      <c r="ES837" s="8"/>
      <c r="ET837" s="8"/>
      <c r="EU837" s="8"/>
      <c r="EV837" s="8"/>
      <c r="EW837" s="8"/>
      <c r="EX837" s="29"/>
      <c r="EY837" s="29"/>
      <c r="EZ837" s="8"/>
      <c r="FA837" s="8"/>
      <c r="FB837" s="8"/>
      <c r="FC837" s="8"/>
      <c r="FD837" s="8"/>
      <c r="FE837" s="8"/>
      <c r="FF837" s="8"/>
      <c r="FG837" s="8"/>
      <c r="FH837" s="8"/>
      <c r="FI837" s="29"/>
      <c r="FJ837" s="29"/>
      <c r="FK837" s="29"/>
      <c r="FL837" s="29"/>
      <c r="FM837" s="29"/>
      <c r="FN837" s="29"/>
      <c r="FO837" s="29"/>
      <c r="FP837" s="29"/>
      <c r="FQ837" s="29"/>
      <c r="FR837" s="29"/>
      <c r="FS837" s="4"/>
      <c r="FT837" s="4"/>
      <c r="FU837" s="4"/>
      <c r="FV837" s="4"/>
      <c r="FW837" s="4"/>
      <c r="FX837" s="29"/>
      <c r="FY837" s="29"/>
      <c r="FZ837" s="29"/>
      <c r="GA837" s="4"/>
      <c r="GB837" s="8"/>
      <c r="GC837" s="8"/>
      <c r="GD837" s="8"/>
      <c r="GE837" s="8"/>
      <c r="GF837" s="8"/>
      <c r="GG837" s="8"/>
      <c r="GH837" s="8"/>
      <c r="GI837" s="4"/>
      <c r="GJ837" s="29"/>
      <c r="GK837" s="8"/>
      <c r="GL837" s="29"/>
      <c r="GM837" s="8"/>
      <c r="GN837" s="29"/>
      <c r="GO837" s="29"/>
      <c r="GP837" s="8"/>
      <c r="HB837" s="29"/>
      <c r="HC837" s="29"/>
      <c r="HD837" s="29"/>
      <c r="HE837" s="29"/>
      <c r="HF837" s="29"/>
      <c r="HG837" s="29"/>
      <c r="HH837" s="29"/>
    </row>
    <row r="838" spans="1:216" ht="15.6" x14ac:dyDescent="0.3">
      <c r="A838" s="5"/>
      <c r="EH838" s="8"/>
      <c r="EL838" s="8"/>
      <c r="EM838" s="8"/>
      <c r="EN838" s="8"/>
      <c r="EO838" s="8"/>
      <c r="EP838" s="8"/>
      <c r="EQ838" s="8"/>
      <c r="ER838" s="8"/>
      <c r="ES838" s="8"/>
      <c r="ET838" s="8"/>
      <c r="EU838" s="8"/>
      <c r="EV838" s="8"/>
      <c r="EW838" s="8"/>
      <c r="EX838" s="29"/>
      <c r="EY838" s="29"/>
      <c r="EZ838" s="8"/>
      <c r="FA838" s="8"/>
      <c r="FB838" s="8"/>
      <c r="FC838" s="8"/>
      <c r="FD838" s="8"/>
      <c r="FE838" s="8"/>
      <c r="FF838" s="8"/>
      <c r="FG838" s="8"/>
      <c r="FH838" s="8"/>
      <c r="FI838" s="29"/>
      <c r="FJ838" s="29"/>
      <c r="FK838" s="29"/>
      <c r="FL838" s="29"/>
      <c r="FM838" s="29"/>
      <c r="FN838" s="29"/>
      <c r="FO838" s="29"/>
      <c r="FP838" s="29"/>
      <c r="FQ838" s="29"/>
      <c r="FR838" s="29"/>
      <c r="FS838" s="4"/>
      <c r="FT838" s="4"/>
      <c r="FU838" s="4"/>
      <c r="FV838" s="4"/>
      <c r="FW838" s="4"/>
      <c r="FX838" s="29"/>
      <c r="FY838" s="29"/>
      <c r="FZ838" s="29"/>
      <c r="GA838" s="4"/>
      <c r="GB838" s="8"/>
      <c r="GC838" s="8"/>
      <c r="GD838" s="8"/>
      <c r="GE838" s="8"/>
      <c r="GF838" s="8"/>
      <c r="GG838" s="8"/>
      <c r="GH838" s="8"/>
      <c r="GI838" s="4"/>
      <c r="GJ838" s="29"/>
      <c r="GK838" s="8"/>
      <c r="GL838" s="29"/>
      <c r="GM838" s="8"/>
      <c r="GN838" s="29"/>
      <c r="GO838" s="29"/>
      <c r="GP838" s="8"/>
      <c r="HB838" s="29"/>
      <c r="HC838" s="29"/>
      <c r="HD838" s="29"/>
      <c r="HE838" s="29"/>
      <c r="HF838" s="29"/>
      <c r="HG838" s="29"/>
      <c r="HH838" s="29"/>
    </row>
    <row r="839" spans="1:216" ht="15.6" x14ac:dyDescent="0.3">
      <c r="A839" s="5"/>
      <c r="EH839" s="8"/>
      <c r="EL839" s="8"/>
      <c r="EM839" s="8"/>
      <c r="EN839" s="8"/>
      <c r="EO839" s="8"/>
      <c r="EP839" s="8"/>
      <c r="EQ839" s="8"/>
      <c r="ER839" s="8"/>
      <c r="ES839" s="8"/>
      <c r="ET839" s="8"/>
      <c r="EU839" s="8"/>
      <c r="EV839" s="8"/>
      <c r="EW839" s="8"/>
      <c r="EX839" s="29"/>
      <c r="EY839" s="29"/>
      <c r="EZ839" s="8"/>
      <c r="FA839" s="8"/>
      <c r="FB839" s="8"/>
      <c r="FC839" s="8"/>
      <c r="FD839" s="8"/>
      <c r="FE839" s="8"/>
      <c r="FF839" s="8"/>
      <c r="FG839" s="8"/>
      <c r="FH839" s="8"/>
      <c r="FI839" s="29"/>
      <c r="FJ839" s="29"/>
      <c r="FK839" s="29"/>
      <c r="FL839" s="29"/>
      <c r="FM839" s="29"/>
      <c r="FN839" s="29"/>
      <c r="FO839" s="29"/>
      <c r="FP839" s="29"/>
      <c r="FQ839" s="29"/>
      <c r="FR839" s="29"/>
      <c r="FS839" s="4"/>
      <c r="FT839" s="4"/>
      <c r="FU839" s="4"/>
      <c r="FV839" s="4"/>
      <c r="FW839" s="4"/>
      <c r="FX839" s="29"/>
      <c r="FY839" s="29"/>
      <c r="FZ839" s="29"/>
      <c r="GA839" s="4"/>
      <c r="GB839" s="8"/>
      <c r="GC839" s="8"/>
      <c r="GD839" s="8"/>
      <c r="GE839" s="8"/>
      <c r="GF839" s="8"/>
      <c r="GG839" s="8"/>
      <c r="GH839" s="8"/>
      <c r="GI839" s="4"/>
      <c r="GJ839" s="29"/>
      <c r="GK839" s="8"/>
      <c r="GL839" s="29"/>
      <c r="GM839" s="8"/>
      <c r="GN839" s="29"/>
      <c r="GO839" s="29"/>
      <c r="GP839" s="8"/>
      <c r="HB839" s="29"/>
      <c r="HC839" s="29"/>
      <c r="HD839" s="29"/>
      <c r="HE839" s="29"/>
      <c r="HF839" s="29"/>
      <c r="HG839" s="29"/>
      <c r="HH839" s="29"/>
    </row>
    <row r="840" spans="1:216" ht="15.6" x14ac:dyDescent="0.3">
      <c r="A840" s="5"/>
      <c r="EH840" s="8"/>
      <c r="EL840" s="8"/>
      <c r="EM840" s="8"/>
      <c r="EN840" s="8"/>
      <c r="EO840" s="8"/>
      <c r="EP840" s="8"/>
      <c r="EQ840" s="8"/>
      <c r="ER840" s="8"/>
      <c r="ES840" s="8"/>
      <c r="ET840" s="8"/>
      <c r="EU840" s="8"/>
      <c r="EV840" s="8"/>
      <c r="EW840" s="8"/>
      <c r="EX840" s="29"/>
      <c r="EY840" s="29"/>
      <c r="EZ840" s="8"/>
      <c r="FA840" s="8"/>
      <c r="FB840" s="8"/>
      <c r="FC840" s="8"/>
      <c r="FD840" s="8"/>
      <c r="FE840" s="8"/>
      <c r="FF840" s="8"/>
      <c r="FG840" s="8"/>
      <c r="FH840" s="8"/>
      <c r="FI840" s="29"/>
      <c r="FJ840" s="29"/>
      <c r="FK840" s="29"/>
      <c r="FL840" s="29"/>
      <c r="FM840" s="29"/>
      <c r="FN840" s="29"/>
      <c r="FO840" s="29"/>
      <c r="FP840" s="29"/>
      <c r="FQ840" s="29"/>
      <c r="FR840" s="29"/>
      <c r="FS840" s="4"/>
      <c r="FT840" s="4"/>
      <c r="FU840" s="4"/>
      <c r="FV840" s="4"/>
      <c r="FW840" s="4"/>
      <c r="FX840" s="29"/>
      <c r="FY840" s="29"/>
      <c r="FZ840" s="29"/>
      <c r="GA840" s="4"/>
      <c r="GB840" s="8"/>
      <c r="GC840" s="8"/>
      <c r="GD840" s="8"/>
      <c r="GE840" s="8"/>
      <c r="GF840" s="8"/>
      <c r="GG840" s="8"/>
      <c r="GH840" s="8"/>
      <c r="GI840" s="4"/>
      <c r="GJ840" s="29"/>
      <c r="GK840" s="8"/>
      <c r="GL840" s="29"/>
      <c r="GM840" s="8"/>
      <c r="GN840" s="29"/>
      <c r="GO840" s="29"/>
      <c r="GP840" s="8"/>
      <c r="HB840" s="29"/>
      <c r="HC840" s="29"/>
      <c r="HD840" s="29"/>
      <c r="HE840" s="29"/>
      <c r="HF840" s="29"/>
      <c r="HG840" s="29"/>
      <c r="HH840" s="29"/>
    </row>
    <row r="841" spans="1:216" ht="15.6" x14ac:dyDescent="0.3">
      <c r="A841" s="5"/>
      <c r="EH841" s="8"/>
      <c r="EL841" s="8"/>
      <c r="EM841" s="8"/>
      <c r="EN841" s="8"/>
      <c r="EO841" s="8"/>
      <c r="EP841" s="8"/>
      <c r="EQ841" s="8"/>
      <c r="ER841" s="8"/>
      <c r="ES841" s="8"/>
      <c r="ET841" s="8"/>
      <c r="EU841" s="8"/>
      <c r="EV841" s="8"/>
      <c r="EW841" s="8"/>
      <c r="EX841" s="29"/>
      <c r="EY841" s="29"/>
      <c r="EZ841" s="8"/>
      <c r="FA841" s="8"/>
      <c r="FB841" s="8"/>
      <c r="FC841" s="8"/>
      <c r="FD841" s="8"/>
      <c r="FE841" s="8"/>
      <c r="FF841" s="8"/>
      <c r="FG841" s="8"/>
      <c r="FH841" s="8"/>
      <c r="FI841" s="29"/>
      <c r="FJ841" s="29"/>
      <c r="FK841" s="29"/>
      <c r="FL841" s="29"/>
      <c r="FM841" s="29"/>
      <c r="FN841" s="29"/>
      <c r="FO841" s="29"/>
      <c r="FP841" s="29"/>
      <c r="FQ841" s="29"/>
      <c r="FR841" s="29"/>
      <c r="FS841" s="4"/>
      <c r="FT841" s="4"/>
      <c r="FU841" s="4"/>
      <c r="FV841" s="4"/>
      <c r="FW841" s="4"/>
      <c r="FX841" s="29"/>
      <c r="FY841" s="29"/>
      <c r="FZ841" s="29"/>
      <c r="GA841" s="4"/>
      <c r="GB841" s="8"/>
      <c r="GC841" s="8"/>
      <c r="GD841" s="8"/>
      <c r="GE841" s="8"/>
      <c r="GF841" s="8"/>
      <c r="GG841" s="8"/>
      <c r="GH841" s="8"/>
      <c r="GI841" s="4"/>
      <c r="GJ841" s="29"/>
      <c r="GK841" s="8"/>
      <c r="GL841" s="29"/>
      <c r="GM841" s="8"/>
      <c r="GN841" s="29"/>
      <c r="GO841" s="29"/>
      <c r="GP841" s="8"/>
      <c r="HB841" s="29"/>
      <c r="HC841" s="29"/>
      <c r="HD841" s="29"/>
      <c r="HE841" s="29"/>
      <c r="HF841" s="29"/>
      <c r="HG841" s="29"/>
      <c r="HH841" s="29"/>
    </row>
    <row r="842" spans="1:216" ht="15.6" x14ac:dyDescent="0.3">
      <c r="A842" s="5"/>
      <c r="EH842" s="8"/>
      <c r="EL842" s="8"/>
      <c r="EM842" s="8"/>
      <c r="EN842" s="8"/>
      <c r="EO842" s="8"/>
      <c r="EP842" s="8"/>
      <c r="EQ842" s="8"/>
      <c r="ER842" s="8"/>
      <c r="ES842" s="8"/>
      <c r="ET842" s="8"/>
      <c r="EU842" s="8"/>
      <c r="EV842" s="8"/>
      <c r="EW842" s="8"/>
      <c r="EX842" s="29"/>
      <c r="EY842" s="29"/>
      <c r="EZ842" s="8"/>
      <c r="FA842" s="8"/>
      <c r="FB842" s="8"/>
      <c r="FC842" s="8"/>
      <c r="FD842" s="8"/>
      <c r="FE842" s="8"/>
      <c r="FF842" s="8"/>
      <c r="FG842" s="8"/>
      <c r="FH842" s="8"/>
      <c r="FI842" s="29"/>
      <c r="FJ842" s="29"/>
      <c r="FK842" s="29"/>
      <c r="FL842" s="29"/>
      <c r="FM842" s="29"/>
      <c r="FN842" s="29"/>
      <c r="FO842" s="29"/>
      <c r="FP842" s="29"/>
      <c r="FQ842" s="29"/>
      <c r="FR842" s="29"/>
      <c r="FS842" s="4"/>
      <c r="FT842" s="4"/>
      <c r="FU842" s="4"/>
      <c r="FV842" s="4"/>
      <c r="FW842" s="4"/>
      <c r="FX842" s="29"/>
      <c r="FY842" s="29"/>
      <c r="FZ842" s="29"/>
      <c r="GA842" s="4"/>
      <c r="GB842" s="8"/>
      <c r="GC842" s="8"/>
      <c r="GD842" s="8"/>
      <c r="GE842" s="8"/>
      <c r="GF842" s="8"/>
      <c r="GG842" s="8"/>
      <c r="GH842" s="8"/>
      <c r="GI842" s="4"/>
      <c r="GJ842" s="29"/>
      <c r="GK842" s="8"/>
      <c r="GL842" s="29"/>
      <c r="GM842" s="8"/>
      <c r="GN842" s="29"/>
      <c r="GO842" s="29"/>
      <c r="GP842" s="8"/>
      <c r="HB842" s="29"/>
      <c r="HC842" s="29"/>
      <c r="HD842" s="29"/>
      <c r="HE842" s="29"/>
      <c r="HF842" s="29"/>
      <c r="HG842" s="29"/>
      <c r="HH842" s="29"/>
    </row>
    <row r="843" spans="1:216" ht="15.6" x14ac:dyDescent="0.3">
      <c r="A843" s="5"/>
      <c r="EH843" s="8"/>
      <c r="EL843" s="8"/>
      <c r="EM843" s="8"/>
      <c r="EN843" s="8"/>
      <c r="EO843" s="8"/>
      <c r="EP843" s="8"/>
      <c r="EQ843" s="8"/>
      <c r="ER843" s="8"/>
      <c r="ES843" s="8"/>
      <c r="ET843" s="8"/>
      <c r="EU843" s="8"/>
      <c r="EV843" s="8"/>
      <c r="EW843" s="8"/>
      <c r="EX843" s="29"/>
      <c r="EY843" s="29"/>
      <c r="EZ843" s="8"/>
      <c r="FA843" s="8"/>
      <c r="FB843" s="8"/>
      <c r="FC843" s="8"/>
      <c r="FD843" s="8"/>
      <c r="FE843" s="8"/>
      <c r="FF843" s="8"/>
      <c r="FG843" s="8"/>
      <c r="FH843" s="8"/>
      <c r="FI843" s="29"/>
      <c r="FJ843" s="29"/>
      <c r="FK843" s="29"/>
      <c r="FL843" s="29"/>
      <c r="FM843" s="29"/>
      <c r="FN843" s="29"/>
      <c r="FO843" s="29"/>
      <c r="FP843" s="29"/>
      <c r="FQ843" s="29"/>
      <c r="FR843" s="29"/>
      <c r="FS843" s="4"/>
      <c r="FT843" s="4"/>
      <c r="FU843" s="4"/>
      <c r="FV843" s="4"/>
      <c r="FW843" s="4"/>
      <c r="FX843" s="29"/>
      <c r="FY843" s="29"/>
      <c r="FZ843" s="29"/>
      <c r="GA843" s="4"/>
      <c r="GB843" s="8"/>
      <c r="GC843" s="8"/>
      <c r="GD843" s="8"/>
      <c r="GE843" s="8"/>
      <c r="GF843" s="8"/>
      <c r="GG843" s="8"/>
      <c r="GH843" s="8"/>
      <c r="GI843" s="4"/>
      <c r="GJ843" s="29"/>
      <c r="GK843" s="8"/>
      <c r="GL843" s="29"/>
      <c r="GM843" s="8"/>
      <c r="GN843" s="29"/>
      <c r="GO843" s="29"/>
      <c r="GP843" s="8"/>
      <c r="HB843" s="29"/>
      <c r="HC843" s="29"/>
      <c r="HD843" s="29"/>
      <c r="HE843" s="29"/>
      <c r="HF843" s="29"/>
      <c r="HG843" s="29"/>
      <c r="HH843" s="29"/>
    </row>
    <row r="844" spans="1:216" ht="15.6" x14ac:dyDescent="0.3">
      <c r="A844" s="5"/>
      <c r="EH844" s="8"/>
      <c r="EL844" s="8"/>
      <c r="EM844" s="8"/>
      <c r="EN844" s="8"/>
      <c r="EO844" s="8"/>
      <c r="EP844" s="8"/>
      <c r="EQ844" s="8"/>
      <c r="ER844" s="8"/>
      <c r="ES844" s="8"/>
      <c r="ET844" s="8"/>
      <c r="EU844" s="8"/>
      <c r="EV844" s="8"/>
      <c r="EW844" s="8"/>
      <c r="EX844" s="29"/>
      <c r="EY844" s="29"/>
      <c r="EZ844" s="8"/>
      <c r="FA844" s="8"/>
      <c r="FB844" s="8"/>
      <c r="FC844" s="8"/>
      <c r="FD844" s="8"/>
      <c r="FE844" s="8"/>
      <c r="FF844" s="8"/>
      <c r="FG844" s="8"/>
      <c r="FH844" s="8"/>
      <c r="FI844" s="29"/>
      <c r="FJ844" s="29"/>
      <c r="FK844" s="29"/>
      <c r="FL844" s="29"/>
      <c r="FM844" s="29"/>
      <c r="FN844" s="29"/>
      <c r="FO844" s="29"/>
      <c r="FP844" s="29"/>
      <c r="FQ844" s="29"/>
      <c r="FR844" s="29"/>
      <c r="FS844" s="4"/>
      <c r="FT844" s="4"/>
      <c r="FU844" s="4"/>
      <c r="FV844" s="4"/>
      <c r="FW844" s="4"/>
      <c r="FX844" s="29"/>
      <c r="FY844" s="29"/>
      <c r="FZ844" s="29"/>
      <c r="GA844" s="4"/>
      <c r="GB844" s="8"/>
      <c r="GC844" s="8"/>
      <c r="GD844" s="8"/>
      <c r="GE844" s="8"/>
      <c r="GF844" s="8"/>
      <c r="GG844" s="8"/>
      <c r="GH844" s="8"/>
      <c r="GI844" s="4"/>
      <c r="GJ844" s="29"/>
      <c r="GK844" s="8"/>
      <c r="GL844" s="29"/>
      <c r="GM844" s="8"/>
      <c r="GN844" s="29"/>
      <c r="GO844" s="29"/>
      <c r="GP844" s="8"/>
      <c r="HB844" s="29"/>
      <c r="HC844" s="29"/>
      <c r="HD844" s="29"/>
      <c r="HE844" s="29"/>
      <c r="HF844" s="29"/>
      <c r="HG844" s="29"/>
      <c r="HH844" s="29"/>
    </row>
    <row r="845" spans="1:216" ht="15.6" x14ac:dyDescent="0.3">
      <c r="A845" s="5"/>
      <c r="EH845" s="8"/>
      <c r="EL845" s="8"/>
      <c r="EM845" s="8"/>
      <c r="EN845" s="8"/>
      <c r="EO845" s="8"/>
      <c r="EP845" s="8"/>
      <c r="EQ845" s="8"/>
      <c r="ER845" s="8"/>
      <c r="ES845" s="8"/>
      <c r="ET845" s="8"/>
      <c r="EU845" s="8"/>
      <c r="EV845" s="8"/>
      <c r="EW845" s="8"/>
      <c r="EX845" s="29"/>
      <c r="EY845" s="29"/>
      <c r="EZ845" s="8"/>
      <c r="FA845" s="8"/>
      <c r="FB845" s="8"/>
      <c r="FC845" s="8"/>
      <c r="FD845" s="8"/>
      <c r="FE845" s="8"/>
      <c r="FF845" s="8"/>
      <c r="FG845" s="8"/>
      <c r="FH845" s="8"/>
      <c r="FI845" s="29"/>
      <c r="FJ845" s="29"/>
      <c r="FK845" s="29"/>
      <c r="FL845" s="29"/>
      <c r="FM845" s="29"/>
      <c r="FN845" s="29"/>
      <c r="FO845" s="29"/>
      <c r="FP845" s="29"/>
      <c r="FQ845" s="29"/>
      <c r="FR845" s="29"/>
      <c r="FS845" s="4"/>
      <c r="FT845" s="4"/>
      <c r="FU845" s="4"/>
      <c r="FV845" s="4"/>
      <c r="FW845" s="4"/>
      <c r="FX845" s="29"/>
      <c r="FY845" s="29"/>
      <c r="FZ845" s="29"/>
      <c r="GA845" s="4"/>
      <c r="GB845" s="8"/>
      <c r="GC845" s="8"/>
      <c r="GD845" s="8"/>
      <c r="GE845" s="8"/>
      <c r="GF845" s="8"/>
      <c r="GG845" s="8"/>
      <c r="GH845" s="8"/>
      <c r="GI845" s="4"/>
      <c r="GJ845" s="29"/>
      <c r="GK845" s="8"/>
      <c r="GL845" s="29"/>
      <c r="GM845" s="8"/>
      <c r="GN845" s="29"/>
      <c r="GO845" s="29"/>
      <c r="GP845" s="8"/>
      <c r="HB845" s="29"/>
      <c r="HC845" s="29"/>
      <c r="HD845" s="29"/>
      <c r="HE845" s="29"/>
      <c r="HF845" s="29"/>
      <c r="HG845" s="29"/>
      <c r="HH845" s="29"/>
    </row>
    <row r="846" spans="1:216" ht="15.6" x14ac:dyDescent="0.3">
      <c r="A846" s="5"/>
      <c r="EH846" s="8"/>
      <c r="EL846" s="8"/>
      <c r="EM846" s="8"/>
      <c r="EN846" s="8"/>
      <c r="EO846" s="8"/>
      <c r="EP846" s="8"/>
      <c r="EQ846" s="8"/>
      <c r="ER846" s="8"/>
      <c r="ES846" s="8"/>
      <c r="ET846" s="8"/>
      <c r="EU846" s="8"/>
      <c r="EV846" s="8"/>
      <c r="EW846" s="8"/>
      <c r="EX846" s="29"/>
      <c r="EY846" s="29"/>
      <c r="EZ846" s="8"/>
      <c r="FA846" s="8"/>
      <c r="FB846" s="8"/>
      <c r="FC846" s="8"/>
      <c r="FD846" s="8"/>
      <c r="FE846" s="8"/>
      <c r="FF846" s="8"/>
      <c r="FG846" s="8"/>
      <c r="FH846" s="8"/>
      <c r="FI846" s="29"/>
      <c r="FJ846" s="29"/>
      <c r="FK846" s="29"/>
      <c r="FL846" s="29"/>
      <c r="FM846" s="29"/>
      <c r="FN846" s="29"/>
      <c r="FO846" s="29"/>
      <c r="FP846" s="29"/>
      <c r="FQ846" s="29"/>
      <c r="FR846" s="29"/>
      <c r="FS846" s="4"/>
      <c r="FT846" s="4"/>
      <c r="FU846" s="4"/>
      <c r="FV846" s="4"/>
      <c r="FW846" s="4"/>
      <c r="FX846" s="29"/>
      <c r="FY846" s="29"/>
      <c r="FZ846" s="29"/>
      <c r="GA846" s="4"/>
      <c r="GB846" s="8"/>
      <c r="GC846" s="8"/>
      <c r="GD846" s="8"/>
      <c r="GE846" s="8"/>
      <c r="GF846" s="8"/>
      <c r="GG846" s="8"/>
      <c r="GH846" s="8"/>
      <c r="GI846" s="4"/>
      <c r="GJ846" s="29"/>
      <c r="GK846" s="8"/>
      <c r="GL846" s="29"/>
      <c r="GM846" s="8"/>
      <c r="GN846" s="29"/>
      <c r="GO846" s="29"/>
      <c r="GP846" s="8"/>
      <c r="HB846" s="29"/>
      <c r="HC846" s="29"/>
      <c r="HD846" s="29"/>
      <c r="HE846" s="29"/>
      <c r="HF846" s="29"/>
      <c r="HG846" s="29"/>
      <c r="HH846" s="29"/>
    </row>
    <row r="847" spans="1:216" ht="15.6" x14ac:dyDescent="0.3">
      <c r="A847" s="5"/>
      <c r="EH847" s="8"/>
      <c r="EL847" s="8"/>
      <c r="EM847" s="8"/>
      <c r="EN847" s="8"/>
      <c r="EO847" s="8"/>
      <c r="EP847" s="8"/>
      <c r="EQ847" s="8"/>
      <c r="ER847" s="8"/>
      <c r="ES847" s="8"/>
      <c r="ET847" s="8"/>
      <c r="EU847" s="8"/>
      <c r="EV847" s="8"/>
      <c r="EW847" s="8"/>
      <c r="EX847" s="29"/>
      <c r="EY847" s="29"/>
      <c r="EZ847" s="8"/>
      <c r="FA847" s="8"/>
      <c r="FB847" s="8"/>
      <c r="FC847" s="8"/>
      <c r="FD847" s="8"/>
      <c r="FE847" s="8"/>
      <c r="FF847" s="8"/>
      <c r="FG847" s="8"/>
      <c r="FH847" s="8"/>
      <c r="FI847" s="29"/>
      <c r="FJ847" s="29"/>
      <c r="FK847" s="29"/>
      <c r="FL847" s="29"/>
      <c r="FM847" s="29"/>
      <c r="FN847" s="29"/>
      <c r="FO847" s="29"/>
      <c r="FP847" s="29"/>
      <c r="FQ847" s="29"/>
      <c r="FR847" s="29"/>
      <c r="FS847" s="4"/>
      <c r="FT847" s="4"/>
      <c r="FU847" s="4"/>
      <c r="FV847" s="4"/>
      <c r="FW847" s="4"/>
      <c r="FX847" s="29"/>
      <c r="FY847" s="29"/>
      <c r="FZ847" s="29"/>
      <c r="GA847" s="4"/>
      <c r="GB847" s="8"/>
      <c r="GC847" s="8"/>
      <c r="GD847" s="8"/>
      <c r="GE847" s="8"/>
      <c r="GF847" s="8"/>
      <c r="GG847" s="8"/>
      <c r="GH847" s="8"/>
      <c r="GI847" s="4"/>
      <c r="GJ847" s="29"/>
      <c r="GK847" s="8"/>
      <c r="GL847" s="29"/>
      <c r="GM847" s="8"/>
      <c r="GN847" s="29"/>
      <c r="GO847" s="29"/>
      <c r="GP847" s="8"/>
      <c r="HB847" s="29"/>
      <c r="HC847" s="29"/>
      <c r="HD847" s="29"/>
      <c r="HE847" s="29"/>
      <c r="HF847" s="29"/>
      <c r="HG847" s="29"/>
      <c r="HH847" s="29"/>
    </row>
    <row r="848" spans="1:216" ht="15.6" x14ac:dyDescent="0.3">
      <c r="A848" s="5"/>
      <c r="EH848" s="8"/>
      <c r="EL848" s="8"/>
      <c r="EM848" s="8"/>
      <c r="EN848" s="8"/>
      <c r="EO848" s="8"/>
      <c r="EP848" s="8"/>
      <c r="EQ848" s="8"/>
      <c r="ER848" s="8"/>
      <c r="ES848" s="8"/>
      <c r="ET848" s="8"/>
      <c r="EU848" s="8"/>
      <c r="EV848" s="8"/>
      <c r="EW848" s="8"/>
      <c r="EX848" s="29"/>
      <c r="EY848" s="29"/>
      <c r="EZ848" s="8"/>
      <c r="FA848" s="8"/>
      <c r="FB848" s="8"/>
      <c r="FC848" s="8"/>
      <c r="FD848" s="8"/>
      <c r="FE848" s="8"/>
      <c r="FF848" s="8"/>
      <c r="FG848" s="8"/>
      <c r="FH848" s="8"/>
      <c r="FI848" s="29"/>
      <c r="FJ848" s="29"/>
      <c r="FK848" s="29"/>
      <c r="FL848" s="29"/>
      <c r="FM848" s="29"/>
      <c r="FN848" s="29"/>
      <c r="FO848" s="29"/>
      <c r="FP848" s="29"/>
      <c r="FQ848" s="29"/>
      <c r="FR848" s="29"/>
      <c r="FS848" s="4"/>
      <c r="FT848" s="4"/>
      <c r="FU848" s="4"/>
      <c r="FV848" s="4"/>
      <c r="FW848" s="4"/>
      <c r="FX848" s="29"/>
      <c r="FY848" s="29"/>
      <c r="FZ848" s="29"/>
      <c r="GA848" s="4"/>
      <c r="GB848" s="8"/>
      <c r="GC848" s="8"/>
      <c r="GD848" s="8"/>
      <c r="GE848" s="8"/>
      <c r="GF848" s="8"/>
      <c r="GG848" s="8"/>
      <c r="GH848" s="8"/>
      <c r="GI848" s="4"/>
      <c r="GJ848" s="29"/>
      <c r="GK848" s="8"/>
      <c r="GL848" s="29"/>
      <c r="GM848" s="8"/>
      <c r="GN848" s="29"/>
      <c r="GO848" s="29"/>
      <c r="GP848" s="8"/>
      <c r="HB848" s="29"/>
      <c r="HC848" s="29"/>
      <c r="HD848" s="29"/>
      <c r="HE848" s="29"/>
      <c r="HF848" s="29"/>
      <c r="HG848" s="29"/>
      <c r="HH848" s="29"/>
    </row>
    <row r="849" spans="1:216" ht="15.6" x14ac:dyDescent="0.3">
      <c r="A849" s="5"/>
      <c r="EH849" s="8"/>
      <c r="EL849" s="8"/>
      <c r="EM849" s="8"/>
      <c r="EN849" s="8"/>
      <c r="EO849" s="8"/>
      <c r="EP849" s="8"/>
      <c r="EQ849" s="8"/>
      <c r="ER849" s="8"/>
      <c r="ES849" s="8"/>
      <c r="ET849" s="8"/>
      <c r="EU849" s="8"/>
      <c r="EV849" s="8"/>
      <c r="EW849" s="8"/>
      <c r="EX849" s="29"/>
      <c r="EY849" s="29"/>
      <c r="EZ849" s="8"/>
      <c r="FA849" s="8"/>
      <c r="FB849" s="8"/>
      <c r="FC849" s="8"/>
      <c r="FD849" s="8"/>
      <c r="FE849" s="8"/>
      <c r="FF849" s="8"/>
      <c r="FG849" s="8"/>
      <c r="FH849" s="8"/>
      <c r="FI849" s="29"/>
      <c r="FJ849" s="29"/>
      <c r="FK849" s="29"/>
      <c r="FL849" s="29"/>
      <c r="FM849" s="29"/>
      <c r="FN849" s="29"/>
      <c r="FO849" s="29"/>
      <c r="FP849" s="29"/>
      <c r="FQ849" s="29"/>
      <c r="FR849" s="29"/>
      <c r="FS849" s="4"/>
      <c r="FT849" s="4"/>
      <c r="FU849" s="4"/>
      <c r="FV849" s="4"/>
      <c r="FW849" s="4"/>
      <c r="FX849" s="29"/>
      <c r="FY849" s="29"/>
      <c r="FZ849" s="29"/>
      <c r="GA849" s="4"/>
      <c r="GB849" s="8"/>
      <c r="GC849" s="8"/>
      <c r="GD849" s="8"/>
      <c r="GE849" s="8"/>
      <c r="GF849" s="8"/>
      <c r="GG849" s="8"/>
      <c r="GH849" s="8"/>
      <c r="GI849" s="4"/>
      <c r="GJ849" s="29"/>
      <c r="GK849" s="8"/>
      <c r="GL849" s="29"/>
      <c r="GM849" s="8"/>
      <c r="GN849" s="29"/>
      <c r="GO849" s="29"/>
      <c r="GP849" s="8"/>
      <c r="HB849" s="29"/>
      <c r="HC849" s="29"/>
      <c r="HD849" s="29"/>
      <c r="HE849" s="29"/>
      <c r="HF849" s="29"/>
      <c r="HG849" s="29"/>
      <c r="HH849" s="29"/>
    </row>
    <row r="850" spans="1:216" ht="15.6" x14ac:dyDescent="0.3">
      <c r="A850" s="5"/>
      <c r="EH850" s="8"/>
      <c r="EL850" s="8"/>
      <c r="EM850" s="8"/>
      <c r="EN850" s="8"/>
      <c r="EO850" s="8"/>
      <c r="EP850" s="8"/>
      <c r="EQ850" s="8"/>
      <c r="ER850" s="8"/>
      <c r="ES850" s="8"/>
      <c r="ET850" s="8"/>
      <c r="EU850" s="8"/>
      <c r="EV850" s="8"/>
      <c r="EW850" s="8"/>
      <c r="EX850" s="29"/>
      <c r="EY850" s="29"/>
      <c r="EZ850" s="8"/>
      <c r="FA850" s="8"/>
      <c r="FB850" s="8"/>
      <c r="FC850" s="8"/>
      <c r="FD850" s="8"/>
      <c r="FE850" s="8"/>
      <c r="FF850" s="8"/>
      <c r="FG850" s="8"/>
      <c r="FH850" s="8"/>
      <c r="FI850" s="29"/>
      <c r="FJ850" s="29"/>
      <c r="FK850" s="29"/>
      <c r="FL850" s="29"/>
      <c r="FM850" s="29"/>
      <c r="FN850" s="29"/>
      <c r="FO850" s="29"/>
      <c r="FP850" s="29"/>
      <c r="FQ850" s="29"/>
      <c r="FR850" s="29"/>
      <c r="FS850" s="4"/>
      <c r="FT850" s="4"/>
      <c r="FU850" s="4"/>
      <c r="FV850" s="4"/>
      <c r="FW850" s="4"/>
      <c r="FX850" s="29"/>
      <c r="FY850" s="29"/>
      <c r="FZ850" s="29"/>
      <c r="GA850" s="4"/>
      <c r="GB850" s="8"/>
      <c r="GC850" s="8"/>
      <c r="GD850" s="8"/>
      <c r="GE850" s="8"/>
      <c r="GF850" s="8"/>
      <c r="GG850" s="8"/>
      <c r="GH850" s="8"/>
      <c r="GI850" s="4"/>
      <c r="GJ850" s="29"/>
      <c r="GK850" s="8"/>
      <c r="GL850" s="29"/>
      <c r="GM850" s="8"/>
      <c r="GN850" s="29"/>
      <c r="GO850" s="29"/>
      <c r="GP850" s="8"/>
      <c r="HB850" s="29"/>
      <c r="HC850" s="29"/>
      <c r="HD850" s="29"/>
      <c r="HE850" s="29"/>
      <c r="HF850" s="29"/>
      <c r="HG850" s="29"/>
      <c r="HH850" s="29"/>
    </row>
    <row r="851" spans="1:216" ht="15.6" x14ac:dyDescent="0.3">
      <c r="A851" s="5"/>
      <c r="EH851" s="8"/>
      <c r="EL851" s="8"/>
      <c r="EM851" s="8"/>
      <c r="EN851" s="8"/>
      <c r="EO851" s="8"/>
      <c r="EP851" s="8"/>
      <c r="EQ851" s="8"/>
      <c r="ER851" s="8"/>
      <c r="ES851" s="8"/>
      <c r="ET851" s="8"/>
      <c r="EU851" s="8"/>
      <c r="EV851" s="8"/>
      <c r="EW851" s="8"/>
      <c r="EX851" s="29"/>
      <c r="EY851" s="29"/>
      <c r="EZ851" s="8"/>
      <c r="FA851" s="8"/>
      <c r="FB851" s="8"/>
      <c r="FC851" s="8"/>
      <c r="FD851" s="8"/>
      <c r="FE851" s="8"/>
      <c r="FF851" s="8"/>
      <c r="FG851" s="8"/>
      <c r="FH851" s="8"/>
      <c r="FI851" s="29"/>
      <c r="FJ851" s="29"/>
      <c r="FK851" s="29"/>
      <c r="FL851" s="29"/>
      <c r="FM851" s="29"/>
      <c r="FN851" s="29"/>
      <c r="FO851" s="29"/>
      <c r="FP851" s="29"/>
      <c r="FQ851" s="29"/>
      <c r="FR851" s="29"/>
      <c r="FS851" s="4"/>
      <c r="FT851" s="4"/>
      <c r="FU851" s="4"/>
      <c r="FV851" s="4"/>
      <c r="FW851" s="4"/>
      <c r="FX851" s="29"/>
      <c r="FY851" s="29"/>
      <c r="FZ851" s="29"/>
      <c r="GA851" s="4"/>
      <c r="GB851" s="8"/>
      <c r="GC851" s="8"/>
      <c r="GD851" s="8"/>
      <c r="GE851" s="8"/>
      <c r="GF851" s="8"/>
      <c r="GG851" s="8"/>
      <c r="GH851" s="8"/>
      <c r="GI851" s="4"/>
      <c r="GJ851" s="29"/>
      <c r="GK851" s="8"/>
      <c r="GL851" s="29"/>
      <c r="GM851" s="8"/>
      <c r="GN851" s="29"/>
      <c r="GO851" s="29"/>
      <c r="GP851" s="8"/>
      <c r="HB851" s="29"/>
      <c r="HC851" s="29"/>
      <c r="HD851" s="29"/>
      <c r="HE851" s="29"/>
      <c r="HF851" s="29"/>
      <c r="HG851" s="29"/>
      <c r="HH851" s="29"/>
    </row>
    <row r="852" spans="1:216" ht="15.6" x14ac:dyDescent="0.3">
      <c r="A852" s="5"/>
      <c r="EH852" s="8"/>
      <c r="EL852" s="8"/>
      <c r="EM852" s="8"/>
      <c r="EN852" s="8"/>
      <c r="EO852" s="8"/>
      <c r="EP852" s="8"/>
      <c r="EQ852" s="8"/>
      <c r="ER852" s="8"/>
      <c r="ES852" s="8"/>
      <c r="ET852" s="8"/>
      <c r="EU852" s="8"/>
      <c r="EV852" s="8"/>
      <c r="EW852" s="8"/>
      <c r="EX852" s="29"/>
      <c r="EY852" s="29"/>
      <c r="EZ852" s="8"/>
      <c r="FA852" s="8"/>
      <c r="FB852" s="8"/>
      <c r="FC852" s="8"/>
      <c r="FD852" s="8"/>
      <c r="FE852" s="8"/>
      <c r="FF852" s="8"/>
      <c r="FG852" s="8"/>
      <c r="FH852" s="8"/>
      <c r="FI852" s="29"/>
      <c r="FJ852" s="29"/>
      <c r="FK852" s="29"/>
      <c r="FL852" s="29"/>
      <c r="FM852" s="29"/>
      <c r="FN852" s="29"/>
      <c r="FO852" s="29"/>
      <c r="FP852" s="29"/>
      <c r="FQ852" s="29"/>
      <c r="FR852" s="29"/>
      <c r="FS852" s="4"/>
      <c r="FT852" s="4"/>
      <c r="FU852" s="4"/>
      <c r="FV852" s="4"/>
      <c r="FW852" s="4"/>
      <c r="FX852" s="29"/>
      <c r="FY852" s="29"/>
      <c r="FZ852" s="29"/>
      <c r="GA852" s="4"/>
      <c r="GB852" s="8"/>
      <c r="GC852" s="8"/>
      <c r="GD852" s="8"/>
      <c r="GE852" s="8"/>
      <c r="GF852" s="8"/>
      <c r="GG852" s="8"/>
      <c r="GH852" s="8"/>
      <c r="GI852" s="4"/>
      <c r="GJ852" s="29"/>
      <c r="GK852" s="8"/>
      <c r="GL852" s="29"/>
      <c r="GM852" s="8"/>
      <c r="GN852" s="29"/>
      <c r="GO852" s="29"/>
      <c r="GP852" s="8"/>
      <c r="HB852" s="29"/>
      <c r="HC852" s="29"/>
      <c r="HD852" s="29"/>
      <c r="HE852" s="29"/>
      <c r="HF852" s="29"/>
      <c r="HG852" s="29"/>
      <c r="HH852" s="29"/>
    </row>
    <row r="853" spans="1:216" ht="15.6" x14ac:dyDescent="0.3">
      <c r="A853" s="5"/>
      <c r="EH853" s="8"/>
      <c r="EL853" s="8"/>
      <c r="EM853" s="8"/>
      <c r="EN853" s="8"/>
      <c r="EO853" s="8"/>
      <c r="EP853" s="8"/>
      <c r="EQ853" s="8"/>
      <c r="ER853" s="8"/>
      <c r="ES853" s="8"/>
      <c r="ET853" s="8"/>
      <c r="EU853" s="8"/>
      <c r="EV853" s="8"/>
      <c r="EW853" s="8"/>
      <c r="EX853" s="29"/>
      <c r="EY853" s="29"/>
      <c r="EZ853" s="8"/>
      <c r="FA853" s="8"/>
      <c r="FB853" s="8"/>
      <c r="FC853" s="8"/>
      <c r="FD853" s="8"/>
      <c r="FE853" s="8"/>
      <c r="FF853" s="8"/>
      <c r="FG853" s="8"/>
      <c r="FH853" s="8"/>
      <c r="FI853" s="29"/>
      <c r="FJ853" s="29"/>
      <c r="FK853" s="29"/>
      <c r="FL853" s="29"/>
      <c r="FM853" s="29"/>
      <c r="FN853" s="29"/>
      <c r="FO853" s="29"/>
      <c r="FP853" s="29"/>
      <c r="FQ853" s="29"/>
      <c r="FR853" s="29"/>
      <c r="FS853" s="4"/>
      <c r="FT853" s="4"/>
      <c r="FU853" s="4"/>
      <c r="FV853" s="4"/>
      <c r="FW853" s="4"/>
      <c r="FX853" s="29"/>
      <c r="FY853" s="29"/>
      <c r="FZ853" s="29"/>
      <c r="GA853" s="4"/>
      <c r="GB853" s="8"/>
      <c r="GC853" s="8"/>
      <c r="GD853" s="8"/>
      <c r="GE853" s="8"/>
      <c r="GF853" s="8"/>
      <c r="GG853" s="8"/>
      <c r="GH853" s="8"/>
      <c r="GI853" s="4"/>
      <c r="GJ853" s="29"/>
      <c r="GK853" s="8"/>
      <c r="GL853" s="29"/>
      <c r="GM853" s="8"/>
      <c r="GN853" s="29"/>
      <c r="GO853" s="29"/>
      <c r="GP853" s="8"/>
      <c r="HB853" s="29"/>
      <c r="HC853" s="29"/>
      <c r="HD853" s="29"/>
      <c r="HE853" s="29"/>
      <c r="HF853" s="29"/>
      <c r="HG853" s="29"/>
      <c r="HH853" s="29"/>
    </row>
    <row r="854" spans="1:216" ht="15.6" x14ac:dyDescent="0.3">
      <c r="A854" s="5"/>
      <c r="EH854" s="8"/>
      <c r="EL854" s="8"/>
      <c r="EM854" s="8"/>
      <c r="EN854" s="8"/>
      <c r="EO854" s="8"/>
      <c r="EP854" s="8"/>
      <c r="EQ854" s="8"/>
      <c r="ER854" s="8"/>
      <c r="ES854" s="8"/>
      <c r="ET854" s="8"/>
      <c r="EU854" s="8"/>
      <c r="EV854" s="8"/>
      <c r="EW854" s="8"/>
      <c r="EX854" s="29"/>
      <c r="EY854" s="29"/>
      <c r="EZ854" s="8"/>
      <c r="FA854" s="8"/>
      <c r="FB854" s="8"/>
      <c r="FC854" s="8"/>
      <c r="FD854" s="8"/>
      <c r="FE854" s="8"/>
      <c r="FF854" s="8"/>
      <c r="FG854" s="8"/>
      <c r="FH854" s="8"/>
      <c r="FI854" s="29"/>
      <c r="FJ854" s="29"/>
      <c r="FK854" s="29"/>
      <c r="FL854" s="29"/>
      <c r="FM854" s="29"/>
      <c r="FN854" s="29"/>
      <c r="FO854" s="29"/>
      <c r="FP854" s="29"/>
      <c r="FQ854" s="29"/>
      <c r="FR854" s="29"/>
      <c r="FS854" s="4"/>
      <c r="FT854" s="4"/>
      <c r="FU854" s="4"/>
      <c r="FV854" s="4"/>
      <c r="FW854" s="4"/>
      <c r="FX854" s="29"/>
      <c r="FY854" s="29"/>
      <c r="FZ854" s="29"/>
      <c r="GA854" s="4"/>
      <c r="GB854" s="8"/>
      <c r="GC854" s="8"/>
      <c r="GD854" s="8"/>
      <c r="GE854" s="8"/>
      <c r="GF854" s="8"/>
      <c r="GG854" s="8"/>
      <c r="GH854" s="8"/>
      <c r="GI854" s="4"/>
      <c r="GJ854" s="29"/>
      <c r="GK854" s="8"/>
      <c r="GL854" s="29"/>
      <c r="GM854" s="8"/>
      <c r="GN854" s="29"/>
      <c r="GO854" s="29"/>
      <c r="GP854" s="8"/>
      <c r="HB854" s="29"/>
      <c r="HC854" s="29"/>
      <c r="HD854" s="29"/>
      <c r="HE854" s="29"/>
      <c r="HF854" s="29"/>
      <c r="HG854" s="29"/>
      <c r="HH854" s="29"/>
    </row>
    <row r="855" spans="1:216" ht="15.6" x14ac:dyDescent="0.3">
      <c r="A855" s="5"/>
      <c r="EH855" s="8"/>
      <c r="EL855" s="8"/>
      <c r="EM855" s="8"/>
      <c r="EN855" s="8"/>
      <c r="EO855" s="8"/>
      <c r="EP855" s="8"/>
      <c r="EQ855" s="8"/>
      <c r="ER855" s="8"/>
      <c r="ES855" s="8"/>
      <c r="ET855" s="8"/>
      <c r="EU855" s="8"/>
      <c r="EV855" s="8"/>
      <c r="EW855" s="8"/>
      <c r="EX855" s="29"/>
      <c r="EY855" s="29"/>
      <c r="EZ855" s="8"/>
      <c r="FA855" s="8"/>
      <c r="FB855" s="8"/>
      <c r="FC855" s="8"/>
      <c r="FD855" s="8"/>
      <c r="FE855" s="8"/>
      <c r="FF855" s="8"/>
      <c r="FG855" s="8"/>
      <c r="FH855" s="8"/>
      <c r="FI855" s="29"/>
      <c r="FJ855" s="29"/>
      <c r="FK855" s="29"/>
      <c r="FL855" s="29"/>
      <c r="FM855" s="29"/>
      <c r="FN855" s="29"/>
      <c r="FO855" s="29"/>
      <c r="FP855" s="29"/>
      <c r="FQ855" s="29"/>
      <c r="FR855" s="29"/>
      <c r="FS855" s="4"/>
      <c r="FT855" s="4"/>
      <c r="FU855" s="4"/>
      <c r="FV855" s="4"/>
      <c r="FW855" s="4"/>
      <c r="FX855" s="29"/>
      <c r="FY855" s="29"/>
      <c r="FZ855" s="29"/>
      <c r="GA855" s="4"/>
      <c r="GB855" s="8"/>
      <c r="GC855" s="8"/>
      <c r="GD855" s="8"/>
      <c r="GE855" s="8"/>
      <c r="GF855" s="8"/>
      <c r="GG855" s="8"/>
      <c r="GH855" s="8"/>
      <c r="GI855" s="4"/>
      <c r="GJ855" s="29"/>
      <c r="GK855" s="8"/>
      <c r="GL855" s="29"/>
      <c r="GM855" s="8"/>
      <c r="GN855" s="29"/>
      <c r="GO855" s="29"/>
      <c r="GP855" s="8"/>
      <c r="HB855" s="29"/>
      <c r="HC855" s="29"/>
      <c r="HD855" s="29"/>
      <c r="HE855" s="29"/>
      <c r="HF855" s="29"/>
      <c r="HG855" s="29"/>
      <c r="HH855" s="29"/>
    </row>
    <row r="856" spans="1:216" ht="15.6" x14ac:dyDescent="0.3">
      <c r="A856" s="5"/>
      <c r="EH856" s="8"/>
      <c r="EL856" s="8"/>
      <c r="EM856" s="8"/>
      <c r="EN856" s="8"/>
      <c r="EO856" s="8"/>
      <c r="EP856" s="8"/>
      <c r="EQ856" s="8"/>
      <c r="ER856" s="8"/>
      <c r="ES856" s="8"/>
      <c r="ET856" s="8"/>
      <c r="EU856" s="8"/>
      <c r="EV856" s="8"/>
      <c r="EW856" s="8"/>
      <c r="EX856" s="29"/>
      <c r="EY856" s="29"/>
      <c r="EZ856" s="8"/>
      <c r="FA856" s="8"/>
      <c r="FB856" s="8"/>
      <c r="FC856" s="8"/>
      <c r="FD856" s="8"/>
      <c r="FE856" s="8"/>
      <c r="FF856" s="8"/>
      <c r="FG856" s="8"/>
      <c r="FH856" s="8"/>
      <c r="FI856" s="29"/>
      <c r="FJ856" s="29"/>
      <c r="FK856" s="29"/>
      <c r="FL856" s="29"/>
      <c r="FM856" s="29"/>
      <c r="FN856" s="29"/>
      <c r="FO856" s="29"/>
      <c r="FP856" s="29"/>
      <c r="FQ856" s="29"/>
      <c r="FR856" s="29"/>
      <c r="FS856" s="4"/>
      <c r="FT856" s="4"/>
      <c r="FU856" s="4"/>
      <c r="FV856" s="4"/>
      <c r="FW856" s="4"/>
      <c r="FX856" s="29"/>
      <c r="FY856" s="29"/>
      <c r="FZ856" s="29"/>
      <c r="GA856" s="4"/>
      <c r="GB856" s="8"/>
      <c r="GC856" s="8"/>
      <c r="GD856" s="8"/>
      <c r="GE856" s="8"/>
      <c r="GF856" s="8"/>
      <c r="GG856" s="8"/>
      <c r="GH856" s="8"/>
      <c r="GI856" s="4"/>
      <c r="GJ856" s="29"/>
      <c r="GK856" s="8"/>
      <c r="GL856" s="29"/>
      <c r="GM856" s="8"/>
      <c r="GN856" s="29"/>
      <c r="GO856" s="29"/>
      <c r="GP856" s="8"/>
      <c r="HB856" s="29"/>
      <c r="HC856" s="29"/>
      <c r="HD856" s="29"/>
      <c r="HE856" s="29"/>
      <c r="HF856" s="29"/>
      <c r="HG856" s="29"/>
      <c r="HH856" s="29"/>
    </row>
    <row r="857" spans="1:216" ht="15.6" x14ac:dyDescent="0.3">
      <c r="A857" s="5"/>
      <c r="EH857" s="8"/>
      <c r="EL857" s="8"/>
      <c r="EM857" s="8"/>
      <c r="EN857" s="8"/>
      <c r="EO857" s="8"/>
      <c r="EP857" s="8"/>
      <c r="EQ857" s="8"/>
      <c r="ER857" s="8"/>
      <c r="ES857" s="8"/>
      <c r="ET857" s="8"/>
      <c r="EU857" s="8"/>
      <c r="EV857" s="8"/>
      <c r="EW857" s="8"/>
      <c r="EX857" s="29"/>
      <c r="EY857" s="29"/>
      <c r="EZ857" s="8"/>
      <c r="FA857" s="8"/>
      <c r="FB857" s="8"/>
      <c r="FC857" s="8"/>
      <c r="FD857" s="8"/>
      <c r="FE857" s="8"/>
      <c r="FF857" s="8"/>
      <c r="FG857" s="8"/>
      <c r="FH857" s="8"/>
      <c r="FI857" s="29"/>
      <c r="FJ857" s="29"/>
      <c r="FK857" s="29"/>
      <c r="FL857" s="29"/>
      <c r="FM857" s="29"/>
      <c r="FN857" s="29"/>
      <c r="FO857" s="29"/>
      <c r="FP857" s="29"/>
      <c r="FQ857" s="29"/>
      <c r="FR857" s="29"/>
      <c r="FS857" s="4"/>
      <c r="FT857" s="4"/>
      <c r="FU857" s="4"/>
      <c r="FV857" s="4"/>
      <c r="FW857" s="4"/>
      <c r="FX857" s="29"/>
      <c r="FY857" s="29"/>
      <c r="FZ857" s="29"/>
      <c r="GA857" s="4"/>
      <c r="GB857" s="8"/>
      <c r="GC857" s="8"/>
      <c r="GD857" s="8"/>
      <c r="GE857" s="8"/>
      <c r="GF857" s="8"/>
      <c r="GG857" s="8"/>
      <c r="GH857" s="8"/>
      <c r="GI857" s="4"/>
      <c r="GJ857" s="29"/>
      <c r="GK857" s="8"/>
      <c r="GL857" s="29"/>
      <c r="GM857" s="8"/>
      <c r="GN857" s="29"/>
      <c r="GO857" s="29"/>
      <c r="GP857" s="8"/>
      <c r="HB857" s="29"/>
      <c r="HC857" s="29"/>
      <c r="HD857" s="29"/>
      <c r="HE857" s="29"/>
      <c r="HF857" s="29"/>
      <c r="HG857" s="29"/>
      <c r="HH857" s="29"/>
    </row>
    <row r="858" spans="1:216" ht="15.6" x14ac:dyDescent="0.3">
      <c r="A858" s="5"/>
      <c r="EH858" s="8"/>
      <c r="EL858" s="8"/>
      <c r="EM858" s="8"/>
      <c r="EN858" s="8"/>
      <c r="EO858" s="8"/>
      <c r="EP858" s="8"/>
      <c r="EQ858" s="8"/>
      <c r="ER858" s="8"/>
      <c r="ES858" s="8"/>
      <c r="ET858" s="8"/>
      <c r="EU858" s="8"/>
      <c r="EV858" s="8"/>
      <c r="EW858" s="8"/>
      <c r="EX858" s="29"/>
      <c r="EY858" s="29"/>
      <c r="EZ858" s="8"/>
      <c r="FA858" s="8"/>
      <c r="FB858" s="8"/>
      <c r="FC858" s="8"/>
      <c r="FD858" s="8"/>
      <c r="FE858" s="8"/>
      <c r="FF858" s="8"/>
      <c r="FG858" s="8"/>
      <c r="FH858" s="8"/>
      <c r="FI858" s="29"/>
      <c r="FJ858" s="29"/>
      <c r="FK858" s="29"/>
      <c r="FL858" s="29"/>
      <c r="FM858" s="29"/>
      <c r="FN858" s="29"/>
      <c r="FO858" s="29"/>
      <c r="FP858" s="29"/>
      <c r="FQ858" s="29"/>
      <c r="FR858" s="29"/>
      <c r="FS858" s="4"/>
      <c r="FT858" s="4"/>
      <c r="FU858" s="4"/>
      <c r="FV858" s="4"/>
      <c r="FW858" s="4"/>
      <c r="FX858" s="29"/>
      <c r="FY858" s="29"/>
      <c r="FZ858" s="29"/>
      <c r="GA858" s="4"/>
      <c r="GB858" s="8"/>
      <c r="GC858" s="8"/>
      <c r="GD858" s="8"/>
      <c r="GE858" s="8"/>
      <c r="GF858" s="8"/>
      <c r="GG858" s="8"/>
      <c r="GH858" s="8"/>
      <c r="GI858" s="4"/>
      <c r="GJ858" s="29"/>
      <c r="GK858" s="8"/>
      <c r="GL858" s="29"/>
      <c r="GM858" s="8"/>
      <c r="GN858" s="29"/>
      <c r="GO858" s="29"/>
      <c r="GP858" s="8"/>
      <c r="HB858" s="29"/>
      <c r="HC858" s="29"/>
      <c r="HD858" s="29"/>
      <c r="HE858" s="29"/>
      <c r="HF858" s="29"/>
      <c r="HG858" s="29"/>
      <c r="HH858" s="29"/>
    </row>
    <row r="859" spans="1:216" ht="15.6" x14ac:dyDescent="0.3">
      <c r="A859" s="5"/>
      <c r="EH859" s="8"/>
      <c r="EL859" s="8"/>
      <c r="EM859" s="8"/>
      <c r="EN859" s="8"/>
      <c r="EO859" s="8"/>
      <c r="EP859" s="8"/>
      <c r="EQ859" s="8"/>
      <c r="ER859" s="8"/>
      <c r="ES859" s="8"/>
      <c r="ET859" s="8"/>
      <c r="EU859" s="8"/>
      <c r="EV859" s="8"/>
      <c r="EW859" s="8"/>
      <c r="EX859" s="29"/>
      <c r="EY859" s="29"/>
      <c r="EZ859" s="8"/>
      <c r="FA859" s="8"/>
      <c r="FB859" s="8"/>
      <c r="FC859" s="8"/>
      <c r="FD859" s="8"/>
      <c r="FE859" s="8"/>
      <c r="FF859" s="8"/>
      <c r="FG859" s="8"/>
      <c r="FH859" s="8"/>
      <c r="FI859" s="29"/>
      <c r="FJ859" s="29"/>
      <c r="FK859" s="29"/>
      <c r="FL859" s="29"/>
      <c r="FM859" s="29"/>
      <c r="FN859" s="29"/>
      <c r="FO859" s="29"/>
      <c r="FP859" s="29"/>
      <c r="FQ859" s="29"/>
      <c r="FR859" s="29"/>
      <c r="FS859" s="4"/>
      <c r="FT859" s="4"/>
      <c r="FU859" s="4"/>
      <c r="FV859" s="4"/>
      <c r="FW859" s="4"/>
      <c r="FX859" s="29"/>
      <c r="FY859" s="29"/>
      <c r="FZ859" s="29"/>
      <c r="GA859" s="4"/>
      <c r="GB859" s="8"/>
      <c r="GC859" s="8"/>
      <c r="GD859" s="8"/>
      <c r="GE859" s="8"/>
      <c r="GF859" s="8"/>
      <c r="GG859" s="8"/>
      <c r="GH859" s="8"/>
      <c r="GI859" s="4"/>
      <c r="GJ859" s="29"/>
      <c r="GK859" s="8"/>
      <c r="GL859" s="29"/>
      <c r="GM859" s="8"/>
      <c r="GN859" s="29"/>
      <c r="GO859" s="29"/>
      <c r="GP859" s="8"/>
      <c r="HB859" s="29"/>
      <c r="HC859" s="29"/>
      <c r="HD859" s="29"/>
      <c r="HE859" s="29"/>
      <c r="HF859" s="29"/>
      <c r="HG859" s="29"/>
      <c r="HH859" s="29"/>
    </row>
    <row r="860" spans="1:216" ht="15.6" x14ac:dyDescent="0.3">
      <c r="A860" s="5"/>
      <c r="EH860" s="8"/>
      <c r="EL860" s="8"/>
      <c r="EM860" s="8"/>
      <c r="EN860" s="8"/>
      <c r="EO860" s="8"/>
      <c r="EP860" s="8"/>
      <c r="EQ860" s="8"/>
      <c r="ER860" s="8"/>
      <c r="ES860" s="8"/>
      <c r="ET860" s="8"/>
      <c r="EU860" s="8"/>
      <c r="EV860" s="8"/>
      <c r="EW860" s="8"/>
      <c r="EX860" s="29"/>
      <c r="EY860" s="29"/>
      <c r="EZ860" s="8"/>
      <c r="FA860" s="8"/>
      <c r="FB860" s="8"/>
      <c r="FC860" s="8"/>
      <c r="FD860" s="8"/>
      <c r="FE860" s="8"/>
      <c r="FF860" s="8"/>
      <c r="FG860" s="8"/>
      <c r="FH860" s="8"/>
      <c r="FI860" s="29"/>
      <c r="FJ860" s="29"/>
      <c r="FK860" s="29"/>
      <c r="FL860" s="29"/>
      <c r="FM860" s="29"/>
      <c r="FN860" s="29"/>
      <c r="FO860" s="29"/>
      <c r="FP860" s="29"/>
      <c r="FQ860" s="29"/>
      <c r="FR860" s="29"/>
      <c r="FS860" s="4"/>
      <c r="FT860" s="4"/>
      <c r="FU860" s="4"/>
      <c r="FV860" s="4"/>
      <c r="FW860" s="4"/>
      <c r="FX860" s="29"/>
      <c r="FY860" s="29"/>
      <c r="FZ860" s="29"/>
      <c r="GA860" s="4"/>
      <c r="GB860" s="8"/>
      <c r="GC860" s="8"/>
      <c r="GD860" s="8"/>
      <c r="GE860" s="8"/>
      <c r="GF860" s="8"/>
      <c r="GG860" s="8"/>
      <c r="GH860" s="8"/>
      <c r="GI860" s="4"/>
      <c r="GJ860" s="29"/>
      <c r="GK860" s="8"/>
      <c r="GL860" s="29"/>
      <c r="GM860" s="8"/>
      <c r="GN860" s="29"/>
      <c r="GO860" s="29"/>
      <c r="GP860" s="8"/>
      <c r="HB860" s="29"/>
      <c r="HC860" s="29"/>
      <c r="HD860" s="29"/>
      <c r="HE860" s="29"/>
      <c r="HF860" s="29"/>
      <c r="HG860" s="29"/>
      <c r="HH860" s="29"/>
    </row>
    <row r="861" spans="1:216" ht="15.6" x14ac:dyDescent="0.3">
      <c r="A861" s="5"/>
      <c r="EH861" s="8"/>
      <c r="EL861" s="8"/>
      <c r="EM861" s="8"/>
      <c r="EN861" s="8"/>
      <c r="EO861" s="8"/>
      <c r="EP861" s="8"/>
      <c r="EQ861" s="8"/>
      <c r="ER861" s="8"/>
      <c r="ES861" s="8"/>
      <c r="ET861" s="8"/>
      <c r="EU861" s="8"/>
      <c r="EV861" s="8"/>
      <c r="EW861" s="8"/>
      <c r="EX861" s="29"/>
      <c r="EY861" s="29"/>
      <c r="EZ861" s="8"/>
      <c r="FA861" s="8"/>
      <c r="FB861" s="8"/>
      <c r="FC861" s="8"/>
      <c r="FD861" s="8"/>
      <c r="FE861" s="8"/>
      <c r="FF861" s="8"/>
      <c r="FG861" s="8"/>
      <c r="FH861" s="8"/>
      <c r="FI861" s="29"/>
      <c r="FJ861" s="29"/>
      <c r="FK861" s="29"/>
      <c r="FL861" s="29"/>
      <c r="FM861" s="29"/>
      <c r="FN861" s="29"/>
      <c r="FO861" s="29"/>
      <c r="FP861" s="29"/>
      <c r="FQ861" s="29"/>
      <c r="FR861" s="29"/>
      <c r="FS861" s="4"/>
      <c r="FT861" s="4"/>
      <c r="FU861" s="4"/>
      <c r="FV861" s="4"/>
      <c r="FW861" s="4"/>
      <c r="FX861" s="29"/>
      <c r="FY861" s="29"/>
      <c r="FZ861" s="29"/>
      <c r="GA861" s="4"/>
      <c r="GB861" s="8"/>
      <c r="GC861" s="8"/>
      <c r="GD861" s="8"/>
      <c r="GE861" s="8"/>
      <c r="GF861" s="8"/>
      <c r="GG861" s="8"/>
      <c r="GH861" s="8"/>
      <c r="GI861" s="4"/>
      <c r="GJ861" s="29"/>
      <c r="GK861" s="8"/>
      <c r="GL861" s="29"/>
      <c r="GM861" s="8"/>
      <c r="GN861" s="29"/>
      <c r="GO861" s="29"/>
      <c r="GP861" s="8"/>
      <c r="HB861" s="29"/>
      <c r="HC861" s="29"/>
      <c r="HD861" s="29"/>
      <c r="HE861" s="29"/>
      <c r="HF861" s="29"/>
      <c r="HG861" s="29"/>
      <c r="HH861" s="29"/>
    </row>
    <row r="862" spans="1:216" ht="15.6" x14ac:dyDescent="0.3">
      <c r="A862" s="5"/>
      <c r="EH862" s="8"/>
      <c r="EL862" s="8"/>
      <c r="EM862" s="8"/>
      <c r="EN862" s="8"/>
      <c r="EO862" s="8"/>
      <c r="EP862" s="8"/>
      <c r="EQ862" s="8"/>
      <c r="ER862" s="8"/>
      <c r="ES862" s="8"/>
      <c r="ET862" s="8"/>
      <c r="EU862" s="8"/>
      <c r="EV862" s="8"/>
      <c r="EW862" s="8"/>
      <c r="EX862" s="29"/>
      <c r="EY862" s="29"/>
      <c r="EZ862" s="8"/>
      <c r="FA862" s="8"/>
      <c r="FB862" s="8"/>
      <c r="FC862" s="8"/>
      <c r="FD862" s="8"/>
      <c r="FE862" s="8"/>
      <c r="FF862" s="8"/>
      <c r="FG862" s="8"/>
      <c r="FH862" s="8"/>
      <c r="FI862" s="29"/>
      <c r="FJ862" s="29"/>
      <c r="FK862" s="29"/>
      <c r="FL862" s="29"/>
      <c r="FM862" s="29"/>
      <c r="FN862" s="29"/>
      <c r="FO862" s="29"/>
      <c r="FP862" s="29"/>
      <c r="FQ862" s="29"/>
      <c r="FR862" s="29"/>
      <c r="FS862" s="4"/>
      <c r="FT862" s="4"/>
      <c r="FU862" s="4"/>
      <c r="FV862" s="4"/>
      <c r="FW862" s="4"/>
      <c r="FX862" s="29"/>
      <c r="FY862" s="29"/>
      <c r="FZ862" s="29"/>
      <c r="GA862" s="4"/>
      <c r="GB862" s="8"/>
      <c r="GC862" s="8"/>
      <c r="GD862" s="8"/>
      <c r="GE862" s="8"/>
      <c r="GF862" s="8"/>
      <c r="GG862" s="8"/>
      <c r="GH862" s="8"/>
      <c r="GI862" s="4"/>
      <c r="GJ862" s="29"/>
      <c r="GK862" s="8"/>
      <c r="GL862" s="29"/>
      <c r="GM862" s="8"/>
      <c r="GN862" s="29"/>
      <c r="GO862" s="29"/>
      <c r="GP862" s="8"/>
      <c r="HB862" s="29"/>
      <c r="HC862" s="29"/>
      <c r="HD862" s="29"/>
      <c r="HE862" s="29"/>
      <c r="HF862" s="29"/>
      <c r="HG862" s="29"/>
      <c r="HH862" s="29"/>
    </row>
    <row r="863" spans="1:216" ht="15.6" x14ac:dyDescent="0.3">
      <c r="A863" s="5"/>
      <c r="EH863" s="8"/>
      <c r="EL863" s="8"/>
      <c r="EM863" s="8"/>
      <c r="EN863" s="8"/>
      <c r="EO863" s="8"/>
      <c r="EP863" s="8"/>
      <c r="EQ863" s="8"/>
      <c r="ER863" s="8"/>
      <c r="ES863" s="8"/>
      <c r="ET863" s="8"/>
      <c r="EU863" s="8"/>
      <c r="EV863" s="8"/>
      <c r="EW863" s="8"/>
      <c r="EX863" s="29"/>
      <c r="EY863" s="29"/>
      <c r="EZ863" s="8"/>
      <c r="FA863" s="8"/>
      <c r="FB863" s="8"/>
      <c r="FC863" s="8"/>
      <c r="FD863" s="8"/>
      <c r="FE863" s="8"/>
      <c r="FF863" s="8"/>
      <c r="FG863" s="8"/>
      <c r="FH863" s="8"/>
      <c r="FI863" s="29"/>
      <c r="FJ863" s="29"/>
      <c r="FK863" s="29"/>
      <c r="FL863" s="29"/>
      <c r="FM863" s="29"/>
      <c r="FN863" s="29"/>
      <c r="FO863" s="29"/>
      <c r="FP863" s="29"/>
      <c r="FQ863" s="29"/>
      <c r="FR863" s="29"/>
      <c r="FS863" s="4"/>
      <c r="FT863" s="4"/>
      <c r="FU863" s="4"/>
      <c r="FV863" s="4"/>
      <c r="FW863" s="4"/>
      <c r="FX863" s="29"/>
      <c r="FY863" s="29"/>
      <c r="FZ863" s="29"/>
      <c r="GA863" s="4"/>
      <c r="GB863" s="8"/>
      <c r="GC863" s="8"/>
      <c r="GD863" s="8"/>
      <c r="GE863" s="8"/>
      <c r="GF863" s="8"/>
      <c r="GG863" s="8"/>
      <c r="GH863" s="8"/>
      <c r="GI863" s="4"/>
      <c r="GJ863" s="29"/>
      <c r="GK863" s="8"/>
      <c r="GL863" s="29"/>
      <c r="GM863" s="8"/>
      <c r="GN863" s="29"/>
      <c r="GO863" s="29"/>
      <c r="GP863" s="8"/>
      <c r="HB863" s="29"/>
      <c r="HC863" s="29"/>
      <c r="HD863" s="29"/>
      <c r="HE863" s="29"/>
      <c r="HF863" s="29"/>
      <c r="HG863" s="29"/>
      <c r="HH863" s="29"/>
    </row>
    <row r="864" spans="1:216" ht="15.6" x14ac:dyDescent="0.3">
      <c r="A864" s="5"/>
      <c r="EH864" s="8"/>
      <c r="EL864" s="8"/>
      <c r="EM864" s="8"/>
      <c r="EN864" s="8"/>
      <c r="EO864" s="8"/>
      <c r="EP864" s="8"/>
      <c r="EQ864" s="8"/>
      <c r="ER864" s="8"/>
      <c r="ES864" s="8"/>
      <c r="ET864" s="8"/>
      <c r="EU864" s="8"/>
      <c r="EV864" s="8"/>
      <c r="EW864" s="8"/>
      <c r="EX864" s="29"/>
      <c r="EY864" s="29"/>
      <c r="EZ864" s="8"/>
      <c r="FA864" s="8"/>
      <c r="FB864" s="8"/>
      <c r="FC864" s="8"/>
      <c r="FD864" s="8"/>
      <c r="FE864" s="8"/>
      <c r="FF864" s="8"/>
      <c r="FG864" s="8"/>
      <c r="FH864" s="8"/>
      <c r="FI864" s="29"/>
      <c r="FJ864" s="29"/>
      <c r="FK864" s="29"/>
      <c r="FL864" s="29"/>
      <c r="FM864" s="29"/>
      <c r="FN864" s="29"/>
      <c r="FO864" s="29"/>
      <c r="FP864" s="29"/>
      <c r="FQ864" s="29"/>
      <c r="FR864" s="29"/>
      <c r="FS864" s="4"/>
      <c r="FT864" s="4"/>
      <c r="FU864" s="4"/>
      <c r="FV864" s="4"/>
      <c r="FW864" s="4"/>
      <c r="FX864" s="29"/>
      <c r="FY864" s="29"/>
      <c r="FZ864" s="29"/>
      <c r="GA864" s="4"/>
      <c r="GB864" s="8"/>
      <c r="GC864" s="8"/>
      <c r="GD864" s="8"/>
      <c r="GE864" s="8"/>
      <c r="GF864" s="8"/>
      <c r="GG864" s="8"/>
      <c r="GH864" s="8"/>
      <c r="GI864" s="4"/>
      <c r="GJ864" s="29"/>
      <c r="GK864" s="8"/>
      <c r="GL864" s="29"/>
      <c r="GM864" s="8"/>
      <c r="GN864" s="29"/>
      <c r="GO864" s="29"/>
      <c r="GP864" s="8"/>
      <c r="HB864" s="29"/>
      <c r="HC864" s="29"/>
      <c r="HD864" s="29"/>
      <c r="HE864" s="29"/>
      <c r="HF864" s="29"/>
      <c r="HG864" s="29"/>
      <c r="HH864" s="29"/>
    </row>
    <row r="865" spans="1:216" ht="15.6" x14ac:dyDescent="0.3">
      <c r="A865" s="5"/>
      <c r="EH865" s="8"/>
      <c r="EL865" s="8"/>
      <c r="EM865" s="8"/>
      <c r="EN865" s="8"/>
      <c r="EO865" s="8"/>
      <c r="EP865" s="8"/>
      <c r="EQ865" s="8"/>
      <c r="ER865" s="8"/>
      <c r="ES865" s="8"/>
      <c r="ET865" s="8"/>
      <c r="EU865" s="8"/>
      <c r="EV865" s="8"/>
      <c r="EW865" s="8"/>
      <c r="EX865" s="29"/>
      <c r="EY865" s="29"/>
      <c r="EZ865" s="8"/>
      <c r="FA865" s="8"/>
      <c r="FB865" s="8"/>
      <c r="FC865" s="8"/>
      <c r="FD865" s="8"/>
      <c r="FE865" s="8"/>
      <c r="FF865" s="8"/>
      <c r="FG865" s="8"/>
      <c r="FH865" s="8"/>
      <c r="FI865" s="29"/>
      <c r="FJ865" s="29"/>
      <c r="FK865" s="29"/>
      <c r="FL865" s="29"/>
      <c r="FM865" s="29"/>
      <c r="FN865" s="29"/>
      <c r="FO865" s="29"/>
      <c r="FP865" s="29"/>
      <c r="FQ865" s="29"/>
      <c r="FR865" s="29"/>
      <c r="FS865" s="4"/>
      <c r="FT865" s="4"/>
      <c r="FU865" s="4"/>
      <c r="FV865" s="4"/>
      <c r="FW865" s="4"/>
      <c r="FX865" s="29"/>
      <c r="FY865" s="29"/>
      <c r="FZ865" s="29"/>
      <c r="GA865" s="4"/>
      <c r="GB865" s="8"/>
      <c r="GC865" s="8"/>
      <c r="GD865" s="8"/>
      <c r="GE865" s="8"/>
      <c r="GF865" s="8"/>
      <c r="GG865" s="8"/>
      <c r="GH865" s="8"/>
      <c r="GI865" s="4"/>
      <c r="GJ865" s="29"/>
      <c r="GK865" s="8"/>
      <c r="GL865" s="29"/>
      <c r="GM865" s="8"/>
      <c r="GN865" s="29"/>
      <c r="GO865" s="29"/>
      <c r="GP865" s="8"/>
      <c r="HB865" s="29"/>
      <c r="HC865" s="29"/>
      <c r="HD865" s="29"/>
      <c r="HE865" s="29"/>
      <c r="HF865" s="29"/>
      <c r="HG865" s="29"/>
      <c r="HH865" s="29"/>
    </row>
    <row r="866" spans="1:216" ht="15.6" x14ac:dyDescent="0.3">
      <c r="A866" s="5"/>
      <c r="EH866" s="8"/>
      <c r="EL866" s="8"/>
      <c r="EM866" s="8"/>
      <c r="EN866" s="8"/>
      <c r="EO866" s="8"/>
      <c r="EP866" s="8"/>
      <c r="EQ866" s="8"/>
      <c r="ER866" s="8"/>
      <c r="ES866" s="8"/>
      <c r="ET866" s="8"/>
      <c r="EU866" s="8"/>
      <c r="EV866" s="8"/>
      <c r="EW866" s="8"/>
      <c r="EX866" s="29"/>
      <c r="EY866" s="29"/>
      <c r="EZ866" s="8"/>
      <c r="FA866" s="8"/>
      <c r="FB866" s="8"/>
      <c r="FC866" s="8"/>
      <c r="FD866" s="8"/>
      <c r="FE866" s="8"/>
      <c r="FF866" s="8"/>
      <c r="FG866" s="8"/>
      <c r="FH866" s="8"/>
      <c r="FI866" s="29"/>
      <c r="FJ866" s="29"/>
      <c r="FK866" s="29"/>
      <c r="FL866" s="29"/>
      <c r="FM866" s="29"/>
      <c r="FN866" s="29"/>
      <c r="FO866" s="29"/>
      <c r="FP866" s="29"/>
      <c r="FQ866" s="29"/>
      <c r="FR866" s="29"/>
      <c r="FS866" s="4"/>
      <c r="FT866" s="4"/>
      <c r="FU866" s="4"/>
      <c r="FV866" s="4"/>
      <c r="FW866" s="4"/>
      <c r="FX866" s="29"/>
      <c r="FY866" s="29"/>
      <c r="FZ866" s="29"/>
      <c r="GA866" s="4"/>
      <c r="GB866" s="8"/>
      <c r="GC866" s="8"/>
      <c r="GD866" s="8"/>
      <c r="GE866" s="8"/>
      <c r="GF866" s="8"/>
      <c r="GG866" s="8"/>
      <c r="GH866" s="8"/>
      <c r="GI866" s="4"/>
      <c r="GJ866" s="29"/>
      <c r="GK866" s="8"/>
      <c r="GL866" s="29"/>
      <c r="GM866" s="8"/>
      <c r="GN866" s="29"/>
      <c r="GO866" s="29"/>
      <c r="GP866" s="8"/>
      <c r="HB866" s="29"/>
      <c r="HC866" s="29"/>
      <c r="HD866" s="29"/>
      <c r="HE866" s="29"/>
      <c r="HF866" s="29"/>
      <c r="HG866" s="29"/>
      <c r="HH866" s="29"/>
    </row>
    <row r="867" spans="1:216" ht="15.6" x14ac:dyDescent="0.3">
      <c r="A867" s="5"/>
      <c r="EH867" s="8"/>
      <c r="EL867" s="8"/>
      <c r="EM867" s="8"/>
      <c r="EN867" s="8"/>
      <c r="EO867" s="8"/>
      <c r="EP867" s="8"/>
      <c r="EQ867" s="8"/>
      <c r="ER867" s="8"/>
      <c r="ES867" s="8"/>
      <c r="ET867" s="8"/>
      <c r="EU867" s="8"/>
      <c r="EV867" s="8"/>
      <c r="EW867" s="8"/>
      <c r="EX867" s="29"/>
      <c r="EY867" s="29"/>
      <c r="EZ867" s="8"/>
      <c r="FA867" s="8"/>
      <c r="FB867" s="8"/>
      <c r="FC867" s="8"/>
      <c r="FD867" s="8"/>
      <c r="FE867" s="8"/>
      <c r="FF867" s="8"/>
      <c r="FG867" s="8"/>
      <c r="FH867" s="8"/>
      <c r="FI867" s="29"/>
      <c r="FJ867" s="29"/>
      <c r="FK867" s="29"/>
      <c r="FL867" s="29"/>
      <c r="FM867" s="29"/>
      <c r="FN867" s="29"/>
      <c r="FO867" s="29"/>
      <c r="FP867" s="29"/>
      <c r="FQ867" s="29"/>
      <c r="FR867" s="29"/>
      <c r="FS867" s="4"/>
      <c r="FT867" s="4"/>
      <c r="FU867" s="4"/>
      <c r="FV867" s="4"/>
      <c r="FW867" s="4"/>
      <c r="FX867" s="29"/>
      <c r="FY867" s="29"/>
      <c r="FZ867" s="29"/>
      <c r="GA867" s="4"/>
      <c r="GB867" s="8"/>
      <c r="GC867" s="8"/>
      <c r="GD867" s="8"/>
      <c r="GE867" s="8"/>
      <c r="GF867" s="8"/>
      <c r="GG867" s="8"/>
      <c r="GH867" s="8"/>
      <c r="GI867" s="4"/>
      <c r="GJ867" s="29"/>
      <c r="GK867" s="8"/>
      <c r="GL867" s="29"/>
      <c r="GM867" s="8"/>
      <c r="GN867" s="29"/>
      <c r="GO867" s="29"/>
      <c r="GP867" s="8"/>
      <c r="HB867" s="29"/>
      <c r="HC867" s="29"/>
      <c r="HD867" s="29"/>
      <c r="HE867" s="29"/>
      <c r="HF867" s="29"/>
      <c r="HG867" s="29"/>
      <c r="HH867" s="29"/>
    </row>
    <row r="868" spans="1:216" ht="15.6" x14ac:dyDescent="0.3">
      <c r="A868" s="5"/>
      <c r="EH868" s="8"/>
      <c r="EL868" s="8"/>
      <c r="EM868" s="8"/>
      <c r="EN868" s="8"/>
      <c r="EO868" s="8"/>
      <c r="EP868" s="8"/>
      <c r="EQ868" s="8"/>
      <c r="ER868" s="8"/>
      <c r="ES868" s="8"/>
      <c r="ET868" s="8"/>
      <c r="EU868" s="8"/>
      <c r="EV868" s="8"/>
      <c r="EW868" s="8"/>
      <c r="EX868" s="29"/>
      <c r="EY868" s="29"/>
      <c r="EZ868" s="8"/>
      <c r="FA868" s="8"/>
      <c r="FB868" s="8"/>
      <c r="FC868" s="8"/>
      <c r="FD868" s="8"/>
      <c r="FE868" s="8"/>
      <c r="FF868" s="8"/>
      <c r="FG868" s="8"/>
      <c r="FH868" s="8"/>
      <c r="FI868" s="29"/>
      <c r="FJ868" s="29"/>
      <c r="FK868" s="29"/>
      <c r="FL868" s="29"/>
      <c r="FM868" s="29"/>
      <c r="FN868" s="29"/>
      <c r="FO868" s="29"/>
      <c r="FP868" s="29"/>
      <c r="FQ868" s="29"/>
      <c r="FR868" s="29"/>
      <c r="FS868" s="4"/>
      <c r="FT868" s="4"/>
      <c r="FU868" s="4"/>
      <c r="FV868" s="4"/>
      <c r="FW868" s="4"/>
      <c r="FX868" s="29"/>
      <c r="FY868" s="29"/>
      <c r="FZ868" s="29"/>
      <c r="GA868" s="4"/>
      <c r="GB868" s="8"/>
      <c r="GC868" s="8"/>
      <c r="GD868" s="8"/>
      <c r="GE868" s="8"/>
      <c r="GF868" s="8"/>
      <c r="GG868" s="8"/>
      <c r="GH868" s="8"/>
      <c r="GI868" s="4"/>
      <c r="GJ868" s="29"/>
      <c r="GK868" s="8"/>
      <c r="GL868" s="29"/>
      <c r="GM868" s="8"/>
      <c r="GN868" s="29"/>
      <c r="GO868" s="29"/>
      <c r="GP868" s="8"/>
      <c r="HB868" s="29"/>
      <c r="HC868" s="29"/>
      <c r="HD868" s="29"/>
      <c r="HE868" s="29"/>
      <c r="HF868" s="29"/>
      <c r="HG868" s="29"/>
      <c r="HH868" s="29"/>
    </row>
    <row r="869" spans="1:216" ht="15.6" x14ac:dyDescent="0.3">
      <c r="A869" s="5"/>
      <c r="EH869" s="8"/>
      <c r="EL869" s="8"/>
      <c r="EM869" s="8"/>
      <c r="EN869" s="8"/>
      <c r="EO869" s="8"/>
      <c r="EP869" s="8"/>
      <c r="EQ869" s="8"/>
      <c r="ER869" s="8"/>
      <c r="ES869" s="8"/>
      <c r="ET869" s="8"/>
      <c r="EU869" s="8"/>
      <c r="EV869" s="8"/>
      <c r="EW869" s="8"/>
      <c r="EX869" s="29"/>
      <c r="EY869" s="29"/>
      <c r="EZ869" s="8"/>
      <c r="FA869" s="8"/>
      <c r="FB869" s="8"/>
      <c r="FC869" s="8"/>
      <c r="FD869" s="8"/>
      <c r="FE869" s="8"/>
      <c r="FF869" s="8"/>
      <c r="FG869" s="8"/>
      <c r="FH869" s="8"/>
      <c r="FI869" s="29"/>
      <c r="FJ869" s="29"/>
      <c r="FK869" s="29"/>
      <c r="FL869" s="29"/>
      <c r="FM869" s="29"/>
      <c r="FN869" s="29"/>
      <c r="FO869" s="29"/>
      <c r="FP869" s="29"/>
      <c r="FQ869" s="29"/>
      <c r="FR869" s="29"/>
      <c r="FS869" s="4"/>
      <c r="FT869" s="4"/>
      <c r="FU869" s="4"/>
      <c r="FV869" s="4"/>
      <c r="FW869" s="4"/>
      <c r="FX869" s="29"/>
      <c r="FY869" s="29"/>
      <c r="FZ869" s="29"/>
      <c r="GA869" s="4"/>
      <c r="GB869" s="8"/>
      <c r="GC869" s="8"/>
      <c r="GD869" s="8"/>
      <c r="GE869" s="8"/>
      <c r="GF869" s="8"/>
      <c r="GG869" s="8"/>
      <c r="GH869" s="8"/>
      <c r="GI869" s="4"/>
      <c r="GJ869" s="29"/>
      <c r="GK869" s="8"/>
      <c r="GL869" s="29"/>
      <c r="GM869" s="8"/>
      <c r="GN869" s="29"/>
      <c r="GO869" s="29"/>
      <c r="GP869" s="8"/>
      <c r="HB869" s="29"/>
      <c r="HC869" s="29"/>
      <c r="HD869" s="29"/>
      <c r="HE869" s="29"/>
      <c r="HF869" s="29"/>
      <c r="HG869" s="29"/>
      <c r="HH869" s="29"/>
    </row>
    <row r="870" spans="1:216" ht="15.6" x14ac:dyDescent="0.3">
      <c r="A870" s="5"/>
      <c r="EH870" s="8"/>
      <c r="EL870" s="8"/>
      <c r="EM870" s="8"/>
      <c r="EN870" s="8"/>
      <c r="EO870" s="8"/>
      <c r="EP870" s="8"/>
      <c r="EQ870" s="8"/>
      <c r="ER870" s="8"/>
      <c r="ES870" s="8"/>
      <c r="ET870" s="8"/>
      <c r="EU870" s="8"/>
      <c r="EV870" s="8"/>
      <c r="EW870" s="8"/>
      <c r="EX870" s="29"/>
      <c r="EY870" s="29"/>
      <c r="EZ870" s="8"/>
      <c r="FA870" s="8"/>
      <c r="FB870" s="8"/>
      <c r="FC870" s="8"/>
      <c r="FD870" s="8"/>
      <c r="FE870" s="8"/>
      <c r="FF870" s="8"/>
      <c r="FG870" s="8"/>
      <c r="FH870" s="8"/>
      <c r="FI870" s="29"/>
      <c r="FJ870" s="29"/>
      <c r="FK870" s="29"/>
      <c r="FL870" s="29"/>
      <c r="FM870" s="29"/>
      <c r="FN870" s="29"/>
      <c r="FO870" s="29"/>
      <c r="FP870" s="29"/>
      <c r="FQ870" s="29"/>
      <c r="FR870" s="29"/>
      <c r="FS870" s="4"/>
      <c r="FT870" s="4"/>
      <c r="FU870" s="4"/>
      <c r="FV870" s="4"/>
      <c r="FW870" s="4"/>
      <c r="FX870" s="29"/>
      <c r="FY870" s="29"/>
      <c r="FZ870" s="29"/>
      <c r="GA870" s="4"/>
      <c r="GB870" s="8"/>
      <c r="GC870" s="8"/>
      <c r="GD870" s="8"/>
      <c r="GE870" s="8"/>
      <c r="GF870" s="8"/>
      <c r="GG870" s="8"/>
      <c r="GH870" s="8"/>
      <c r="GI870" s="4"/>
      <c r="GJ870" s="29"/>
      <c r="GK870" s="8"/>
      <c r="GL870" s="29"/>
      <c r="GM870" s="8"/>
      <c r="GN870" s="29"/>
      <c r="GO870" s="29"/>
      <c r="GP870" s="8"/>
      <c r="HB870" s="29"/>
      <c r="HC870" s="29"/>
      <c r="HD870" s="29"/>
      <c r="HE870" s="29"/>
      <c r="HF870" s="29"/>
      <c r="HG870" s="29"/>
      <c r="HH870" s="29"/>
    </row>
    <row r="871" spans="1:216" ht="15.6" x14ac:dyDescent="0.3">
      <c r="A871" s="5"/>
      <c r="EH871" s="8"/>
      <c r="EL871" s="8"/>
      <c r="EM871" s="8"/>
      <c r="EN871" s="8"/>
      <c r="EO871" s="8"/>
      <c r="EP871" s="8"/>
      <c r="EQ871" s="8"/>
      <c r="ER871" s="8"/>
      <c r="ES871" s="8"/>
      <c r="ET871" s="8"/>
      <c r="EU871" s="8"/>
      <c r="EV871" s="8"/>
      <c r="EW871" s="8"/>
      <c r="EX871" s="29"/>
      <c r="EY871" s="29"/>
      <c r="EZ871" s="8"/>
      <c r="FA871" s="8"/>
      <c r="FB871" s="8"/>
      <c r="FC871" s="8"/>
      <c r="FD871" s="8"/>
      <c r="FE871" s="8"/>
      <c r="FF871" s="8"/>
      <c r="FG871" s="8"/>
      <c r="FH871" s="8"/>
      <c r="FI871" s="29"/>
      <c r="FJ871" s="29"/>
      <c r="FK871" s="29"/>
      <c r="FL871" s="29"/>
      <c r="FM871" s="29"/>
      <c r="FN871" s="29"/>
      <c r="FO871" s="29"/>
      <c r="FP871" s="29"/>
      <c r="FQ871" s="29"/>
      <c r="FR871" s="29"/>
      <c r="FS871" s="4"/>
      <c r="FT871" s="4"/>
      <c r="FU871" s="4"/>
      <c r="FV871" s="4"/>
      <c r="FW871" s="4"/>
      <c r="FX871" s="29"/>
      <c r="FY871" s="29"/>
      <c r="FZ871" s="29"/>
      <c r="GA871" s="4"/>
      <c r="GB871" s="8"/>
      <c r="GC871" s="8"/>
      <c r="GD871" s="8"/>
      <c r="GE871" s="8"/>
      <c r="GF871" s="8"/>
      <c r="GG871" s="8"/>
      <c r="GH871" s="8"/>
      <c r="GI871" s="4"/>
      <c r="GJ871" s="29"/>
      <c r="GK871" s="8"/>
      <c r="GL871" s="29"/>
      <c r="GM871" s="8"/>
      <c r="GN871" s="29"/>
      <c r="GO871" s="29"/>
      <c r="GP871" s="8"/>
      <c r="HB871" s="29"/>
      <c r="HC871" s="29"/>
      <c r="HD871" s="29"/>
      <c r="HE871" s="29"/>
      <c r="HF871" s="29"/>
      <c r="HG871" s="29"/>
      <c r="HH871" s="29"/>
    </row>
    <row r="872" spans="1:216" ht="15.6" x14ac:dyDescent="0.3">
      <c r="A872" s="5"/>
      <c r="EH872" s="8"/>
      <c r="EL872" s="8"/>
      <c r="EM872" s="8"/>
      <c r="EN872" s="8"/>
      <c r="EO872" s="8"/>
      <c r="EP872" s="8"/>
      <c r="EQ872" s="8"/>
      <c r="ER872" s="8"/>
      <c r="ES872" s="8"/>
      <c r="ET872" s="8"/>
      <c r="EU872" s="8"/>
      <c r="EV872" s="8"/>
      <c r="EW872" s="8"/>
      <c r="EX872" s="29"/>
      <c r="EY872" s="29"/>
      <c r="EZ872" s="8"/>
      <c r="FA872" s="8"/>
      <c r="FB872" s="8"/>
      <c r="FC872" s="8"/>
      <c r="FD872" s="8"/>
      <c r="FE872" s="8"/>
      <c r="FF872" s="8"/>
      <c r="FG872" s="8"/>
      <c r="FH872" s="8"/>
      <c r="FI872" s="29"/>
      <c r="FJ872" s="29"/>
      <c r="FK872" s="29"/>
      <c r="FL872" s="29"/>
      <c r="FM872" s="29"/>
      <c r="FN872" s="29"/>
      <c r="FO872" s="29"/>
      <c r="FP872" s="29"/>
      <c r="FQ872" s="29"/>
      <c r="FR872" s="29"/>
      <c r="FS872" s="4"/>
      <c r="FT872" s="4"/>
      <c r="FU872" s="4"/>
      <c r="FV872" s="4"/>
      <c r="FW872" s="4"/>
      <c r="FX872" s="29"/>
      <c r="FY872" s="29"/>
      <c r="FZ872" s="29"/>
      <c r="GA872" s="4"/>
      <c r="GB872" s="8"/>
      <c r="GC872" s="8"/>
      <c r="GD872" s="8"/>
      <c r="GE872" s="8"/>
      <c r="GF872" s="8"/>
      <c r="GG872" s="8"/>
      <c r="GH872" s="8"/>
      <c r="GI872" s="4"/>
      <c r="GJ872" s="29"/>
      <c r="GK872" s="8"/>
      <c r="GL872" s="29"/>
      <c r="GM872" s="8"/>
      <c r="GN872" s="29"/>
      <c r="GO872" s="29"/>
      <c r="GP872" s="8"/>
      <c r="HB872" s="29"/>
      <c r="HC872" s="29"/>
      <c r="HD872" s="29"/>
      <c r="HE872" s="29"/>
      <c r="HF872" s="29"/>
      <c r="HG872" s="29"/>
      <c r="HH872" s="29"/>
    </row>
    <row r="873" spans="1:216" ht="15.6" x14ac:dyDescent="0.3">
      <c r="A873" s="5"/>
      <c r="EH873" s="8"/>
      <c r="EL873" s="8"/>
      <c r="EM873" s="8"/>
      <c r="EN873" s="8"/>
      <c r="EO873" s="8"/>
      <c r="EP873" s="8"/>
      <c r="EQ873" s="8"/>
      <c r="ER873" s="8"/>
      <c r="ES873" s="8"/>
      <c r="ET873" s="8"/>
      <c r="EU873" s="8"/>
      <c r="EV873" s="8"/>
      <c r="EW873" s="8"/>
      <c r="EX873" s="29"/>
      <c r="EY873" s="29"/>
      <c r="EZ873" s="8"/>
      <c r="FA873" s="8"/>
      <c r="FB873" s="8"/>
      <c r="FC873" s="8"/>
      <c r="FD873" s="8"/>
      <c r="FE873" s="8"/>
      <c r="FF873" s="8"/>
      <c r="FG873" s="8"/>
      <c r="FH873" s="8"/>
      <c r="FI873" s="29"/>
      <c r="FJ873" s="29"/>
      <c r="FK873" s="29"/>
      <c r="FL873" s="29"/>
      <c r="FM873" s="29"/>
      <c r="FN873" s="29"/>
      <c r="FO873" s="29"/>
      <c r="FP873" s="29"/>
      <c r="FQ873" s="29"/>
      <c r="FR873" s="29"/>
      <c r="FS873" s="4"/>
      <c r="FT873" s="4"/>
      <c r="FU873" s="4"/>
      <c r="FV873" s="4"/>
      <c r="FW873" s="4"/>
      <c r="FX873" s="29"/>
      <c r="FY873" s="29"/>
      <c r="FZ873" s="29"/>
      <c r="GA873" s="4"/>
      <c r="GB873" s="8"/>
      <c r="GC873" s="8"/>
      <c r="GD873" s="8"/>
      <c r="GE873" s="8"/>
      <c r="GF873" s="8"/>
      <c r="GG873" s="8"/>
      <c r="GH873" s="8"/>
      <c r="GI873" s="4"/>
      <c r="GJ873" s="29"/>
      <c r="GK873" s="8"/>
      <c r="GL873" s="29"/>
      <c r="GM873" s="8"/>
      <c r="GN873" s="29"/>
      <c r="GO873" s="29"/>
      <c r="GP873" s="8"/>
      <c r="HB873" s="29"/>
      <c r="HC873" s="29"/>
      <c r="HD873" s="29"/>
      <c r="HE873" s="29"/>
      <c r="HF873" s="29"/>
      <c r="HG873" s="29"/>
      <c r="HH873" s="29"/>
    </row>
    <row r="874" spans="1:216" ht="15.6" x14ac:dyDescent="0.3">
      <c r="A874" s="5"/>
      <c r="EH874" s="8"/>
      <c r="EL874" s="8"/>
      <c r="EM874" s="8"/>
      <c r="EN874" s="8"/>
      <c r="EO874" s="8"/>
      <c r="EP874" s="8"/>
      <c r="EQ874" s="8"/>
      <c r="ER874" s="8"/>
      <c r="ES874" s="8"/>
      <c r="ET874" s="8"/>
      <c r="EU874" s="8"/>
      <c r="EV874" s="8"/>
      <c r="EW874" s="8"/>
      <c r="EX874" s="29"/>
      <c r="EY874" s="29"/>
      <c r="EZ874" s="8"/>
      <c r="FA874" s="8"/>
      <c r="FB874" s="8"/>
      <c r="FC874" s="8"/>
      <c r="FD874" s="8"/>
      <c r="FE874" s="8"/>
      <c r="FF874" s="8"/>
      <c r="FG874" s="8"/>
      <c r="FH874" s="8"/>
      <c r="FI874" s="29"/>
      <c r="FJ874" s="29"/>
      <c r="FK874" s="29"/>
      <c r="FL874" s="29"/>
      <c r="FM874" s="29"/>
      <c r="FN874" s="29"/>
      <c r="FO874" s="29"/>
      <c r="FP874" s="29"/>
      <c r="FQ874" s="29"/>
      <c r="FR874" s="29"/>
      <c r="FS874" s="4"/>
      <c r="FT874" s="4"/>
      <c r="FU874" s="4"/>
      <c r="FV874" s="4"/>
      <c r="FW874" s="4"/>
      <c r="FX874" s="29"/>
      <c r="FY874" s="29"/>
      <c r="FZ874" s="29"/>
      <c r="GA874" s="4"/>
      <c r="GB874" s="8"/>
      <c r="GC874" s="8"/>
      <c r="GD874" s="8"/>
      <c r="GE874" s="8"/>
      <c r="GF874" s="8"/>
      <c r="GG874" s="8"/>
      <c r="GH874" s="8"/>
      <c r="GI874" s="4"/>
      <c r="GJ874" s="29"/>
      <c r="GK874" s="8"/>
      <c r="GL874" s="29"/>
      <c r="GM874" s="8"/>
      <c r="GN874" s="29"/>
      <c r="GO874" s="29"/>
      <c r="GP874" s="8"/>
      <c r="HB874" s="29"/>
      <c r="HC874" s="29"/>
      <c r="HD874" s="29"/>
      <c r="HE874" s="29"/>
      <c r="HF874" s="29"/>
      <c r="HG874" s="29"/>
      <c r="HH874" s="29"/>
    </row>
    <row r="875" spans="1:216" ht="15.6" x14ac:dyDescent="0.3">
      <c r="A875" s="5"/>
      <c r="EH875" s="8"/>
      <c r="EL875" s="8"/>
      <c r="EM875" s="8"/>
      <c r="EN875" s="8"/>
      <c r="EO875" s="8"/>
      <c r="EP875" s="8"/>
      <c r="EQ875" s="8"/>
      <c r="ER875" s="8"/>
      <c r="ES875" s="8"/>
      <c r="ET875" s="8"/>
      <c r="EU875" s="8"/>
      <c r="EV875" s="8"/>
      <c r="EW875" s="8"/>
      <c r="EX875" s="29"/>
      <c r="EY875" s="29"/>
      <c r="EZ875" s="8"/>
      <c r="FA875" s="8"/>
      <c r="FB875" s="8"/>
      <c r="FC875" s="8"/>
      <c r="FD875" s="8"/>
      <c r="FE875" s="8"/>
      <c r="FF875" s="8"/>
      <c r="FG875" s="8"/>
      <c r="FH875" s="8"/>
      <c r="FI875" s="29"/>
      <c r="FJ875" s="29"/>
      <c r="FK875" s="29"/>
      <c r="FL875" s="29"/>
      <c r="FM875" s="29"/>
      <c r="FN875" s="29"/>
      <c r="FO875" s="29"/>
      <c r="FP875" s="29"/>
      <c r="FQ875" s="29"/>
      <c r="FR875" s="29"/>
      <c r="FS875" s="4"/>
      <c r="FT875" s="4"/>
      <c r="FU875" s="4"/>
      <c r="FV875" s="4"/>
      <c r="FW875" s="4"/>
      <c r="FX875" s="29"/>
      <c r="FY875" s="29"/>
      <c r="FZ875" s="29"/>
      <c r="GA875" s="4"/>
      <c r="GB875" s="8"/>
      <c r="GC875" s="8"/>
      <c r="GD875" s="8"/>
      <c r="GE875" s="8"/>
      <c r="GF875" s="8"/>
      <c r="GG875" s="8"/>
      <c r="GH875" s="8"/>
      <c r="GI875" s="4"/>
      <c r="GJ875" s="29"/>
      <c r="GK875" s="8"/>
      <c r="GL875" s="29"/>
      <c r="GM875" s="8"/>
      <c r="GN875" s="29"/>
      <c r="GO875" s="29"/>
      <c r="GP875" s="8"/>
      <c r="HB875" s="29"/>
      <c r="HC875" s="29"/>
      <c r="HD875" s="29"/>
      <c r="HE875" s="29"/>
      <c r="HF875" s="29"/>
      <c r="HG875" s="29"/>
      <c r="HH875" s="29"/>
    </row>
    <row r="876" spans="1:216" ht="15.6" x14ac:dyDescent="0.3">
      <c r="A876" s="5"/>
      <c r="EH876" s="8"/>
      <c r="EL876" s="8"/>
      <c r="EM876" s="8"/>
      <c r="EN876" s="8"/>
      <c r="EO876" s="8"/>
      <c r="EP876" s="8"/>
      <c r="EQ876" s="8"/>
      <c r="ER876" s="8"/>
      <c r="ES876" s="8"/>
      <c r="ET876" s="8"/>
      <c r="EU876" s="8"/>
      <c r="EV876" s="8"/>
      <c r="EW876" s="8"/>
      <c r="EX876" s="29"/>
      <c r="EY876" s="29"/>
      <c r="EZ876" s="8"/>
      <c r="FA876" s="8"/>
      <c r="FB876" s="8"/>
      <c r="FC876" s="8"/>
      <c r="FD876" s="8"/>
      <c r="FE876" s="8"/>
      <c r="FF876" s="8"/>
      <c r="FG876" s="8"/>
      <c r="FH876" s="8"/>
      <c r="FI876" s="29"/>
      <c r="FJ876" s="29"/>
      <c r="FK876" s="29"/>
      <c r="FL876" s="29"/>
      <c r="FM876" s="29"/>
      <c r="FN876" s="29"/>
      <c r="FO876" s="29"/>
      <c r="FP876" s="29"/>
      <c r="FQ876" s="29"/>
      <c r="FR876" s="29"/>
      <c r="FS876" s="4"/>
      <c r="FT876" s="4"/>
      <c r="FU876" s="4"/>
      <c r="FV876" s="4"/>
      <c r="FW876" s="4"/>
      <c r="FX876" s="29"/>
      <c r="FY876" s="29"/>
      <c r="FZ876" s="29"/>
      <c r="GA876" s="4"/>
      <c r="GB876" s="8"/>
      <c r="GC876" s="8"/>
      <c r="GD876" s="8"/>
      <c r="GE876" s="8"/>
      <c r="GF876" s="8"/>
      <c r="GG876" s="8"/>
      <c r="GH876" s="8"/>
      <c r="GI876" s="4"/>
      <c r="GJ876" s="29"/>
      <c r="GK876" s="8"/>
      <c r="GL876" s="29"/>
      <c r="GM876" s="8"/>
      <c r="GN876" s="29"/>
      <c r="GO876" s="29"/>
      <c r="GP876" s="8"/>
      <c r="HB876" s="29"/>
      <c r="HC876" s="29"/>
      <c r="HD876" s="29"/>
      <c r="HE876" s="29"/>
      <c r="HF876" s="29"/>
      <c r="HG876" s="29"/>
      <c r="HH876" s="29"/>
    </row>
    <row r="877" spans="1:216" ht="15.6" x14ac:dyDescent="0.3">
      <c r="A877" s="5"/>
      <c r="EH877" s="8"/>
      <c r="EL877" s="8"/>
      <c r="EM877" s="8"/>
      <c r="EN877" s="8"/>
      <c r="EO877" s="8"/>
      <c r="EP877" s="8"/>
      <c r="EQ877" s="8"/>
      <c r="ER877" s="8"/>
      <c r="ES877" s="8"/>
      <c r="ET877" s="8"/>
      <c r="EU877" s="8"/>
      <c r="EV877" s="8"/>
      <c r="EW877" s="8"/>
      <c r="EX877" s="29"/>
      <c r="EY877" s="29"/>
      <c r="EZ877" s="8"/>
      <c r="FA877" s="8"/>
      <c r="FB877" s="8"/>
      <c r="FC877" s="8"/>
      <c r="FD877" s="8"/>
      <c r="FE877" s="8"/>
      <c r="FF877" s="8"/>
      <c r="FG877" s="8"/>
      <c r="FH877" s="8"/>
      <c r="FI877" s="29"/>
      <c r="FJ877" s="29"/>
      <c r="FK877" s="29"/>
      <c r="FL877" s="29"/>
      <c r="FM877" s="29"/>
      <c r="FN877" s="29"/>
      <c r="FO877" s="29"/>
      <c r="FP877" s="29"/>
      <c r="FQ877" s="29"/>
      <c r="FR877" s="29"/>
      <c r="FS877" s="4"/>
      <c r="FT877" s="4"/>
      <c r="FU877" s="4"/>
      <c r="FV877" s="4"/>
      <c r="FW877" s="4"/>
      <c r="FX877" s="29"/>
      <c r="FY877" s="29"/>
      <c r="FZ877" s="29"/>
      <c r="GA877" s="4"/>
      <c r="GB877" s="8"/>
      <c r="GC877" s="8"/>
      <c r="GD877" s="8"/>
      <c r="GE877" s="8"/>
      <c r="GF877" s="8"/>
      <c r="GG877" s="8"/>
      <c r="GH877" s="8"/>
      <c r="GI877" s="4"/>
      <c r="GJ877" s="29"/>
      <c r="GK877" s="8"/>
      <c r="GL877" s="29"/>
      <c r="GM877" s="8"/>
      <c r="GN877" s="29"/>
      <c r="GO877" s="29"/>
      <c r="GP877" s="8"/>
      <c r="HB877" s="29"/>
      <c r="HC877" s="29"/>
      <c r="HD877" s="29"/>
      <c r="HE877" s="29"/>
      <c r="HF877" s="29"/>
      <c r="HG877" s="29"/>
      <c r="HH877" s="29"/>
    </row>
    <row r="878" spans="1:216" ht="15.6" x14ac:dyDescent="0.3">
      <c r="A878" s="5"/>
      <c r="EH878" s="8"/>
      <c r="EL878" s="8"/>
      <c r="EM878" s="8"/>
      <c r="EN878" s="8"/>
      <c r="EO878" s="8"/>
      <c r="EP878" s="8"/>
      <c r="EQ878" s="8"/>
      <c r="ER878" s="8"/>
      <c r="ES878" s="8"/>
      <c r="ET878" s="8"/>
      <c r="EU878" s="8"/>
      <c r="EV878" s="8"/>
      <c r="EW878" s="8"/>
      <c r="EX878" s="29"/>
      <c r="EY878" s="29"/>
      <c r="EZ878" s="8"/>
      <c r="FA878" s="8"/>
      <c r="FB878" s="8"/>
      <c r="FC878" s="8"/>
      <c r="FD878" s="8"/>
      <c r="FE878" s="8"/>
      <c r="FF878" s="8"/>
      <c r="FG878" s="8"/>
      <c r="FH878" s="8"/>
      <c r="FI878" s="29"/>
      <c r="FJ878" s="29"/>
      <c r="FK878" s="29"/>
      <c r="FL878" s="29"/>
      <c r="FM878" s="29"/>
      <c r="FN878" s="29"/>
      <c r="FO878" s="29"/>
      <c r="FP878" s="29"/>
      <c r="FQ878" s="29"/>
      <c r="FR878" s="29"/>
      <c r="FS878" s="4"/>
      <c r="FT878" s="4"/>
      <c r="FU878" s="4"/>
      <c r="FV878" s="4"/>
      <c r="FW878" s="4"/>
      <c r="FX878" s="29"/>
      <c r="FY878" s="29"/>
      <c r="FZ878" s="29"/>
      <c r="GA878" s="4"/>
      <c r="GB878" s="8"/>
      <c r="GC878" s="8"/>
      <c r="GD878" s="8"/>
      <c r="GE878" s="8"/>
      <c r="GF878" s="8"/>
      <c r="GG878" s="8"/>
      <c r="GH878" s="8"/>
      <c r="GI878" s="4"/>
      <c r="GJ878" s="29"/>
      <c r="GK878" s="8"/>
      <c r="GL878" s="29"/>
      <c r="GM878" s="8"/>
      <c r="GN878" s="29"/>
      <c r="GO878" s="29"/>
      <c r="GP878" s="8"/>
      <c r="HB878" s="29"/>
      <c r="HC878" s="29"/>
      <c r="HD878" s="29"/>
      <c r="HE878" s="29"/>
      <c r="HF878" s="29"/>
      <c r="HG878" s="29"/>
      <c r="HH878" s="29"/>
    </row>
    <row r="879" spans="1:216" ht="15.6" x14ac:dyDescent="0.3">
      <c r="A879" s="5"/>
      <c r="EH879" s="8"/>
      <c r="EL879" s="8"/>
      <c r="EM879" s="8"/>
      <c r="EN879" s="8"/>
      <c r="EO879" s="8"/>
      <c r="EP879" s="8"/>
      <c r="EQ879" s="8"/>
      <c r="ER879" s="8"/>
      <c r="ES879" s="8"/>
      <c r="ET879" s="8"/>
      <c r="EU879" s="8"/>
      <c r="EV879" s="8"/>
      <c r="EW879" s="8"/>
      <c r="EX879" s="29"/>
      <c r="EY879" s="29"/>
      <c r="EZ879" s="8"/>
      <c r="FA879" s="8"/>
      <c r="FB879" s="8"/>
      <c r="FC879" s="8"/>
      <c r="FD879" s="8"/>
      <c r="FE879" s="8"/>
      <c r="FF879" s="8"/>
      <c r="FG879" s="8"/>
      <c r="FH879" s="8"/>
      <c r="FI879" s="29"/>
      <c r="FJ879" s="29"/>
      <c r="FK879" s="29"/>
      <c r="FL879" s="29"/>
      <c r="FM879" s="29"/>
      <c r="FN879" s="29"/>
      <c r="FO879" s="29"/>
      <c r="FP879" s="29"/>
      <c r="FQ879" s="29"/>
      <c r="FR879" s="29"/>
      <c r="FS879" s="4"/>
      <c r="FT879" s="4"/>
      <c r="FU879" s="4"/>
      <c r="FV879" s="4"/>
      <c r="FW879" s="4"/>
      <c r="FX879" s="29"/>
      <c r="FY879" s="29"/>
      <c r="FZ879" s="29"/>
      <c r="GA879" s="4"/>
      <c r="GB879" s="8"/>
      <c r="GC879" s="8"/>
      <c r="GD879" s="8"/>
      <c r="GE879" s="8"/>
      <c r="GF879" s="8"/>
      <c r="GG879" s="8"/>
      <c r="GH879" s="8"/>
      <c r="GI879" s="4"/>
      <c r="GJ879" s="29"/>
      <c r="GK879" s="8"/>
      <c r="GL879" s="29"/>
      <c r="GM879" s="8"/>
      <c r="GN879" s="29"/>
      <c r="GO879" s="29"/>
      <c r="GP879" s="8"/>
      <c r="HB879" s="29"/>
      <c r="HC879" s="29"/>
      <c r="HD879" s="29"/>
      <c r="HE879" s="29"/>
      <c r="HF879" s="29"/>
      <c r="HG879" s="29"/>
      <c r="HH879" s="29"/>
    </row>
    <row r="880" spans="1:216" ht="15.6" x14ac:dyDescent="0.3">
      <c r="A880" s="5"/>
      <c r="EH880" s="8"/>
      <c r="EL880" s="8"/>
      <c r="EM880" s="8"/>
      <c r="EN880" s="8"/>
      <c r="EO880" s="8"/>
      <c r="EP880" s="8"/>
      <c r="EQ880" s="8"/>
      <c r="ER880" s="8"/>
      <c r="ES880" s="8"/>
      <c r="ET880" s="8"/>
      <c r="EU880" s="8"/>
      <c r="EV880" s="8"/>
      <c r="EW880" s="8"/>
      <c r="EX880" s="29"/>
      <c r="EY880" s="29"/>
      <c r="EZ880" s="8"/>
      <c r="FA880" s="8"/>
      <c r="FB880" s="8"/>
      <c r="FC880" s="8"/>
      <c r="FD880" s="8"/>
      <c r="FE880" s="8"/>
      <c r="FF880" s="8"/>
      <c r="FG880" s="8"/>
      <c r="FH880" s="8"/>
      <c r="FI880" s="29"/>
      <c r="FJ880" s="29"/>
      <c r="FK880" s="29"/>
      <c r="FL880" s="29"/>
      <c r="FM880" s="29"/>
      <c r="FN880" s="29"/>
      <c r="FO880" s="29"/>
      <c r="FP880" s="29"/>
      <c r="FQ880" s="29"/>
      <c r="FR880" s="29"/>
      <c r="FS880" s="4"/>
      <c r="FT880" s="4"/>
      <c r="FU880" s="4"/>
      <c r="FV880" s="4"/>
      <c r="FW880" s="4"/>
      <c r="FX880" s="29"/>
      <c r="FY880" s="29"/>
      <c r="FZ880" s="29"/>
      <c r="GA880" s="4"/>
      <c r="GB880" s="8"/>
      <c r="GC880" s="8"/>
      <c r="GD880" s="8"/>
      <c r="GE880" s="8"/>
      <c r="GF880" s="8"/>
      <c r="GG880" s="8"/>
      <c r="GH880" s="8"/>
      <c r="GI880" s="4"/>
      <c r="GJ880" s="29"/>
      <c r="GK880" s="8"/>
      <c r="GL880" s="29"/>
      <c r="GM880" s="8"/>
      <c r="GN880" s="29"/>
      <c r="GO880" s="29"/>
      <c r="GP880" s="8"/>
      <c r="HB880" s="29"/>
      <c r="HC880" s="29"/>
      <c r="HD880" s="29"/>
      <c r="HE880" s="29"/>
      <c r="HF880" s="29"/>
      <c r="HG880" s="29"/>
      <c r="HH880" s="29"/>
    </row>
    <row r="881" spans="1:216" ht="15.6" x14ac:dyDescent="0.3">
      <c r="A881" s="5"/>
      <c r="EH881" s="8"/>
      <c r="EL881" s="8"/>
      <c r="EM881" s="8"/>
      <c r="EN881" s="8"/>
      <c r="EO881" s="8"/>
      <c r="EP881" s="8"/>
      <c r="EQ881" s="8"/>
      <c r="ER881" s="8"/>
      <c r="ES881" s="8"/>
      <c r="ET881" s="8"/>
      <c r="EU881" s="8"/>
      <c r="EV881" s="8"/>
      <c r="EW881" s="8"/>
      <c r="EX881" s="29"/>
      <c r="EY881" s="29"/>
      <c r="EZ881" s="8"/>
      <c r="FA881" s="8"/>
      <c r="FB881" s="8"/>
      <c r="FC881" s="8"/>
      <c r="FD881" s="8"/>
      <c r="FE881" s="8"/>
      <c r="FF881" s="8"/>
      <c r="FG881" s="8"/>
      <c r="FH881" s="8"/>
      <c r="FI881" s="29"/>
      <c r="FJ881" s="29"/>
      <c r="FK881" s="29"/>
      <c r="FL881" s="29"/>
      <c r="FM881" s="29"/>
      <c r="FN881" s="29"/>
      <c r="FO881" s="29"/>
      <c r="FP881" s="29"/>
      <c r="FQ881" s="29"/>
      <c r="FR881" s="29"/>
      <c r="FS881" s="4"/>
      <c r="FT881" s="4"/>
      <c r="FU881" s="4"/>
      <c r="FV881" s="4"/>
      <c r="FW881" s="4"/>
      <c r="FX881" s="29"/>
      <c r="FY881" s="29"/>
      <c r="FZ881" s="29"/>
      <c r="GA881" s="4"/>
      <c r="GB881" s="8"/>
      <c r="GC881" s="8"/>
      <c r="GD881" s="8"/>
      <c r="GE881" s="8"/>
      <c r="GF881" s="8"/>
      <c r="GG881" s="8"/>
      <c r="GH881" s="8"/>
      <c r="GI881" s="4"/>
      <c r="GJ881" s="29"/>
      <c r="GK881" s="8"/>
      <c r="GL881" s="29"/>
      <c r="GM881" s="8"/>
      <c r="GN881" s="29"/>
      <c r="GO881" s="29"/>
      <c r="GP881" s="8"/>
      <c r="HB881" s="29"/>
      <c r="HC881" s="29"/>
      <c r="HD881" s="29"/>
      <c r="HE881" s="29"/>
      <c r="HF881" s="29"/>
      <c r="HG881" s="29"/>
      <c r="HH881" s="29"/>
    </row>
    <row r="882" spans="1:216" ht="15.6" x14ac:dyDescent="0.3">
      <c r="A882" s="5"/>
      <c r="EH882" s="8"/>
      <c r="EL882" s="8"/>
      <c r="EM882" s="8"/>
      <c r="EN882" s="8"/>
      <c r="EO882" s="8"/>
      <c r="EP882" s="8"/>
      <c r="EQ882" s="8"/>
      <c r="ER882" s="8"/>
      <c r="ES882" s="8"/>
      <c r="ET882" s="8"/>
      <c r="EU882" s="8"/>
      <c r="EV882" s="8"/>
      <c r="EW882" s="8"/>
      <c r="EX882" s="29"/>
      <c r="EY882" s="29"/>
      <c r="EZ882" s="8"/>
      <c r="FA882" s="8"/>
      <c r="FB882" s="8"/>
      <c r="FC882" s="8"/>
      <c r="FD882" s="8"/>
      <c r="FE882" s="8"/>
      <c r="FF882" s="8"/>
      <c r="FG882" s="8"/>
      <c r="FH882" s="8"/>
      <c r="FI882" s="29"/>
      <c r="FJ882" s="29"/>
      <c r="FK882" s="29"/>
      <c r="FL882" s="29"/>
      <c r="FM882" s="29"/>
      <c r="FN882" s="29"/>
      <c r="FO882" s="29"/>
      <c r="FP882" s="29"/>
      <c r="FQ882" s="29"/>
      <c r="FR882" s="29"/>
      <c r="FS882" s="4"/>
      <c r="FT882" s="4"/>
      <c r="FU882" s="4"/>
      <c r="FV882" s="4"/>
      <c r="FW882" s="4"/>
      <c r="FX882" s="29"/>
      <c r="FY882" s="29"/>
      <c r="FZ882" s="29"/>
      <c r="GA882" s="4"/>
      <c r="GB882" s="8"/>
      <c r="GC882" s="8"/>
      <c r="GD882" s="8"/>
      <c r="GE882" s="8"/>
      <c r="GF882" s="8"/>
      <c r="GG882" s="8"/>
      <c r="GH882" s="8"/>
      <c r="GI882" s="4"/>
      <c r="GJ882" s="29"/>
      <c r="GK882" s="8"/>
      <c r="GL882" s="29"/>
      <c r="GM882" s="8"/>
      <c r="GN882" s="29"/>
      <c r="GO882" s="29"/>
      <c r="GP882" s="8"/>
      <c r="HB882" s="29"/>
      <c r="HC882" s="29"/>
      <c r="HD882" s="29"/>
      <c r="HE882" s="29"/>
      <c r="HF882" s="29"/>
      <c r="HG882" s="29"/>
      <c r="HH882" s="29"/>
    </row>
    <row r="883" spans="1:216" ht="15.6" x14ac:dyDescent="0.3">
      <c r="A883" s="5"/>
      <c r="EH883" s="8"/>
      <c r="EL883" s="8"/>
      <c r="EM883" s="8"/>
      <c r="EN883" s="8"/>
      <c r="EO883" s="8"/>
      <c r="EP883" s="8"/>
      <c r="EQ883" s="8"/>
      <c r="ER883" s="8"/>
      <c r="ES883" s="8"/>
      <c r="ET883" s="8"/>
      <c r="EU883" s="8"/>
      <c r="EV883" s="8"/>
      <c r="EW883" s="8"/>
      <c r="EX883" s="29"/>
      <c r="EY883" s="29"/>
      <c r="EZ883" s="8"/>
      <c r="FA883" s="8"/>
      <c r="FB883" s="8"/>
      <c r="FC883" s="8"/>
      <c r="FD883" s="8"/>
      <c r="FE883" s="8"/>
      <c r="FF883" s="8"/>
      <c r="FG883" s="8"/>
      <c r="FH883" s="8"/>
      <c r="FI883" s="29"/>
      <c r="FJ883" s="29"/>
      <c r="FK883" s="29"/>
      <c r="FL883" s="29"/>
      <c r="FM883" s="29"/>
      <c r="FN883" s="29"/>
      <c r="FO883" s="29"/>
      <c r="FP883" s="29"/>
      <c r="FQ883" s="29"/>
      <c r="FR883" s="29"/>
      <c r="FS883" s="4"/>
      <c r="FT883" s="4"/>
      <c r="FU883" s="4"/>
      <c r="FV883" s="4"/>
      <c r="FW883" s="4"/>
      <c r="FX883" s="29"/>
      <c r="FY883" s="29"/>
      <c r="FZ883" s="29"/>
      <c r="GA883" s="4"/>
      <c r="GB883" s="8"/>
      <c r="GC883" s="8"/>
      <c r="GD883" s="8"/>
      <c r="GE883" s="8"/>
      <c r="GF883" s="8"/>
      <c r="GG883" s="8"/>
      <c r="GH883" s="8"/>
      <c r="GI883" s="4"/>
      <c r="GJ883" s="29"/>
      <c r="GK883" s="8"/>
      <c r="GL883" s="29"/>
      <c r="GM883" s="8"/>
      <c r="GN883" s="29"/>
      <c r="GO883" s="29"/>
      <c r="GP883" s="8"/>
      <c r="HB883" s="29"/>
      <c r="HC883" s="29"/>
      <c r="HD883" s="29"/>
      <c r="HE883" s="29"/>
      <c r="HF883" s="29"/>
      <c r="HG883" s="29"/>
      <c r="HH883" s="29"/>
    </row>
    <row r="884" spans="1:216" ht="15.6" x14ac:dyDescent="0.3">
      <c r="A884" s="5"/>
      <c r="EH884" s="8"/>
      <c r="EL884" s="8"/>
      <c r="EM884" s="8"/>
      <c r="EN884" s="8"/>
      <c r="EO884" s="8"/>
      <c r="EP884" s="8"/>
      <c r="EQ884" s="8"/>
      <c r="ER884" s="8"/>
      <c r="ES884" s="8"/>
      <c r="ET884" s="8"/>
      <c r="EU884" s="8"/>
      <c r="EV884" s="8"/>
      <c r="EW884" s="8"/>
      <c r="EX884" s="29"/>
      <c r="EY884" s="29"/>
      <c r="EZ884" s="8"/>
      <c r="FA884" s="8"/>
      <c r="FB884" s="8"/>
      <c r="FC884" s="8"/>
      <c r="FD884" s="8"/>
      <c r="FE884" s="8"/>
      <c r="FF884" s="8"/>
      <c r="FG884" s="8"/>
      <c r="FH884" s="8"/>
      <c r="FI884" s="29"/>
      <c r="FJ884" s="29"/>
      <c r="FK884" s="29"/>
      <c r="FL884" s="29"/>
      <c r="FM884" s="29"/>
      <c r="FN884" s="29"/>
      <c r="FO884" s="29"/>
      <c r="FP884" s="29"/>
      <c r="FQ884" s="29"/>
      <c r="FR884" s="29"/>
      <c r="FS884" s="4"/>
      <c r="FT884" s="4"/>
      <c r="FU884" s="4"/>
      <c r="FV884" s="4"/>
      <c r="FW884" s="4"/>
      <c r="FX884" s="29"/>
      <c r="FY884" s="29"/>
      <c r="FZ884" s="29"/>
      <c r="GA884" s="4"/>
      <c r="GB884" s="8"/>
      <c r="GC884" s="8"/>
      <c r="GD884" s="8"/>
      <c r="GE884" s="8"/>
      <c r="GF884" s="8"/>
      <c r="GG884" s="8"/>
      <c r="GH884" s="8"/>
      <c r="GI884" s="4"/>
      <c r="GJ884" s="29"/>
      <c r="GK884" s="8"/>
      <c r="GL884" s="29"/>
      <c r="GM884" s="8"/>
      <c r="GN884" s="29"/>
      <c r="GO884" s="29"/>
      <c r="GP884" s="8"/>
      <c r="HB884" s="29"/>
      <c r="HC884" s="29"/>
      <c r="HD884" s="29"/>
      <c r="HE884" s="29"/>
      <c r="HF884" s="29"/>
      <c r="HG884" s="29"/>
      <c r="HH884" s="29"/>
    </row>
    <row r="885" spans="1:216" ht="15.6" x14ac:dyDescent="0.3">
      <c r="A885" s="5"/>
      <c r="EH885" s="8"/>
      <c r="EL885" s="8"/>
      <c r="EM885" s="8"/>
      <c r="EN885" s="8"/>
      <c r="EO885" s="8"/>
      <c r="EP885" s="8"/>
      <c r="EQ885" s="8"/>
      <c r="ER885" s="8"/>
      <c r="ES885" s="8"/>
      <c r="ET885" s="8"/>
      <c r="EU885" s="8"/>
      <c r="EV885" s="8"/>
      <c r="EW885" s="8"/>
      <c r="EX885" s="29"/>
      <c r="EY885" s="29"/>
      <c r="EZ885" s="8"/>
      <c r="FA885" s="8"/>
      <c r="FB885" s="8"/>
      <c r="FC885" s="8"/>
      <c r="FD885" s="8"/>
      <c r="FE885" s="8"/>
      <c r="FF885" s="8"/>
      <c r="FG885" s="8"/>
      <c r="FH885" s="8"/>
      <c r="FI885" s="29"/>
      <c r="FJ885" s="29"/>
      <c r="FK885" s="29"/>
      <c r="FL885" s="29"/>
      <c r="FM885" s="29"/>
      <c r="FN885" s="29"/>
      <c r="FO885" s="29"/>
      <c r="FP885" s="29"/>
      <c r="FQ885" s="29"/>
      <c r="FR885" s="29"/>
      <c r="FS885" s="4"/>
      <c r="FT885" s="4"/>
      <c r="FU885" s="4"/>
      <c r="FV885" s="4"/>
      <c r="FW885" s="4"/>
      <c r="FX885" s="29"/>
      <c r="FY885" s="29"/>
      <c r="FZ885" s="29"/>
      <c r="GA885" s="4"/>
      <c r="GB885" s="8"/>
      <c r="GC885" s="8"/>
      <c r="GD885" s="8"/>
      <c r="GE885" s="8"/>
      <c r="GF885" s="8"/>
      <c r="GG885" s="8"/>
      <c r="GH885" s="8"/>
      <c r="GI885" s="4"/>
      <c r="GJ885" s="29"/>
      <c r="GK885" s="8"/>
      <c r="GL885" s="29"/>
      <c r="GM885" s="8"/>
      <c r="GN885" s="29"/>
      <c r="GO885" s="29"/>
      <c r="GP885" s="8"/>
      <c r="HB885" s="29"/>
      <c r="HC885" s="29"/>
      <c r="HD885" s="29"/>
      <c r="HE885" s="29"/>
      <c r="HF885" s="29"/>
      <c r="HG885" s="29"/>
      <c r="HH885" s="29"/>
    </row>
    <row r="886" spans="1:216" ht="15.6" x14ac:dyDescent="0.3">
      <c r="A886" s="5"/>
      <c r="EH886" s="8"/>
      <c r="EL886" s="8"/>
      <c r="EM886" s="8"/>
      <c r="EN886" s="8"/>
      <c r="EO886" s="8"/>
      <c r="EP886" s="8"/>
      <c r="EQ886" s="8"/>
      <c r="ER886" s="8"/>
      <c r="ES886" s="8"/>
      <c r="ET886" s="8"/>
      <c r="EU886" s="8"/>
      <c r="EV886" s="8"/>
      <c r="EW886" s="8"/>
      <c r="EX886" s="29"/>
      <c r="EY886" s="29"/>
      <c r="EZ886" s="8"/>
      <c r="FA886" s="8"/>
      <c r="FB886" s="8"/>
      <c r="FC886" s="8"/>
      <c r="FD886" s="8"/>
      <c r="FE886" s="8"/>
      <c r="FF886" s="8"/>
      <c r="FG886" s="8"/>
      <c r="FH886" s="8"/>
      <c r="FI886" s="29"/>
      <c r="FJ886" s="29"/>
      <c r="FK886" s="29"/>
      <c r="FL886" s="29"/>
      <c r="FM886" s="29"/>
      <c r="FN886" s="29"/>
      <c r="FO886" s="29"/>
      <c r="FP886" s="29"/>
      <c r="FQ886" s="29"/>
      <c r="FR886" s="29"/>
      <c r="FS886" s="4"/>
      <c r="FT886" s="4"/>
      <c r="FU886" s="4"/>
      <c r="FV886" s="4"/>
      <c r="FW886" s="4"/>
      <c r="FX886" s="29"/>
      <c r="FY886" s="29"/>
      <c r="FZ886" s="29"/>
      <c r="GA886" s="4"/>
      <c r="GB886" s="8"/>
      <c r="GC886" s="8"/>
      <c r="GD886" s="8"/>
      <c r="GE886" s="8"/>
      <c r="GF886" s="8"/>
      <c r="GG886" s="8"/>
      <c r="GH886" s="8"/>
      <c r="GI886" s="4"/>
      <c r="GJ886" s="29"/>
      <c r="GK886" s="8"/>
      <c r="GL886" s="29"/>
      <c r="GM886" s="8"/>
      <c r="GN886" s="29"/>
      <c r="GO886" s="29"/>
      <c r="GP886" s="8"/>
      <c r="HB886" s="29"/>
      <c r="HC886" s="29"/>
      <c r="HD886" s="29"/>
      <c r="HE886" s="29"/>
      <c r="HF886" s="29"/>
      <c r="HG886" s="29"/>
      <c r="HH886" s="29"/>
    </row>
    <row r="887" spans="1:216" ht="15.6" x14ac:dyDescent="0.3">
      <c r="A887" s="5"/>
      <c r="EH887" s="8"/>
      <c r="EL887" s="8"/>
      <c r="EM887" s="8"/>
      <c r="EN887" s="8"/>
      <c r="EO887" s="8"/>
      <c r="EP887" s="8"/>
      <c r="EQ887" s="8"/>
      <c r="ER887" s="8"/>
      <c r="ES887" s="8"/>
      <c r="ET887" s="8"/>
      <c r="EU887" s="8"/>
      <c r="EV887" s="8"/>
      <c r="EW887" s="8"/>
      <c r="EX887" s="29"/>
      <c r="EY887" s="29"/>
      <c r="EZ887" s="8"/>
      <c r="FA887" s="8"/>
      <c r="FB887" s="8"/>
      <c r="FC887" s="8"/>
      <c r="FD887" s="8"/>
      <c r="FE887" s="8"/>
      <c r="FF887" s="8"/>
      <c r="FG887" s="8"/>
      <c r="FH887" s="8"/>
      <c r="FI887" s="29"/>
      <c r="FJ887" s="29"/>
      <c r="FK887" s="29"/>
      <c r="FL887" s="29"/>
      <c r="FM887" s="29"/>
      <c r="FN887" s="29"/>
      <c r="FO887" s="29"/>
      <c r="FP887" s="29"/>
      <c r="FQ887" s="29"/>
      <c r="FR887" s="29"/>
      <c r="FS887" s="4"/>
      <c r="FT887" s="4"/>
      <c r="FU887" s="4"/>
      <c r="FV887" s="4"/>
      <c r="FW887" s="4"/>
      <c r="FX887" s="29"/>
      <c r="FY887" s="29"/>
      <c r="FZ887" s="29"/>
      <c r="GA887" s="4"/>
      <c r="GB887" s="8"/>
      <c r="GC887" s="8"/>
      <c r="GD887" s="8"/>
      <c r="GE887" s="8"/>
      <c r="GF887" s="8"/>
      <c r="GG887" s="8"/>
      <c r="GH887" s="8"/>
      <c r="GI887" s="4"/>
      <c r="GJ887" s="29"/>
      <c r="GK887" s="8"/>
      <c r="GL887" s="29"/>
      <c r="GM887" s="8"/>
      <c r="GN887" s="29"/>
      <c r="GO887" s="29"/>
      <c r="GP887" s="8"/>
      <c r="HB887" s="29"/>
      <c r="HC887" s="29"/>
      <c r="HD887" s="29"/>
      <c r="HE887" s="29"/>
      <c r="HF887" s="29"/>
      <c r="HG887" s="29"/>
      <c r="HH887" s="29"/>
    </row>
    <row r="888" spans="1:216" ht="15.6" x14ac:dyDescent="0.3">
      <c r="A888" s="5"/>
      <c r="EH888" s="8"/>
      <c r="EL888" s="8"/>
      <c r="EM888" s="8"/>
      <c r="EN888" s="8"/>
      <c r="EO888" s="8"/>
      <c r="EP888" s="8"/>
      <c r="EQ888" s="8"/>
      <c r="ER888" s="8"/>
      <c r="ES888" s="8"/>
      <c r="ET888" s="8"/>
      <c r="EU888" s="8"/>
      <c r="EV888" s="8"/>
      <c r="EW888" s="8"/>
      <c r="EX888" s="29"/>
      <c r="EY888" s="29"/>
      <c r="EZ888" s="8"/>
      <c r="FA888" s="8"/>
      <c r="FB888" s="8"/>
      <c r="FC888" s="8"/>
      <c r="FD888" s="8"/>
      <c r="FE888" s="8"/>
      <c r="FF888" s="8"/>
      <c r="FG888" s="8"/>
      <c r="FH888" s="8"/>
      <c r="FI888" s="29"/>
      <c r="FJ888" s="29"/>
      <c r="FK888" s="29"/>
      <c r="FL888" s="29"/>
      <c r="FM888" s="29"/>
      <c r="FN888" s="29"/>
      <c r="FO888" s="29"/>
      <c r="FP888" s="29"/>
      <c r="FQ888" s="29"/>
      <c r="FR888" s="29"/>
      <c r="FS888" s="4"/>
      <c r="FT888" s="4"/>
      <c r="FU888" s="4"/>
      <c r="FV888" s="4"/>
      <c r="FW888" s="4"/>
      <c r="FX888" s="29"/>
      <c r="FY888" s="29"/>
      <c r="FZ888" s="29"/>
      <c r="GA888" s="4"/>
      <c r="GB888" s="8"/>
      <c r="GC888" s="8"/>
      <c r="GD888" s="8"/>
      <c r="GE888" s="8"/>
      <c r="GF888" s="8"/>
      <c r="GG888" s="8"/>
      <c r="GH888" s="8"/>
      <c r="GI888" s="4"/>
      <c r="GJ888" s="29"/>
      <c r="GK888" s="8"/>
      <c r="GL888" s="29"/>
      <c r="GM888" s="8"/>
      <c r="GN888" s="29"/>
      <c r="GO888" s="29"/>
      <c r="GP888" s="8"/>
      <c r="HB888" s="29"/>
      <c r="HC888" s="29"/>
      <c r="HD888" s="29"/>
      <c r="HE888" s="29"/>
      <c r="HF888" s="29"/>
      <c r="HG888" s="29"/>
      <c r="HH888" s="29"/>
    </row>
    <row r="889" spans="1:216" ht="15.6" x14ac:dyDescent="0.3">
      <c r="A889" s="5"/>
      <c r="EH889" s="8"/>
      <c r="EL889" s="8"/>
      <c r="EM889" s="8"/>
      <c r="EN889" s="8"/>
      <c r="EO889" s="8"/>
      <c r="EP889" s="8"/>
      <c r="EQ889" s="8"/>
      <c r="ER889" s="8"/>
      <c r="ES889" s="8"/>
      <c r="ET889" s="8"/>
      <c r="EU889" s="8"/>
      <c r="EV889" s="8"/>
      <c r="EW889" s="8"/>
      <c r="EX889" s="29"/>
      <c r="EY889" s="29"/>
      <c r="EZ889" s="8"/>
      <c r="FA889" s="8"/>
      <c r="FB889" s="8"/>
      <c r="FC889" s="8"/>
      <c r="FD889" s="8"/>
      <c r="FE889" s="8"/>
      <c r="FF889" s="8"/>
      <c r="FG889" s="8"/>
      <c r="FH889" s="8"/>
      <c r="FI889" s="29"/>
      <c r="FJ889" s="29"/>
      <c r="FK889" s="29"/>
      <c r="FL889" s="29"/>
      <c r="FM889" s="29"/>
      <c r="FN889" s="29"/>
      <c r="FO889" s="29"/>
      <c r="FP889" s="29"/>
      <c r="FQ889" s="29"/>
      <c r="FR889" s="29"/>
      <c r="FS889" s="4"/>
      <c r="FT889" s="4"/>
      <c r="FU889" s="4"/>
      <c r="FV889" s="4"/>
      <c r="FW889" s="4"/>
      <c r="FX889" s="29"/>
      <c r="FY889" s="29"/>
      <c r="FZ889" s="29"/>
      <c r="GA889" s="4"/>
      <c r="GB889" s="8"/>
      <c r="GC889" s="8"/>
      <c r="GD889" s="8"/>
      <c r="GE889" s="8"/>
      <c r="GF889" s="8"/>
      <c r="GG889" s="8"/>
      <c r="GH889" s="8"/>
      <c r="GI889" s="4"/>
      <c r="GJ889" s="29"/>
      <c r="GK889" s="8"/>
      <c r="GL889" s="29"/>
      <c r="GM889" s="8"/>
      <c r="GN889" s="29"/>
      <c r="GO889" s="29"/>
      <c r="GP889" s="8"/>
      <c r="HB889" s="29"/>
      <c r="HC889" s="29"/>
      <c r="HD889" s="29"/>
      <c r="HE889" s="29"/>
      <c r="HF889" s="29"/>
      <c r="HG889" s="29"/>
      <c r="HH889" s="29"/>
    </row>
    <row r="890" spans="1:216" ht="15.6" x14ac:dyDescent="0.3">
      <c r="A890" s="5"/>
      <c r="EH890" s="8"/>
      <c r="EL890" s="8"/>
      <c r="EM890" s="8"/>
      <c r="EN890" s="8"/>
      <c r="EO890" s="8"/>
      <c r="EP890" s="8"/>
      <c r="EQ890" s="8"/>
      <c r="ER890" s="8"/>
      <c r="ES890" s="8"/>
      <c r="ET890" s="8"/>
      <c r="EU890" s="8"/>
      <c r="EV890" s="8"/>
      <c r="EW890" s="8"/>
      <c r="EX890" s="29"/>
      <c r="EY890" s="29"/>
      <c r="EZ890" s="8"/>
      <c r="FA890" s="8"/>
      <c r="FB890" s="8"/>
      <c r="FC890" s="8"/>
      <c r="FD890" s="8"/>
      <c r="FE890" s="8"/>
      <c r="FF890" s="8"/>
      <c r="FG890" s="8"/>
      <c r="FH890" s="8"/>
      <c r="FI890" s="29"/>
      <c r="FJ890" s="29"/>
      <c r="FK890" s="29"/>
      <c r="FL890" s="29"/>
      <c r="FM890" s="29"/>
      <c r="FN890" s="29"/>
      <c r="FO890" s="29"/>
      <c r="FP890" s="29"/>
      <c r="FQ890" s="29"/>
      <c r="FR890" s="29"/>
      <c r="FS890" s="4"/>
      <c r="FT890" s="4"/>
      <c r="FU890" s="4"/>
      <c r="FV890" s="4"/>
      <c r="FW890" s="4"/>
      <c r="FX890" s="29"/>
      <c r="FY890" s="29"/>
      <c r="FZ890" s="29"/>
      <c r="GA890" s="4"/>
      <c r="GB890" s="8"/>
      <c r="GC890" s="8"/>
      <c r="GD890" s="8"/>
      <c r="GE890" s="8"/>
      <c r="GF890" s="8"/>
      <c r="GG890" s="8"/>
      <c r="GH890" s="8"/>
      <c r="GI890" s="4"/>
      <c r="GJ890" s="29"/>
      <c r="GK890" s="8"/>
      <c r="GL890" s="29"/>
      <c r="GM890" s="8"/>
      <c r="GN890" s="29"/>
      <c r="GO890" s="29"/>
      <c r="GP890" s="8"/>
      <c r="HB890" s="29"/>
      <c r="HC890" s="29"/>
      <c r="HD890" s="29"/>
      <c r="HE890" s="29"/>
      <c r="HF890" s="29"/>
      <c r="HG890" s="29"/>
      <c r="HH890" s="29"/>
    </row>
    <row r="891" spans="1:216" ht="15.75" customHeight="1" x14ac:dyDescent="0.3">
      <c r="EH891" s="8"/>
      <c r="EL891" s="8"/>
      <c r="EM891" s="8"/>
      <c r="EN891" s="8"/>
      <c r="EO891" s="8"/>
      <c r="EP891" s="8"/>
      <c r="EQ891" s="8"/>
      <c r="ER891" s="8"/>
      <c r="ES891" s="8"/>
      <c r="ET891" s="8"/>
      <c r="EU891" s="8"/>
      <c r="EV891" s="8"/>
      <c r="EW891" s="8"/>
      <c r="EZ891" s="8"/>
      <c r="FA891" s="8"/>
      <c r="FB891" s="8"/>
      <c r="FC891" s="8"/>
      <c r="FD891" s="8"/>
      <c r="FE891" s="8"/>
      <c r="FF891" s="8"/>
      <c r="FG891" s="8"/>
      <c r="FH891" s="8"/>
    </row>
    <row r="892" spans="1:216" ht="15.75" customHeight="1" x14ac:dyDescent="0.3">
      <c r="EH892" s="8"/>
      <c r="EL892" s="8"/>
      <c r="EM892" s="8"/>
      <c r="EN892" s="8"/>
      <c r="EO892" s="8"/>
      <c r="EP892" s="8"/>
      <c r="EQ892" s="8"/>
      <c r="ER892" s="8"/>
      <c r="ES892" s="8"/>
      <c r="ET892" s="8"/>
      <c r="EU892" s="8"/>
      <c r="EV892" s="8"/>
      <c r="EW892" s="8"/>
      <c r="EZ892" s="8"/>
      <c r="FA892" s="8"/>
      <c r="FB892" s="8"/>
      <c r="FC892" s="8"/>
      <c r="FD892" s="8"/>
      <c r="FE892" s="8"/>
      <c r="FF892" s="8"/>
      <c r="FG892" s="8"/>
      <c r="FH892" s="8"/>
    </row>
    <row r="893" spans="1:216" ht="15.75" customHeight="1" x14ac:dyDescent="0.3">
      <c r="EH893" s="8"/>
      <c r="EL893" s="8"/>
      <c r="EM893" s="8"/>
      <c r="EN893" s="8"/>
      <c r="EO893" s="8"/>
      <c r="EP893" s="8"/>
      <c r="EQ893" s="8"/>
      <c r="ER893" s="8"/>
      <c r="ES893" s="8"/>
      <c r="ET893" s="8"/>
      <c r="EU893" s="8"/>
      <c r="EV893" s="8"/>
      <c r="EW893" s="8"/>
      <c r="EZ893" s="8"/>
      <c r="FA893" s="8"/>
      <c r="FB893" s="8"/>
      <c r="FC893" s="8"/>
      <c r="FD893" s="8"/>
      <c r="FE893" s="8"/>
      <c r="FF893" s="8"/>
      <c r="FG893" s="8"/>
      <c r="FH893" s="8"/>
    </row>
    <row r="894" spans="1:216" ht="15.75" customHeight="1" x14ac:dyDescent="0.3">
      <c r="EH894" s="8"/>
      <c r="EL894" s="8"/>
      <c r="EM894" s="8"/>
      <c r="EN894" s="8"/>
      <c r="EO894" s="8"/>
      <c r="EP894" s="8"/>
      <c r="EQ894" s="8"/>
      <c r="ER894" s="8"/>
      <c r="ES894" s="8"/>
      <c r="ET894" s="8"/>
      <c r="EU894" s="8"/>
      <c r="EV894" s="8"/>
      <c r="EW894" s="8"/>
      <c r="EZ894" s="8"/>
      <c r="FA894" s="8"/>
      <c r="FB894" s="8"/>
      <c r="FC894" s="8"/>
      <c r="FD894" s="8"/>
      <c r="FE894" s="8"/>
      <c r="FF894" s="8"/>
      <c r="FG894" s="8"/>
      <c r="FH894" s="8"/>
    </row>
    <row r="895" spans="1:216" ht="15.75" customHeight="1" x14ac:dyDescent="0.3">
      <c r="EH895" s="8"/>
      <c r="EL895" s="8"/>
      <c r="EM895" s="8"/>
      <c r="EN895" s="8"/>
      <c r="EO895" s="8"/>
      <c r="EP895" s="8"/>
      <c r="EQ895" s="8"/>
      <c r="ER895" s="8"/>
      <c r="ES895" s="8"/>
      <c r="ET895" s="8"/>
      <c r="EU895" s="8"/>
      <c r="EV895" s="8"/>
      <c r="EW895" s="8"/>
      <c r="EZ895" s="8"/>
      <c r="FA895" s="8"/>
      <c r="FB895" s="8"/>
      <c r="FC895" s="8"/>
      <c r="FD895" s="8"/>
      <c r="FE895" s="8"/>
      <c r="FF895" s="8"/>
      <c r="FG895" s="8"/>
      <c r="FH895" s="8"/>
    </row>
    <row r="896" spans="1:216" ht="15.75" customHeight="1" x14ac:dyDescent="0.3">
      <c r="EH896" s="8"/>
      <c r="EL896" s="8"/>
      <c r="EM896" s="8"/>
      <c r="EN896" s="8"/>
      <c r="EO896" s="8"/>
      <c r="EP896" s="8"/>
      <c r="EQ896" s="8"/>
      <c r="ER896" s="8"/>
      <c r="ES896" s="8"/>
      <c r="ET896" s="8"/>
      <c r="EU896" s="8"/>
      <c r="EV896" s="8"/>
      <c r="EW896" s="8"/>
      <c r="EZ896" s="8"/>
      <c r="FA896" s="8"/>
      <c r="FB896" s="8"/>
      <c r="FC896" s="8"/>
      <c r="FD896" s="8"/>
      <c r="FE896" s="8"/>
      <c r="FF896" s="8"/>
      <c r="FG896" s="8"/>
      <c r="FH896" s="8"/>
    </row>
    <row r="897" spans="138:164" ht="15.75" customHeight="1" x14ac:dyDescent="0.3">
      <c r="EH897" s="8"/>
      <c r="EL897" s="8"/>
      <c r="EM897" s="8"/>
      <c r="EN897" s="8"/>
      <c r="EO897" s="8"/>
      <c r="EP897" s="8"/>
      <c r="EQ897" s="8"/>
      <c r="ER897" s="8"/>
      <c r="ES897" s="8"/>
      <c r="ET897" s="8"/>
      <c r="EU897" s="8"/>
      <c r="EV897" s="8"/>
      <c r="EW897" s="8"/>
      <c r="EZ897" s="8"/>
      <c r="FA897" s="8"/>
      <c r="FB897" s="8"/>
      <c r="FC897" s="8"/>
      <c r="FD897" s="8"/>
      <c r="FE897" s="8"/>
      <c r="FF897" s="8"/>
      <c r="FG897" s="8"/>
      <c r="FH897" s="8"/>
    </row>
    <row r="898" spans="138:164" ht="15.75" customHeight="1" x14ac:dyDescent="0.3">
      <c r="EH898" s="8"/>
      <c r="EL898" s="8"/>
      <c r="EM898" s="8"/>
      <c r="EN898" s="8"/>
      <c r="EO898" s="8"/>
      <c r="EP898" s="8"/>
      <c r="EQ898" s="8"/>
      <c r="ER898" s="8"/>
      <c r="ES898" s="8"/>
      <c r="ET898" s="8"/>
      <c r="EU898" s="8"/>
      <c r="EV898" s="8"/>
      <c r="EW898" s="8"/>
      <c r="EZ898" s="8"/>
      <c r="FA898" s="8"/>
      <c r="FB898" s="8"/>
      <c r="FC898" s="8"/>
      <c r="FD898" s="8"/>
      <c r="FE898" s="8"/>
      <c r="FF898" s="8"/>
      <c r="FG898" s="8"/>
      <c r="FH898" s="8"/>
    </row>
    <row r="899" spans="138:164" ht="15.75" customHeight="1" x14ac:dyDescent="0.3">
      <c r="EH899" s="8"/>
      <c r="EL899" s="8"/>
      <c r="EM899" s="8"/>
      <c r="EN899" s="8"/>
      <c r="EO899" s="8"/>
      <c r="EP899" s="8"/>
      <c r="EQ899" s="8"/>
      <c r="ER899" s="8"/>
      <c r="ES899" s="8"/>
      <c r="ET899" s="8"/>
      <c r="EU899" s="8"/>
      <c r="EV899" s="8"/>
      <c r="EW899" s="8"/>
      <c r="EZ899" s="8"/>
      <c r="FA899" s="8"/>
      <c r="FB899" s="8"/>
      <c r="FC899" s="8"/>
      <c r="FD899" s="8"/>
      <c r="FE899" s="8"/>
      <c r="FF899" s="8"/>
      <c r="FG899" s="8"/>
      <c r="FH899" s="8"/>
    </row>
    <row r="900" spans="138:164" ht="15.75" customHeight="1" x14ac:dyDescent="0.3">
      <c r="EH900" s="8"/>
      <c r="EL900" s="8"/>
      <c r="EM900" s="8"/>
      <c r="EN900" s="8"/>
      <c r="EO900" s="8"/>
      <c r="EP900" s="8"/>
      <c r="EQ900" s="8"/>
      <c r="ER900" s="8"/>
      <c r="ES900" s="8"/>
      <c r="ET900" s="8"/>
      <c r="EU900" s="8"/>
      <c r="EV900" s="8"/>
      <c r="EW900" s="8"/>
      <c r="EZ900" s="8"/>
      <c r="FA900" s="8"/>
      <c r="FB900" s="8"/>
      <c r="FC900" s="8"/>
      <c r="FD900" s="8"/>
      <c r="FE900" s="8"/>
      <c r="FF900" s="8"/>
      <c r="FG900" s="8"/>
      <c r="FH900" s="8"/>
    </row>
    <row r="901" spans="138:164" ht="15.75" customHeight="1" x14ac:dyDescent="0.3">
      <c r="EH901" s="8"/>
      <c r="EL901" s="8"/>
      <c r="EM901" s="8"/>
      <c r="EN901" s="8"/>
      <c r="EO901" s="8"/>
      <c r="EP901" s="8"/>
      <c r="EQ901" s="8"/>
      <c r="ER901" s="8"/>
      <c r="ES901" s="8"/>
      <c r="ET901" s="8"/>
      <c r="EU901" s="8"/>
      <c r="EV901" s="8"/>
      <c r="EW901" s="8"/>
      <c r="EZ901" s="8"/>
      <c r="FA901" s="8"/>
      <c r="FB901" s="8"/>
      <c r="FC901" s="8"/>
      <c r="FD901" s="8"/>
      <c r="FE901" s="8"/>
      <c r="FF901" s="8"/>
      <c r="FG901" s="8"/>
      <c r="FH901" s="8"/>
    </row>
    <row r="902" spans="138:164" ht="15.75" customHeight="1" x14ac:dyDescent="0.3">
      <c r="EH902" s="8"/>
      <c r="EL902" s="8"/>
      <c r="EM902" s="8"/>
      <c r="EN902" s="8"/>
      <c r="EO902" s="8"/>
      <c r="EP902" s="8"/>
      <c r="EQ902" s="8"/>
      <c r="ER902" s="8"/>
      <c r="ES902" s="8"/>
      <c r="ET902" s="8"/>
      <c r="EU902" s="8"/>
      <c r="EV902" s="8"/>
      <c r="EW902" s="8"/>
      <c r="EZ902" s="8"/>
      <c r="FA902" s="8"/>
      <c r="FB902" s="8"/>
      <c r="FC902" s="8"/>
      <c r="FD902" s="8"/>
      <c r="FE902" s="8"/>
      <c r="FF902" s="8"/>
      <c r="FG902" s="8"/>
      <c r="FH902" s="8"/>
    </row>
  </sheetData>
  <hyperlinks>
    <hyperlink ref="B3" r:id="rId1" xr:uid="{D64E57EC-2AFE-458C-B598-7E8AB5333FFB}"/>
    <hyperlink ref="F3" r:id="rId2" xr:uid="{A46B76D9-21FC-46C7-AF9C-F15082F76AE1}"/>
    <hyperlink ref="M3" r:id="rId3" xr:uid="{231870D6-6EF5-47A4-8996-720B4522BD3F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542"/>
  <sheetViews>
    <sheetView zoomScaleNormal="100" workbookViewId="0"/>
  </sheetViews>
  <sheetFormatPr defaultRowHeight="15.6" x14ac:dyDescent="0.3"/>
  <cols>
    <col min="1" max="1" width="8.5546875" customWidth="1"/>
    <col min="2" max="2" width="43" style="8" customWidth="1"/>
    <col min="3" max="3" width="9.88671875" style="14" bestFit="1" customWidth="1"/>
  </cols>
  <sheetData>
    <row r="2" spans="1:3" s="11" customFormat="1" x14ac:dyDescent="0.3">
      <c r="A2" s="11" t="s">
        <v>0</v>
      </c>
      <c r="B2" s="7" t="s">
        <v>1</v>
      </c>
      <c r="C2" s="13" t="s">
        <v>2</v>
      </c>
    </row>
    <row r="3" spans="1:3" x14ac:dyDescent="0.3">
      <c r="A3" s="3">
        <v>95</v>
      </c>
      <c r="B3" s="4" t="s">
        <v>665</v>
      </c>
      <c r="C3" s="14">
        <f t="shared" ref="C3:C4" si="0">A3</f>
        <v>95</v>
      </c>
    </row>
    <row r="4" spans="1:3" x14ac:dyDescent="0.3">
      <c r="A4" s="3">
        <v>72</v>
      </c>
      <c r="B4" s="4" t="s">
        <v>653</v>
      </c>
      <c r="C4" s="14">
        <f t="shared" si="0"/>
        <v>72</v>
      </c>
    </row>
    <row r="5" spans="1:3" x14ac:dyDescent="0.3">
      <c r="A5" s="3">
        <v>72</v>
      </c>
      <c r="B5" s="4" t="s">
        <v>227</v>
      </c>
      <c r="C5" s="14">
        <f>AVERAGE(A5:A7)</f>
        <v>62.666666666666664</v>
      </c>
    </row>
    <row r="6" spans="1:3" x14ac:dyDescent="0.3">
      <c r="A6" s="3">
        <v>86</v>
      </c>
      <c r="B6" s="4" t="s">
        <v>227</v>
      </c>
    </row>
    <row r="7" spans="1:3" x14ac:dyDescent="0.3">
      <c r="A7" s="3">
        <v>30</v>
      </c>
      <c r="B7" s="4" t="s">
        <v>227</v>
      </c>
    </row>
    <row r="8" spans="1:3" x14ac:dyDescent="0.3">
      <c r="A8" s="3">
        <v>144</v>
      </c>
      <c r="B8" s="4" t="s">
        <v>255</v>
      </c>
      <c r="C8" s="14">
        <f>AVERAGE(A8:A9)</f>
        <v>98</v>
      </c>
    </row>
    <row r="9" spans="1:3" x14ac:dyDescent="0.3">
      <c r="A9" s="3">
        <v>52</v>
      </c>
      <c r="B9" s="4" t="s">
        <v>255</v>
      </c>
    </row>
    <row r="10" spans="1:3" x14ac:dyDescent="0.3">
      <c r="A10" s="3">
        <v>35</v>
      </c>
      <c r="B10" s="4" t="s">
        <v>247</v>
      </c>
      <c r="C10" s="14">
        <f>AVERAGE(A10:A12)</f>
        <v>34</v>
      </c>
    </row>
    <row r="11" spans="1:3" x14ac:dyDescent="0.3">
      <c r="A11" s="3">
        <v>60</v>
      </c>
      <c r="B11" s="4" t="s">
        <v>247</v>
      </c>
    </row>
    <row r="12" spans="1:3" x14ac:dyDescent="0.3">
      <c r="A12" s="3">
        <v>7</v>
      </c>
      <c r="B12" s="4" t="s">
        <v>247</v>
      </c>
    </row>
    <row r="13" spans="1:3" x14ac:dyDescent="0.3">
      <c r="A13" s="3">
        <v>60</v>
      </c>
      <c r="B13" s="4" t="s">
        <v>646</v>
      </c>
      <c r="C13" s="14">
        <f t="shared" ref="C13:C14" si="1">A13</f>
        <v>60</v>
      </c>
    </row>
    <row r="14" spans="1:3" x14ac:dyDescent="0.3">
      <c r="A14" s="3">
        <v>95</v>
      </c>
      <c r="B14" s="4" t="s">
        <v>27</v>
      </c>
      <c r="C14" s="14">
        <f t="shared" si="1"/>
        <v>95</v>
      </c>
    </row>
    <row r="15" spans="1:3" x14ac:dyDescent="0.3">
      <c r="A15" s="3">
        <v>28</v>
      </c>
      <c r="B15" s="4" t="s">
        <v>149</v>
      </c>
      <c r="C15" s="14">
        <f>AVERAGE(A15:A16)</f>
        <v>28.5</v>
      </c>
    </row>
    <row r="16" spans="1:3" x14ac:dyDescent="0.3">
      <c r="A16" s="3">
        <v>29</v>
      </c>
      <c r="B16" s="4" t="s">
        <v>149</v>
      </c>
    </row>
    <row r="17" spans="1:3" x14ac:dyDescent="0.3">
      <c r="A17" s="3">
        <v>68</v>
      </c>
      <c r="B17" s="4" t="s">
        <v>153</v>
      </c>
      <c r="C17" s="14">
        <f>AVERAGE(A17:A19)</f>
        <v>67.333333333333329</v>
      </c>
    </row>
    <row r="18" spans="1:3" x14ac:dyDescent="0.3">
      <c r="A18" s="3">
        <v>95</v>
      </c>
      <c r="B18" s="4" t="s">
        <v>153</v>
      </c>
    </row>
    <row r="19" spans="1:3" x14ac:dyDescent="0.3">
      <c r="A19" s="3">
        <v>39</v>
      </c>
      <c r="B19" s="4" t="s">
        <v>153</v>
      </c>
    </row>
    <row r="20" spans="1:3" x14ac:dyDescent="0.3">
      <c r="A20" s="3">
        <v>70</v>
      </c>
      <c r="B20" s="4" t="s">
        <v>147</v>
      </c>
      <c r="C20" s="14">
        <f>AVERAGE(A20:A22)</f>
        <v>48.666666666666664</v>
      </c>
    </row>
    <row r="21" spans="1:3" x14ac:dyDescent="0.3">
      <c r="A21" s="3">
        <v>57</v>
      </c>
      <c r="B21" s="4" t="s">
        <v>147</v>
      </c>
    </row>
    <row r="22" spans="1:3" x14ac:dyDescent="0.3">
      <c r="A22" s="3">
        <v>19</v>
      </c>
      <c r="B22" s="4" t="s">
        <v>147</v>
      </c>
    </row>
    <row r="23" spans="1:3" x14ac:dyDescent="0.3">
      <c r="A23" s="3">
        <v>176</v>
      </c>
      <c r="B23" s="4" t="s">
        <v>116</v>
      </c>
      <c r="C23" s="14">
        <f>AVERAGE(A23:A28)</f>
        <v>40.666666666666664</v>
      </c>
    </row>
    <row r="24" spans="1:3" x14ac:dyDescent="0.3">
      <c r="A24" s="3">
        <v>10</v>
      </c>
      <c r="B24" s="4" t="s">
        <v>116</v>
      </c>
    </row>
    <row r="25" spans="1:3" x14ac:dyDescent="0.3">
      <c r="A25" s="3">
        <v>15</v>
      </c>
      <c r="B25" s="4" t="s">
        <v>116</v>
      </c>
    </row>
    <row r="26" spans="1:3" x14ac:dyDescent="0.3">
      <c r="A26" s="3">
        <v>8</v>
      </c>
      <c r="B26" s="4" t="s">
        <v>116</v>
      </c>
    </row>
    <row r="27" spans="1:3" x14ac:dyDescent="0.3">
      <c r="A27" s="3">
        <v>26</v>
      </c>
      <c r="B27" s="4" t="s">
        <v>116</v>
      </c>
    </row>
    <row r="28" spans="1:3" x14ac:dyDescent="0.3">
      <c r="A28" s="3">
        <v>9</v>
      </c>
      <c r="B28" s="4" t="s">
        <v>116</v>
      </c>
    </row>
    <row r="29" spans="1:3" x14ac:dyDescent="0.3">
      <c r="A29" s="3">
        <v>159</v>
      </c>
      <c r="B29" s="4" t="s">
        <v>33</v>
      </c>
      <c r="C29" s="14">
        <f>AVERAGE(A29:A31)</f>
        <v>56.666666666666664</v>
      </c>
    </row>
    <row r="30" spans="1:3" x14ac:dyDescent="0.3">
      <c r="A30" s="3">
        <v>4</v>
      </c>
      <c r="B30" s="4" t="s">
        <v>33</v>
      </c>
    </row>
    <row r="31" spans="1:3" x14ac:dyDescent="0.3">
      <c r="A31" s="3">
        <v>7</v>
      </c>
      <c r="B31" s="4" t="s">
        <v>33</v>
      </c>
    </row>
    <row r="32" spans="1:3" x14ac:dyDescent="0.3">
      <c r="A32" s="3">
        <v>126</v>
      </c>
      <c r="B32" s="4" t="s">
        <v>404</v>
      </c>
      <c r="C32" s="14">
        <f t="shared" ref="C32:C35" si="2">A32</f>
        <v>126</v>
      </c>
    </row>
    <row r="33" spans="1:3" x14ac:dyDescent="0.3">
      <c r="A33" s="3">
        <v>39</v>
      </c>
      <c r="B33" s="4" t="s">
        <v>364</v>
      </c>
      <c r="C33" s="14">
        <f t="shared" si="2"/>
        <v>39</v>
      </c>
    </row>
    <row r="34" spans="1:3" x14ac:dyDescent="0.3">
      <c r="A34" s="3">
        <v>87</v>
      </c>
      <c r="B34" s="4" t="s">
        <v>486</v>
      </c>
      <c r="C34" s="14">
        <f t="shared" si="2"/>
        <v>87</v>
      </c>
    </row>
    <row r="35" spans="1:3" x14ac:dyDescent="0.3">
      <c r="A35" s="3">
        <v>76</v>
      </c>
      <c r="B35" s="4" t="s">
        <v>273</v>
      </c>
      <c r="C35" s="14">
        <f t="shared" si="2"/>
        <v>76</v>
      </c>
    </row>
    <row r="36" spans="1:3" x14ac:dyDescent="0.3">
      <c r="A36" s="3">
        <v>21</v>
      </c>
      <c r="B36" s="4" t="s">
        <v>188</v>
      </c>
      <c r="C36" s="14">
        <f>AVERAGE(A36:A38)</f>
        <v>51.333333333333336</v>
      </c>
    </row>
    <row r="37" spans="1:3" x14ac:dyDescent="0.3">
      <c r="A37" s="3">
        <v>110</v>
      </c>
      <c r="B37" s="4" t="s">
        <v>188</v>
      </c>
    </row>
    <row r="38" spans="1:3" x14ac:dyDescent="0.3">
      <c r="A38" s="3">
        <v>23</v>
      </c>
      <c r="B38" s="4" t="s">
        <v>188</v>
      </c>
    </row>
    <row r="39" spans="1:3" x14ac:dyDescent="0.3">
      <c r="A39" s="3">
        <v>162</v>
      </c>
      <c r="B39" s="4" t="s">
        <v>322</v>
      </c>
      <c r="C39" s="14">
        <f>AVERAGE(A39:A40)</f>
        <v>131</v>
      </c>
    </row>
    <row r="40" spans="1:3" x14ac:dyDescent="0.3">
      <c r="A40" s="3">
        <v>100</v>
      </c>
      <c r="B40" s="4" t="s">
        <v>322</v>
      </c>
    </row>
    <row r="41" spans="1:3" x14ac:dyDescent="0.3">
      <c r="A41" s="3">
        <v>47</v>
      </c>
      <c r="B41" s="4" t="s">
        <v>150</v>
      </c>
      <c r="C41" s="14">
        <f>AVERAGE(A41:A47)</f>
        <v>46.142857142857146</v>
      </c>
    </row>
    <row r="42" spans="1:3" x14ac:dyDescent="0.3">
      <c r="A42" s="3">
        <v>151</v>
      </c>
      <c r="B42" s="4" t="s">
        <v>150</v>
      </c>
    </row>
    <row r="43" spans="1:3" x14ac:dyDescent="0.3">
      <c r="A43" s="3">
        <v>9</v>
      </c>
      <c r="B43" s="4" t="s">
        <v>150</v>
      </c>
    </row>
    <row r="44" spans="1:3" x14ac:dyDescent="0.3">
      <c r="A44" s="3">
        <v>29</v>
      </c>
      <c r="B44" s="4" t="s">
        <v>150</v>
      </c>
    </row>
    <row r="45" spans="1:3" x14ac:dyDescent="0.3">
      <c r="A45" s="3">
        <v>31</v>
      </c>
      <c r="B45" s="4" t="s">
        <v>150</v>
      </c>
    </row>
    <row r="46" spans="1:3" x14ac:dyDescent="0.3">
      <c r="A46" s="3">
        <v>32</v>
      </c>
      <c r="B46" s="4" t="s">
        <v>150</v>
      </c>
    </row>
    <row r="47" spans="1:3" x14ac:dyDescent="0.3">
      <c r="A47" s="3">
        <v>24</v>
      </c>
      <c r="B47" s="4" t="s">
        <v>150</v>
      </c>
    </row>
    <row r="48" spans="1:3" x14ac:dyDescent="0.3">
      <c r="A48" s="3">
        <v>94</v>
      </c>
      <c r="B48" s="4" t="s">
        <v>281</v>
      </c>
      <c r="C48" s="14">
        <f t="shared" ref="C48" si="3">A48</f>
        <v>94</v>
      </c>
    </row>
    <row r="49" spans="1:3" x14ac:dyDescent="0.3">
      <c r="A49" s="3">
        <v>28</v>
      </c>
      <c r="B49" s="4" t="s">
        <v>501</v>
      </c>
      <c r="C49" s="14">
        <f>AVERAGE(A49:A52)</f>
        <v>18</v>
      </c>
    </row>
    <row r="50" spans="1:3" x14ac:dyDescent="0.3">
      <c r="A50" s="3">
        <v>23</v>
      </c>
      <c r="B50" s="4" t="s">
        <v>501</v>
      </c>
    </row>
    <row r="51" spans="1:3" x14ac:dyDescent="0.3">
      <c r="A51" s="3">
        <v>13</v>
      </c>
      <c r="B51" s="4" t="s">
        <v>501</v>
      </c>
    </row>
    <row r="52" spans="1:3" x14ac:dyDescent="0.3">
      <c r="A52" s="3">
        <v>8</v>
      </c>
      <c r="B52" s="4" t="s">
        <v>501</v>
      </c>
    </row>
    <row r="53" spans="1:3" x14ac:dyDescent="0.3">
      <c r="A53" s="3">
        <v>58</v>
      </c>
      <c r="B53" s="4" t="s">
        <v>506</v>
      </c>
      <c r="C53" s="14">
        <f>AVERAGE(A53:A55)</f>
        <v>33</v>
      </c>
    </row>
    <row r="54" spans="1:3" x14ac:dyDescent="0.3">
      <c r="A54" s="3">
        <v>27</v>
      </c>
      <c r="B54" s="4" t="s">
        <v>506</v>
      </c>
    </row>
    <row r="55" spans="1:3" x14ac:dyDescent="0.3">
      <c r="A55" s="3">
        <v>14</v>
      </c>
      <c r="B55" s="4" t="s">
        <v>506</v>
      </c>
    </row>
    <row r="56" spans="1:3" x14ac:dyDescent="0.3">
      <c r="A56" s="3">
        <v>98</v>
      </c>
      <c r="B56" s="4" t="s">
        <v>526</v>
      </c>
      <c r="C56" s="14">
        <f t="shared" ref="C56" si="4">A56</f>
        <v>98</v>
      </c>
    </row>
    <row r="57" spans="1:3" x14ac:dyDescent="0.3">
      <c r="A57" s="3">
        <v>219</v>
      </c>
      <c r="B57" s="4" t="s">
        <v>264</v>
      </c>
      <c r="C57" s="14">
        <f>AVERAGE(A57:A59)</f>
        <v>109.33333333333333</v>
      </c>
    </row>
    <row r="58" spans="1:3" x14ac:dyDescent="0.3">
      <c r="A58" s="3">
        <v>66</v>
      </c>
      <c r="B58" s="4" t="s">
        <v>264</v>
      </c>
    </row>
    <row r="59" spans="1:3" x14ac:dyDescent="0.3">
      <c r="A59" s="3">
        <v>43</v>
      </c>
      <c r="B59" s="4" t="s">
        <v>264</v>
      </c>
    </row>
    <row r="60" spans="1:3" x14ac:dyDescent="0.3">
      <c r="A60" s="3">
        <v>3</v>
      </c>
      <c r="B60" s="4" t="s">
        <v>607</v>
      </c>
      <c r="C60" s="14">
        <f t="shared" ref="C60:C71" si="5">A60</f>
        <v>3</v>
      </c>
    </row>
    <row r="61" spans="1:3" x14ac:dyDescent="0.3">
      <c r="A61" s="3">
        <v>18</v>
      </c>
      <c r="B61" s="4" t="s">
        <v>164</v>
      </c>
      <c r="C61" s="14">
        <f t="shared" si="5"/>
        <v>18</v>
      </c>
    </row>
    <row r="62" spans="1:3" x14ac:dyDescent="0.3">
      <c r="A62" s="3">
        <v>122</v>
      </c>
      <c r="B62" s="36" t="s">
        <v>400</v>
      </c>
      <c r="C62" s="14">
        <f t="shared" si="5"/>
        <v>122</v>
      </c>
    </row>
    <row r="63" spans="1:3" x14ac:dyDescent="0.3">
      <c r="A63" s="3">
        <v>34</v>
      </c>
      <c r="B63" s="4" t="s">
        <v>362</v>
      </c>
      <c r="C63" s="14">
        <f t="shared" si="5"/>
        <v>34</v>
      </c>
    </row>
    <row r="64" spans="1:3" x14ac:dyDescent="0.3">
      <c r="A64" s="3">
        <v>96</v>
      </c>
      <c r="B64" s="4" t="s">
        <v>666</v>
      </c>
      <c r="C64" s="14">
        <f t="shared" si="5"/>
        <v>96</v>
      </c>
    </row>
    <row r="65" spans="1:3" x14ac:dyDescent="0.3">
      <c r="A65" s="3">
        <v>147</v>
      </c>
      <c r="B65" s="4" t="s">
        <v>312</v>
      </c>
      <c r="C65" s="14">
        <f t="shared" si="5"/>
        <v>147</v>
      </c>
    </row>
    <row r="66" spans="1:3" x14ac:dyDescent="0.3">
      <c r="A66" s="3">
        <v>81</v>
      </c>
      <c r="B66" s="4" t="s">
        <v>655</v>
      </c>
      <c r="C66" s="14">
        <f t="shared" si="5"/>
        <v>81</v>
      </c>
    </row>
    <row r="67" spans="1:3" x14ac:dyDescent="0.3">
      <c r="A67" s="3">
        <v>117</v>
      </c>
      <c r="B67" s="4" t="s">
        <v>538</v>
      </c>
      <c r="C67" s="14">
        <f t="shared" si="5"/>
        <v>117</v>
      </c>
    </row>
    <row r="68" spans="1:3" x14ac:dyDescent="0.3">
      <c r="A68" s="3">
        <v>32</v>
      </c>
      <c r="B68" s="4" t="s">
        <v>475</v>
      </c>
      <c r="C68" s="14">
        <f t="shared" si="5"/>
        <v>32</v>
      </c>
    </row>
    <row r="69" spans="1:3" x14ac:dyDescent="0.3">
      <c r="A69" s="3">
        <v>111</v>
      </c>
      <c r="B69" s="36" t="s">
        <v>394</v>
      </c>
      <c r="C69" s="14">
        <f t="shared" si="5"/>
        <v>111</v>
      </c>
    </row>
    <row r="70" spans="1:3" x14ac:dyDescent="0.3">
      <c r="A70" s="3">
        <v>20</v>
      </c>
      <c r="B70" s="36" t="s">
        <v>358</v>
      </c>
      <c r="C70" s="14">
        <f t="shared" si="5"/>
        <v>20</v>
      </c>
    </row>
    <row r="71" spans="1:3" x14ac:dyDescent="0.3">
      <c r="A71" s="3">
        <v>115</v>
      </c>
      <c r="B71" s="4" t="s">
        <v>537</v>
      </c>
      <c r="C71" s="14">
        <f t="shared" si="5"/>
        <v>115</v>
      </c>
    </row>
    <row r="72" spans="1:3" x14ac:dyDescent="0.3">
      <c r="A72" s="3">
        <v>80</v>
      </c>
      <c r="B72" s="4" t="s">
        <v>204</v>
      </c>
      <c r="C72" s="14">
        <f>AVERAGE(A72:A79)</f>
        <v>37.125</v>
      </c>
    </row>
    <row r="73" spans="1:3" x14ac:dyDescent="0.3">
      <c r="A73" s="3">
        <v>77</v>
      </c>
      <c r="B73" s="4" t="s">
        <v>204</v>
      </c>
    </row>
    <row r="74" spans="1:3" x14ac:dyDescent="0.3">
      <c r="A74" s="3">
        <v>42</v>
      </c>
      <c r="B74" s="4" t="s">
        <v>204</v>
      </c>
    </row>
    <row r="75" spans="1:3" x14ac:dyDescent="0.3">
      <c r="A75" s="3">
        <v>48</v>
      </c>
      <c r="B75" s="4" t="s">
        <v>204</v>
      </c>
    </row>
    <row r="76" spans="1:3" x14ac:dyDescent="0.3">
      <c r="A76" s="3">
        <v>27</v>
      </c>
      <c r="B76" s="4" t="s">
        <v>204</v>
      </c>
    </row>
    <row r="77" spans="1:3" x14ac:dyDescent="0.3">
      <c r="A77" s="3">
        <v>10</v>
      </c>
      <c r="B77" s="4" t="s">
        <v>204</v>
      </c>
    </row>
    <row r="78" spans="1:3" x14ac:dyDescent="0.3">
      <c r="A78" s="3">
        <v>5</v>
      </c>
      <c r="B78" s="4" t="s">
        <v>204</v>
      </c>
    </row>
    <row r="79" spans="1:3" x14ac:dyDescent="0.3">
      <c r="A79" s="3">
        <v>8</v>
      </c>
      <c r="B79" s="4" t="s">
        <v>204</v>
      </c>
    </row>
    <row r="80" spans="1:3" x14ac:dyDescent="0.3">
      <c r="A80" s="3">
        <v>136</v>
      </c>
      <c r="B80" s="4" t="s">
        <v>411</v>
      </c>
      <c r="C80" s="14">
        <f>AVERAGE(A80:A82)</f>
        <v>58.666666666666664</v>
      </c>
    </row>
    <row r="81" spans="1:3" x14ac:dyDescent="0.3">
      <c r="A81" s="3">
        <v>38</v>
      </c>
      <c r="B81" s="4" t="s">
        <v>411</v>
      </c>
    </row>
    <row r="82" spans="1:3" x14ac:dyDescent="0.3">
      <c r="A82" s="3">
        <v>2</v>
      </c>
      <c r="B82" s="4" t="s">
        <v>411</v>
      </c>
    </row>
    <row r="83" spans="1:3" x14ac:dyDescent="0.3">
      <c r="A83" s="3">
        <v>27</v>
      </c>
      <c r="B83" s="4" t="s">
        <v>473</v>
      </c>
      <c r="C83" s="14">
        <f t="shared" ref="C83:C84" si="6">A83</f>
        <v>27</v>
      </c>
    </row>
    <row r="84" spans="1:3" x14ac:dyDescent="0.3">
      <c r="A84" s="3">
        <v>149</v>
      </c>
      <c r="B84" s="4" t="s">
        <v>419</v>
      </c>
      <c r="C84" s="14">
        <f t="shared" si="6"/>
        <v>149</v>
      </c>
    </row>
    <row r="85" spans="1:3" x14ac:dyDescent="0.3">
      <c r="A85" s="3">
        <v>83</v>
      </c>
      <c r="B85" s="4" t="s">
        <v>271</v>
      </c>
      <c r="C85" s="14">
        <f>AVERAGE(A85:A88)</f>
        <v>50.75</v>
      </c>
    </row>
    <row r="86" spans="1:3" x14ac:dyDescent="0.3">
      <c r="A86" s="3">
        <v>73</v>
      </c>
      <c r="B86" s="4" t="s">
        <v>271</v>
      </c>
    </row>
    <row r="87" spans="1:3" x14ac:dyDescent="0.3">
      <c r="A87" s="3">
        <v>23</v>
      </c>
      <c r="B87" s="4" t="s">
        <v>271</v>
      </c>
    </row>
    <row r="88" spans="1:3" x14ac:dyDescent="0.3">
      <c r="A88" s="3">
        <v>24</v>
      </c>
      <c r="B88" s="4" t="s">
        <v>271</v>
      </c>
    </row>
    <row r="89" spans="1:3" x14ac:dyDescent="0.3">
      <c r="A89" s="3">
        <v>108</v>
      </c>
      <c r="B89" s="36" t="s">
        <v>391</v>
      </c>
      <c r="C89" s="14">
        <f t="shared" ref="C89:C90" si="7">A89</f>
        <v>108</v>
      </c>
    </row>
    <row r="90" spans="1:3" x14ac:dyDescent="0.3">
      <c r="A90" s="3">
        <v>86</v>
      </c>
      <c r="B90" s="36" t="s">
        <v>485</v>
      </c>
      <c r="C90" s="14">
        <f t="shared" si="7"/>
        <v>86</v>
      </c>
    </row>
    <row r="91" spans="1:3" x14ac:dyDescent="0.3">
      <c r="A91" s="3">
        <v>49</v>
      </c>
      <c r="B91" s="4" t="s">
        <v>177</v>
      </c>
      <c r="C91" s="14">
        <f>AVERAGE(A91:A95)</f>
        <v>62.2</v>
      </c>
    </row>
    <row r="92" spans="1:3" x14ac:dyDescent="0.3">
      <c r="A92" s="3">
        <v>113</v>
      </c>
      <c r="B92" s="4" t="s">
        <v>177</v>
      </c>
    </row>
    <row r="93" spans="1:3" x14ac:dyDescent="0.3">
      <c r="A93" s="3">
        <v>60</v>
      </c>
      <c r="B93" s="4" t="s">
        <v>177</v>
      </c>
    </row>
    <row r="94" spans="1:3" x14ac:dyDescent="0.3">
      <c r="A94" s="3">
        <v>55</v>
      </c>
      <c r="B94" s="4" t="s">
        <v>177</v>
      </c>
    </row>
    <row r="95" spans="1:3" x14ac:dyDescent="0.3">
      <c r="A95" s="3">
        <v>34</v>
      </c>
      <c r="B95" s="4" t="s">
        <v>177</v>
      </c>
    </row>
    <row r="96" spans="1:3" x14ac:dyDescent="0.3">
      <c r="A96" s="3">
        <v>17</v>
      </c>
      <c r="B96" s="4" t="s">
        <v>34</v>
      </c>
      <c r="C96" s="14">
        <f>AVERAGE(A96:A108)</f>
        <v>21.76923076923077</v>
      </c>
    </row>
    <row r="97" spans="1:3" x14ac:dyDescent="0.3">
      <c r="A97" s="3">
        <v>46</v>
      </c>
      <c r="B97" s="4" t="s">
        <v>34</v>
      </c>
    </row>
    <row r="98" spans="1:3" x14ac:dyDescent="0.3">
      <c r="A98" s="3">
        <v>45</v>
      </c>
      <c r="B98" s="4" t="s">
        <v>34</v>
      </c>
    </row>
    <row r="99" spans="1:3" x14ac:dyDescent="0.3">
      <c r="A99" s="3">
        <v>20</v>
      </c>
      <c r="B99" s="4" t="s">
        <v>34</v>
      </c>
    </row>
    <row r="100" spans="1:3" x14ac:dyDescent="0.3">
      <c r="A100" s="3">
        <v>5</v>
      </c>
      <c r="B100" s="4" t="s">
        <v>34</v>
      </c>
    </row>
    <row r="101" spans="1:3" x14ac:dyDescent="0.3">
      <c r="A101" s="3">
        <v>17</v>
      </c>
      <c r="B101" s="4" t="s">
        <v>34</v>
      </c>
    </row>
    <row r="102" spans="1:3" x14ac:dyDescent="0.3">
      <c r="A102" s="3">
        <v>9</v>
      </c>
      <c r="B102" s="4" t="s">
        <v>34</v>
      </c>
    </row>
    <row r="103" spans="1:3" x14ac:dyDescent="0.3">
      <c r="A103" s="3">
        <v>45</v>
      </c>
      <c r="B103" s="4" t="s">
        <v>34</v>
      </c>
    </row>
    <row r="104" spans="1:3" x14ac:dyDescent="0.3">
      <c r="A104" s="3">
        <v>50</v>
      </c>
      <c r="B104" s="4" t="s">
        <v>34</v>
      </c>
    </row>
    <row r="105" spans="1:3" x14ac:dyDescent="0.3">
      <c r="A105" s="3">
        <v>6</v>
      </c>
      <c r="B105" s="4" t="s">
        <v>34</v>
      </c>
    </row>
    <row r="106" spans="1:3" x14ac:dyDescent="0.3">
      <c r="A106" s="3">
        <v>6</v>
      </c>
      <c r="B106" s="4" t="s">
        <v>34</v>
      </c>
    </row>
    <row r="107" spans="1:3" x14ac:dyDescent="0.3">
      <c r="A107" s="3">
        <v>11</v>
      </c>
      <c r="B107" s="4" t="s">
        <v>34</v>
      </c>
    </row>
    <row r="108" spans="1:3" x14ac:dyDescent="0.3">
      <c r="A108" s="3">
        <v>6</v>
      </c>
      <c r="B108" s="4" t="s">
        <v>34</v>
      </c>
    </row>
    <row r="109" spans="1:3" x14ac:dyDescent="0.3">
      <c r="A109" s="3">
        <v>8</v>
      </c>
      <c r="B109" s="4" t="s">
        <v>168</v>
      </c>
      <c r="C109" s="14">
        <f>AVERAGE(A109:A118)</f>
        <v>22.7</v>
      </c>
    </row>
    <row r="110" spans="1:3" x14ac:dyDescent="0.3">
      <c r="A110" s="3">
        <v>27</v>
      </c>
      <c r="B110" s="4" t="s">
        <v>168</v>
      </c>
    </row>
    <row r="111" spans="1:3" x14ac:dyDescent="0.3">
      <c r="A111" s="3">
        <v>31</v>
      </c>
      <c r="B111" s="4" t="s">
        <v>168</v>
      </c>
    </row>
    <row r="112" spans="1:3" x14ac:dyDescent="0.3">
      <c r="A112" s="3">
        <v>32</v>
      </c>
      <c r="B112" s="4" t="s">
        <v>168</v>
      </c>
    </row>
    <row r="113" spans="1:3" x14ac:dyDescent="0.3">
      <c r="A113" s="3">
        <v>56</v>
      </c>
      <c r="B113" s="4" t="s">
        <v>168</v>
      </c>
    </row>
    <row r="114" spans="1:3" x14ac:dyDescent="0.3">
      <c r="A114" s="3">
        <v>9</v>
      </c>
      <c r="B114" s="4" t="s">
        <v>168</v>
      </c>
    </row>
    <row r="115" spans="1:3" x14ac:dyDescent="0.3">
      <c r="A115" s="3">
        <v>26</v>
      </c>
      <c r="B115" s="4" t="s">
        <v>168</v>
      </c>
    </row>
    <row r="116" spans="1:3" x14ac:dyDescent="0.3">
      <c r="A116" s="3">
        <v>20</v>
      </c>
      <c r="B116" s="4" t="s">
        <v>168</v>
      </c>
    </row>
    <row r="117" spans="1:3" x14ac:dyDescent="0.3">
      <c r="A117" s="3">
        <v>12</v>
      </c>
      <c r="B117" s="4" t="s">
        <v>168</v>
      </c>
    </row>
    <row r="118" spans="1:3" x14ac:dyDescent="0.3">
      <c r="A118" s="3">
        <v>6</v>
      </c>
      <c r="B118" s="4" t="s">
        <v>168</v>
      </c>
    </row>
    <row r="119" spans="1:3" x14ac:dyDescent="0.3">
      <c r="A119" s="3">
        <v>22</v>
      </c>
      <c r="B119" s="4" t="s">
        <v>51</v>
      </c>
      <c r="C119" s="14">
        <f>AVERAGE(A119:A120)</f>
        <v>18.5</v>
      </c>
    </row>
    <row r="120" spans="1:3" x14ac:dyDescent="0.3">
      <c r="A120" s="3">
        <v>15</v>
      </c>
      <c r="B120" s="4" t="s">
        <v>51</v>
      </c>
    </row>
    <row r="121" spans="1:3" x14ac:dyDescent="0.3">
      <c r="A121" s="3">
        <v>155</v>
      </c>
      <c r="B121" s="4" t="s">
        <v>424</v>
      </c>
      <c r="C121" s="14">
        <f t="shared" ref="C121" si="8">A121</f>
        <v>155</v>
      </c>
    </row>
    <row r="122" spans="1:3" x14ac:dyDescent="0.3">
      <c r="A122" s="3">
        <v>144</v>
      </c>
      <c r="B122" s="4" t="s">
        <v>309</v>
      </c>
      <c r="C122" s="14">
        <f>AVERAGE(A122:A123)</f>
        <v>131.5</v>
      </c>
    </row>
    <row r="123" spans="1:3" x14ac:dyDescent="0.3">
      <c r="A123" s="3">
        <v>119</v>
      </c>
      <c r="B123" s="4" t="s">
        <v>309</v>
      </c>
    </row>
    <row r="124" spans="1:3" x14ac:dyDescent="0.3">
      <c r="A124" s="3">
        <v>12</v>
      </c>
      <c r="B124" s="4" t="s">
        <v>474</v>
      </c>
      <c r="C124" s="14">
        <f>AVERAGE(A124:A128)</f>
        <v>23</v>
      </c>
    </row>
    <row r="125" spans="1:3" x14ac:dyDescent="0.3">
      <c r="A125" s="3">
        <v>31</v>
      </c>
      <c r="B125" s="4" t="s">
        <v>474</v>
      </c>
    </row>
    <row r="126" spans="1:3" x14ac:dyDescent="0.3">
      <c r="A126" s="3">
        <v>35</v>
      </c>
      <c r="B126" s="4" t="s">
        <v>474</v>
      </c>
    </row>
    <row r="127" spans="1:3" x14ac:dyDescent="0.3">
      <c r="A127" s="3">
        <v>21</v>
      </c>
      <c r="B127" s="4" t="s">
        <v>474</v>
      </c>
    </row>
    <row r="128" spans="1:3" x14ac:dyDescent="0.3">
      <c r="A128" s="3">
        <v>16</v>
      </c>
      <c r="B128" s="4" t="s">
        <v>474</v>
      </c>
    </row>
    <row r="129" spans="1:3" x14ac:dyDescent="0.3">
      <c r="A129" s="3">
        <v>25</v>
      </c>
      <c r="B129" s="4" t="s">
        <v>144</v>
      </c>
      <c r="C129" s="14">
        <f>AVERAGE(A129:A136)</f>
        <v>33.375</v>
      </c>
    </row>
    <row r="130" spans="1:3" x14ac:dyDescent="0.3">
      <c r="A130" s="3">
        <v>74</v>
      </c>
      <c r="B130" s="4" t="s">
        <v>144</v>
      </c>
    </row>
    <row r="131" spans="1:3" x14ac:dyDescent="0.3">
      <c r="A131" s="3">
        <v>37</v>
      </c>
      <c r="B131" s="4" t="s">
        <v>144</v>
      </c>
    </row>
    <row r="132" spans="1:3" x14ac:dyDescent="0.3">
      <c r="A132" s="3">
        <v>24</v>
      </c>
      <c r="B132" s="4" t="s">
        <v>144</v>
      </c>
    </row>
    <row r="133" spans="1:3" x14ac:dyDescent="0.3">
      <c r="A133" s="3">
        <v>25</v>
      </c>
      <c r="B133" s="4" t="s">
        <v>144</v>
      </c>
    </row>
    <row r="134" spans="1:3" x14ac:dyDescent="0.3">
      <c r="A134" s="3">
        <v>52</v>
      </c>
      <c r="B134" s="4" t="s">
        <v>144</v>
      </c>
    </row>
    <row r="135" spans="1:3" x14ac:dyDescent="0.3">
      <c r="A135" s="3">
        <v>4</v>
      </c>
      <c r="B135" s="4" t="s">
        <v>144</v>
      </c>
    </row>
    <row r="136" spans="1:3" x14ac:dyDescent="0.3">
      <c r="A136" s="3">
        <v>26</v>
      </c>
      <c r="B136" s="4" t="s">
        <v>144</v>
      </c>
    </row>
    <row r="137" spans="1:3" x14ac:dyDescent="0.3">
      <c r="A137" s="3">
        <v>82</v>
      </c>
      <c r="B137" s="4" t="s">
        <v>378</v>
      </c>
      <c r="C137" s="14">
        <f t="shared" ref="C137" si="9">A137</f>
        <v>82</v>
      </c>
    </row>
    <row r="138" spans="1:3" x14ac:dyDescent="0.3">
      <c r="A138" s="3">
        <v>76</v>
      </c>
      <c r="B138" s="4" t="s">
        <v>587</v>
      </c>
      <c r="C138" s="14">
        <f>AVERAGE(A138:A139)</f>
        <v>59.5</v>
      </c>
    </row>
    <row r="139" spans="1:3" x14ac:dyDescent="0.3">
      <c r="A139" s="3">
        <v>43</v>
      </c>
      <c r="B139" s="4" t="s">
        <v>587</v>
      </c>
    </row>
    <row r="140" spans="1:3" x14ac:dyDescent="0.3">
      <c r="A140" s="3">
        <v>210</v>
      </c>
      <c r="B140" s="4" t="s">
        <v>146</v>
      </c>
      <c r="C140" s="14">
        <f>AVERAGE(A140:A148)</f>
        <v>52</v>
      </c>
    </row>
    <row r="141" spans="1:3" x14ac:dyDescent="0.3">
      <c r="A141" s="3">
        <v>31</v>
      </c>
      <c r="B141" s="4" t="s">
        <v>146</v>
      </c>
    </row>
    <row r="142" spans="1:3" x14ac:dyDescent="0.3">
      <c r="A142" s="3">
        <v>71</v>
      </c>
      <c r="B142" s="4" t="s">
        <v>146</v>
      </c>
    </row>
    <row r="143" spans="1:3" x14ac:dyDescent="0.3">
      <c r="A143" s="3">
        <v>40</v>
      </c>
      <c r="B143" s="4" t="s">
        <v>146</v>
      </c>
    </row>
    <row r="144" spans="1:3" x14ac:dyDescent="0.3">
      <c r="A144" s="3">
        <v>39</v>
      </c>
      <c r="B144" s="4" t="s">
        <v>146</v>
      </c>
    </row>
    <row r="145" spans="1:3" x14ac:dyDescent="0.3">
      <c r="A145" s="3">
        <v>34</v>
      </c>
      <c r="B145" s="4" t="s">
        <v>146</v>
      </c>
    </row>
    <row r="146" spans="1:3" x14ac:dyDescent="0.3">
      <c r="A146" s="3">
        <v>18</v>
      </c>
      <c r="B146" s="4" t="s">
        <v>146</v>
      </c>
    </row>
    <row r="147" spans="1:3" x14ac:dyDescent="0.3">
      <c r="A147" s="3">
        <v>15</v>
      </c>
      <c r="B147" s="4" t="s">
        <v>146</v>
      </c>
    </row>
    <row r="148" spans="1:3" x14ac:dyDescent="0.3">
      <c r="A148" s="3">
        <v>10</v>
      </c>
      <c r="B148" s="4" t="s">
        <v>146</v>
      </c>
    </row>
    <row r="149" spans="1:3" x14ac:dyDescent="0.3">
      <c r="A149" s="3">
        <v>221</v>
      </c>
      <c r="B149" s="4" t="s">
        <v>467</v>
      </c>
      <c r="C149" s="14">
        <f t="shared" ref="C149" si="10">A149</f>
        <v>221</v>
      </c>
    </row>
    <row r="150" spans="1:3" x14ac:dyDescent="0.3">
      <c r="A150" s="3">
        <v>182</v>
      </c>
      <c r="B150" s="4" t="s">
        <v>86</v>
      </c>
      <c r="C150" s="14">
        <f>AVERAGE(A150:A159)</f>
        <v>40.6</v>
      </c>
    </row>
    <row r="151" spans="1:3" x14ac:dyDescent="0.3">
      <c r="A151" s="3">
        <v>63</v>
      </c>
      <c r="B151" s="4" t="s">
        <v>86</v>
      </c>
    </row>
    <row r="152" spans="1:3" x14ac:dyDescent="0.3">
      <c r="A152" s="3">
        <v>11</v>
      </c>
      <c r="B152" s="4" t="s">
        <v>86</v>
      </c>
    </row>
    <row r="153" spans="1:3" x14ac:dyDescent="0.3">
      <c r="A153" s="3">
        <v>61</v>
      </c>
      <c r="B153" s="4" t="s">
        <v>86</v>
      </c>
    </row>
    <row r="154" spans="1:3" x14ac:dyDescent="0.3">
      <c r="A154" s="3">
        <v>35</v>
      </c>
      <c r="B154" s="4" t="s">
        <v>86</v>
      </c>
    </row>
    <row r="155" spans="1:3" x14ac:dyDescent="0.3">
      <c r="A155" s="3">
        <v>24</v>
      </c>
      <c r="B155" s="4" t="s">
        <v>86</v>
      </c>
    </row>
    <row r="156" spans="1:3" x14ac:dyDescent="0.3">
      <c r="A156" s="3">
        <v>11</v>
      </c>
      <c r="B156" s="4" t="s">
        <v>86</v>
      </c>
    </row>
    <row r="157" spans="1:3" x14ac:dyDescent="0.3">
      <c r="A157" s="3">
        <v>9</v>
      </c>
      <c r="B157" s="4" t="s">
        <v>86</v>
      </c>
    </row>
    <row r="158" spans="1:3" x14ac:dyDescent="0.3">
      <c r="A158" s="3">
        <v>1</v>
      </c>
      <c r="B158" s="4" t="s">
        <v>86</v>
      </c>
    </row>
    <row r="159" spans="1:3" x14ac:dyDescent="0.3">
      <c r="A159" s="3">
        <v>9</v>
      </c>
      <c r="B159" s="4" t="s">
        <v>86</v>
      </c>
    </row>
    <row r="160" spans="1:3" x14ac:dyDescent="0.3">
      <c r="A160" s="3">
        <v>46</v>
      </c>
      <c r="B160" s="4" t="s">
        <v>11</v>
      </c>
      <c r="C160" s="14">
        <f>AVERAGE(A160:A162)</f>
        <v>39</v>
      </c>
    </row>
    <row r="161" spans="1:3" x14ac:dyDescent="0.3">
      <c r="A161" s="3">
        <v>56</v>
      </c>
      <c r="B161" s="4" t="s">
        <v>11</v>
      </c>
    </row>
    <row r="162" spans="1:3" x14ac:dyDescent="0.3">
      <c r="A162" s="3">
        <v>15</v>
      </c>
      <c r="B162" s="4" t="s">
        <v>11</v>
      </c>
    </row>
    <row r="163" spans="1:3" x14ac:dyDescent="0.3">
      <c r="A163" s="3">
        <v>24</v>
      </c>
      <c r="B163" s="4" t="s">
        <v>126</v>
      </c>
      <c r="C163" s="14">
        <f t="shared" ref="C163" si="11">A163</f>
        <v>24</v>
      </c>
    </row>
    <row r="164" spans="1:3" x14ac:dyDescent="0.3">
      <c r="A164" s="3">
        <v>92</v>
      </c>
      <c r="B164" s="4" t="s">
        <v>524</v>
      </c>
      <c r="C164" s="14">
        <f>AVERAGE(A164:A165)</f>
        <v>57</v>
      </c>
    </row>
    <row r="165" spans="1:3" x14ac:dyDescent="0.3">
      <c r="A165" s="3">
        <v>22</v>
      </c>
      <c r="B165" s="4" t="s">
        <v>524</v>
      </c>
    </row>
    <row r="166" spans="1:3" x14ac:dyDescent="0.3">
      <c r="A166" s="3">
        <v>81</v>
      </c>
      <c r="B166" s="4" t="s">
        <v>172</v>
      </c>
      <c r="C166" s="14">
        <f>AVERAGE(A166:A167)</f>
        <v>58</v>
      </c>
    </row>
    <row r="167" spans="1:3" x14ac:dyDescent="0.3">
      <c r="A167" s="3">
        <v>35</v>
      </c>
      <c r="B167" s="4" t="s">
        <v>172</v>
      </c>
    </row>
    <row r="168" spans="1:3" x14ac:dyDescent="0.3">
      <c r="A168" s="3">
        <v>46</v>
      </c>
      <c r="B168" s="4" t="s">
        <v>138</v>
      </c>
      <c r="C168" s="14">
        <f t="shared" ref="C168:C169" si="12">A168</f>
        <v>46</v>
      </c>
    </row>
    <row r="169" spans="1:3" x14ac:dyDescent="0.3">
      <c r="A169" s="3">
        <v>197</v>
      </c>
      <c r="B169" s="4" t="s">
        <v>349</v>
      </c>
      <c r="C169" s="14">
        <f t="shared" si="12"/>
        <v>197</v>
      </c>
    </row>
    <row r="170" spans="1:3" x14ac:dyDescent="0.3">
      <c r="A170" s="3">
        <v>65</v>
      </c>
      <c r="B170" s="4" t="s">
        <v>509</v>
      </c>
      <c r="C170" s="14">
        <f>AVERAGE(A170:A171)</f>
        <v>49</v>
      </c>
    </row>
    <row r="171" spans="1:3" x14ac:dyDescent="0.3">
      <c r="A171" s="3">
        <v>33</v>
      </c>
      <c r="B171" s="4" t="s">
        <v>509</v>
      </c>
    </row>
    <row r="172" spans="1:3" x14ac:dyDescent="0.3">
      <c r="A172" s="3">
        <v>95</v>
      </c>
      <c r="B172" s="4" t="s">
        <v>53</v>
      </c>
      <c r="C172" s="14">
        <f>AVERAGE(A172:A175)</f>
        <v>60.5</v>
      </c>
    </row>
    <row r="173" spans="1:3" x14ac:dyDescent="0.3">
      <c r="A173" s="3">
        <v>75</v>
      </c>
      <c r="B173" s="4" t="s">
        <v>53</v>
      </c>
    </row>
    <row r="174" spans="1:3" x14ac:dyDescent="0.3">
      <c r="A174" s="3">
        <v>24</v>
      </c>
      <c r="B174" s="4" t="s">
        <v>53</v>
      </c>
    </row>
    <row r="175" spans="1:3" x14ac:dyDescent="0.3">
      <c r="A175" s="3">
        <v>48</v>
      </c>
      <c r="B175" s="4" t="s">
        <v>53</v>
      </c>
    </row>
    <row r="176" spans="1:3" x14ac:dyDescent="0.3">
      <c r="A176" s="3">
        <v>212</v>
      </c>
      <c r="B176" s="4" t="s">
        <v>463</v>
      </c>
      <c r="C176" s="14">
        <f t="shared" ref="C176:C181" si="13">A176</f>
        <v>212</v>
      </c>
    </row>
    <row r="177" spans="1:3" x14ac:dyDescent="0.3">
      <c r="A177" s="3">
        <v>204</v>
      </c>
      <c r="B177" s="4" t="s">
        <v>457</v>
      </c>
      <c r="C177" s="14">
        <f t="shared" si="13"/>
        <v>204</v>
      </c>
    </row>
    <row r="178" spans="1:3" x14ac:dyDescent="0.3">
      <c r="A178" s="3">
        <v>170</v>
      </c>
      <c r="B178" s="4" t="s">
        <v>432</v>
      </c>
      <c r="C178" s="14">
        <f t="shared" si="13"/>
        <v>170</v>
      </c>
    </row>
    <row r="179" spans="1:3" x14ac:dyDescent="0.3">
      <c r="A179" s="3">
        <v>86</v>
      </c>
      <c r="B179" s="4" t="s">
        <v>519</v>
      </c>
      <c r="C179" s="14">
        <f t="shared" si="13"/>
        <v>86</v>
      </c>
    </row>
    <row r="180" spans="1:3" x14ac:dyDescent="0.3">
      <c r="A180" s="3">
        <v>130</v>
      </c>
      <c r="B180" s="36" t="s">
        <v>407</v>
      </c>
      <c r="C180" s="14">
        <f t="shared" si="13"/>
        <v>130</v>
      </c>
    </row>
    <row r="181" spans="1:3" x14ac:dyDescent="0.3">
      <c r="A181" s="3">
        <v>16</v>
      </c>
      <c r="B181" s="4" t="s">
        <v>579</v>
      </c>
      <c r="C181" s="14">
        <f t="shared" si="13"/>
        <v>16</v>
      </c>
    </row>
    <row r="182" spans="1:3" x14ac:dyDescent="0.3">
      <c r="A182" s="3">
        <v>62</v>
      </c>
      <c r="B182" s="4" t="s">
        <v>371</v>
      </c>
      <c r="C182" s="14">
        <f>AVERAGE(A182:A183)</f>
        <v>46.5</v>
      </c>
    </row>
    <row r="183" spans="1:3" x14ac:dyDescent="0.3">
      <c r="A183" s="3">
        <v>31</v>
      </c>
      <c r="B183" s="4" t="s">
        <v>371</v>
      </c>
    </row>
    <row r="184" spans="1:3" x14ac:dyDescent="0.3">
      <c r="A184" s="3">
        <v>17</v>
      </c>
      <c r="B184" s="4" t="s">
        <v>608</v>
      </c>
      <c r="C184" s="14">
        <f t="shared" ref="C184" si="14">A184</f>
        <v>17</v>
      </c>
    </row>
    <row r="185" spans="1:3" x14ac:dyDescent="0.3">
      <c r="A185" s="3">
        <v>196</v>
      </c>
      <c r="B185" s="4" t="s">
        <v>68</v>
      </c>
      <c r="C185" s="14">
        <f>AVERAGE(A185:A188)</f>
        <v>74</v>
      </c>
    </row>
    <row r="186" spans="1:3" x14ac:dyDescent="0.3">
      <c r="A186" s="3">
        <v>50</v>
      </c>
      <c r="B186" s="4" t="s">
        <v>68</v>
      </c>
    </row>
    <row r="187" spans="1:3" x14ac:dyDescent="0.3">
      <c r="A187" s="3">
        <v>40</v>
      </c>
      <c r="B187" s="4" t="s">
        <v>68</v>
      </c>
    </row>
    <row r="188" spans="1:3" x14ac:dyDescent="0.3">
      <c r="A188" s="3">
        <v>10</v>
      </c>
      <c r="B188" s="4" t="s">
        <v>68</v>
      </c>
    </row>
    <row r="189" spans="1:3" x14ac:dyDescent="0.3">
      <c r="A189" s="3">
        <v>155</v>
      </c>
      <c r="B189" s="4" t="s">
        <v>317</v>
      </c>
      <c r="C189" s="14">
        <f t="shared" ref="C189:C192" si="15">A189</f>
        <v>155</v>
      </c>
    </row>
    <row r="190" spans="1:3" x14ac:dyDescent="0.3">
      <c r="A190" s="3">
        <v>37</v>
      </c>
      <c r="B190" s="4" t="s">
        <v>637</v>
      </c>
      <c r="C190" s="14">
        <f t="shared" si="15"/>
        <v>37</v>
      </c>
    </row>
    <row r="191" spans="1:3" x14ac:dyDescent="0.3">
      <c r="A191" s="3">
        <v>73</v>
      </c>
      <c r="B191" s="4" t="s">
        <v>654</v>
      </c>
      <c r="C191" s="14">
        <f t="shared" si="15"/>
        <v>73</v>
      </c>
    </row>
    <row r="192" spans="1:3" x14ac:dyDescent="0.3">
      <c r="A192" s="3">
        <v>191</v>
      </c>
      <c r="B192" s="4" t="s">
        <v>345</v>
      </c>
      <c r="C192" s="14">
        <f t="shared" si="15"/>
        <v>191</v>
      </c>
    </row>
    <row r="193" spans="1:3" x14ac:dyDescent="0.3">
      <c r="A193" s="3">
        <v>28</v>
      </c>
      <c r="B193" s="4" t="s">
        <v>216</v>
      </c>
      <c r="C193" s="14">
        <f>AVERAGE(A193:A196)</f>
        <v>64.25</v>
      </c>
    </row>
    <row r="194" spans="1:3" x14ac:dyDescent="0.3">
      <c r="A194" s="3">
        <v>71</v>
      </c>
      <c r="B194" s="4" t="s">
        <v>216</v>
      </c>
    </row>
    <row r="195" spans="1:3" x14ac:dyDescent="0.3">
      <c r="A195" s="3">
        <v>25</v>
      </c>
      <c r="B195" s="4" t="s">
        <v>216</v>
      </c>
    </row>
    <row r="196" spans="1:3" x14ac:dyDescent="0.3">
      <c r="A196" s="3">
        <v>133</v>
      </c>
      <c r="B196" s="4" t="s">
        <v>216</v>
      </c>
    </row>
    <row r="197" spans="1:3" x14ac:dyDescent="0.3">
      <c r="A197" s="3">
        <v>55</v>
      </c>
      <c r="B197" s="4" t="s">
        <v>368</v>
      </c>
      <c r="C197" s="14">
        <f t="shared" ref="C197" si="16">A197</f>
        <v>55</v>
      </c>
    </row>
    <row r="198" spans="1:3" x14ac:dyDescent="0.3">
      <c r="A198" s="3">
        <v>145</v>
      </c>
      <c r="B198" s="4" t="s">
        <v>310</v>
      </c>
      <c r="C198" s="14">
        <f>AVERAGE(A198:A199)</f>
        <v>85</v>
      </c>
    </row>
    <row r="199" spans="1:3" x14ac:dyDescent="0.3">
      <c r="A199" s="3">
        <v>25</v>
      </c>
      <c r="B199" s="4" t="s">
        <v>127</v>
      </c>
    </row>
    <row r="200" spans="1:3" x14ac:dyDescent="0.3">
      <c r="A200" s="3">
        <v>217</v>
      </c>
      <c r="B200" s="4" t="s">
        <v>69</v>
      </c>
      <c r="C200" s="14">
        <f>AVERAGE(A200:A203)</f>
        <v>89.5</v>
      </c>
    </row>
    <row r="201" spans="1:3" x14ac:dyDescent="0.3">
      <c r="A201" s="3">
        <v>75</v>
      </c>
      <c r="B201" s="4" t="s">
        <v>69</v>
      </c>
    </row>
    <row r="202" spans="1:3" x14ac:dyDescent="0.3">
      <c r="A202" s="3">
        <v>25</v>
      </c>
      <c r="B202" s="4" t="s">
        <v>69</v>
      </c>
    </row>
    <row r="203" spans="1:3" x14ac:dyDescent="0.3">
      <c r="A203" s="3">
        <v>41</v>
      </c>
      <c r="B203" s="4" t="s">
        <v>69</v>
      </c>
    </row>
    <row r="204" spans="1:3" x14ac:dyDescent="0.3">
      <c r="A204" s="3">
        <v>84</v>
      </c>
      <c r="B204" s="4" t="s">
        <v>517</v>
      </c>
      <c r="C204" s="14">
        <f t="shared" ref="C204:C205" si="17">A204</f>
        <v>84</v>
      </c>
    </row>
    <row r="205" spans="1:3" x14ac:dyDescent="0.3">
      <c r="A205" s="3">
        <v>185</v>
      </c>
      <c r="B205" s="4" t="s">
        <v>442</v>
      </c>
      <c r="C205" s="14">
        <f t="shared" si="17"/>
        <v>185</v>
      </c>
    </row>
    <row r="206" spans="1:3" x14ac:dyDescent="0.3">
      <c r="A206" s="3">
        <v>63</v>
      </c>
      <c r="B206" s="4" t="s">
        <v>262</v>
      </c>
      <c r="C206" s="14">
        <f>AVERAGE(A206:A207)</f>
        <v>80</v>
      </c>
    </row>
    <row r="207" spans="1:3" x14ac:dyDescent="0.3">
      <c r="A207" s="3">
        <v>97</v>
      </c>
      <c r="B207" s="4" t="s">
        <v>262</v>
      </c>
    </row>
    <row r="208" spans="1:3" x14ac:dyDescent="0.3">
      <c r="A208" s="3">
        <v>58</v>
      </c>
      <c r="B208" s="4" t="s">
        <v>259</v>
      </c>
      <c r="C208" s="14">
        <f t="shared" ref="C208" si="18">A208</f>
        <v>58</v>
      </c>
    </row>
    <row r="209" spans="1:3" x14ac:dyDescent="0.3">
      <c r="A209" s="3">
        <v>57</v>
      </c>
      <c r="B209" s="4" t="s">
        <v>213</v>
      </c>
      <c r="C209" s="14">
        <f>AVERAGE(A209:A212)</f>
        <v>60.5</v>
      </c>
    </row>
    <row r="210" spans="1:3" x14ac:dyDescent="0.3">
      <c r="A210" s="3">
        <v>83</v>
      </c>
      <c r="B210" s="4" t="s">
        <v>213</v>
      </c>
    </row>
    <row r="211" spans="1:3" x14ac:dyDescent="0.3">
      <c r="A211" s="3">
        <v>37</v>
      </c>
      <c r="B211" s="4" t="s">
        <v>213</v>
      </c>
    </row>
    <row r="212" spans="1:3" x14ac:dyDescent="0.3">
      <c r="A212" s="3">
        <v>65</v>
      </c>
      <c r="B212" s="4" t="s">
        <v>213</v>
      </c>
    </row>
    <row r="213" spans="1:3" x14ac:dyDescent="0.3">
      <c r="A213" s="3">
        <v>36</v>
      </c>
      <c r="B213" s="4" t="s">
        <v>64</v>
      </c>
      <c r="C213" s="14">
        <f>AVERAGE(A213:A217)</f>
        <v>25.8</v>
      </c>
    </row>
    <row r="214" spans="1:3" x14ac:dyDescent="0.3">
      <c r="A214" s="3">
        <v>41</v>
      </c>
      <c r="B214" s="4" t="s">
        <v>64</v>
      </c>
    </row>
    <row r="215" spans="1:3" x14ac:dyDescent="0.3">
      <c r="A215" s="3">
        <v>24</v>
      </c>
      <c r="B215" s="4" t="s">
        <v>64</v>
      </c>
    </row>
    <row r="216" spans="1:3" x14ac:dyDescent="0.3">
      <c r="A216" s="3">
        <v>19</v>
      </c>
      <c r="B216" s="4" t="s">
        <v>64</v>
      </c>
    </row>
    <row r="217" spans="1:3" x14ac:dyDescent="0.3">
      <c r="A217" s="3">
        <v>9</v>
      </c>
      <c r="B217" s="4" t="s">
        <v>64</v>
      </c>
    </row>
    <row r="218" spans="1:3" x14ac:dyDescent="0.3">
      <c r="A218" s="3">
        <v>90</v>
      </c>
      <c r="B218" s="4" t="s">
        <v>661</v>
      </c>
      <c r="C218" s="14">
        <f t="shared" ref="C218" si="19">A218</f>
        <v>90</v>
      </c>
    </row>
    <row r="219" spans="1:3" x14ac:dyDescent="0.3">
      <c r="A219" s="3">
        <v>64</v>
      </c>
      <c r="B219" s="4" t="s">
        <v>103</v>
      </c>
      <c r="C219" s="14">
        <f>AVERAGE(A219:A223)</f>
        <v>44.8</v>
      </c>
    </row>
    <row r="220" spans="1:3" x14ac:dyDescent="0.3">
      <c r="A220" s="3">
        <v>78</v>
      </c>
      <c r="B220" s="4" t="s">
        <v>103</v>
      </c>
    </row>
    <row r="221" spans="1:3" x14ac:dyDescent="0.3">
      <c r="A221" s="3">
        <v>25</v>
      </c>
      <c r="B221" s="4" t="s">
        <v>103</v>
      </c>
    </row>
    <row r="222" spans="1:3" x14ac:dyDescent="0.3">
      <c r="A222" s="3">
        <v>49</v>
      </c>
      <c r="B222" s="4" t="s">
        <v>103</v>
      </c>
    </row>
    <row r="223" spans="1:3" x14ac:dyDescent="0.3">
      <c r="A223" s="3">
        <v>8</v>
      </c>
      <c r="B223" s="4" t="s">
        <v>103</v>
      </c>
    </row>
    <row r="224" spans="1:3" x14ac:dyDescent="0.3">
      <c r="A224" s="3">
        <v>120</v>
      </c>
      <c r="B224" s="4" t="s">
        <v>540</v>
      </c>
      <c r="C224" s="14">
        <f t="shared" ref="C224:C225" si="20">A224</f>
        <v>120</v>
      </c>
    </row>
    <row r="225" spans="1:3" x14ac:dyDescent="0.3">
      <c r="A225" s="3">
        <v>34</v>
      </c>
      <c r="B225" s="4" t="s">
        <v>636</v>
      </c>
      <c r="C225" s="14">
        <f t="shared" si="20"/>
        <v>34</v>
      </c>
    </row>
    <row r="226" spans="1:3" x14ac:dyDescent="0.3">
      <c r="A226" s="3">
        <v>98</v>
      </c>
      <c r="B226" s="4" t="s">
        <v>192</v>
      </c>
      <c r="C226" s="14">
        <f>AVERAGE(A226:A230)</f>
        <v>61</v>
      </c>
    </row>
    <row r="227" spans="1:3" x14ac:dyDescent="0.3">
      <c r="A227" s="3">
        <v>99</v>
      </c>
      <c r="B227" s="4" t="s">
        <v>192</v>
      </c>
    </row>
    <row r="228" spans="1:3" x14ac:dyDescent="0.3">
      <c r="A228" s="3">
        <v>65</v>
      </c>
      <c r="B228" s="4" t="s">
        <v>192</v>
      </c>
    </row>
    <row r="229" spans="1:3" x14ac:dyDescent="0.3">
      <c r="A229" s="3">
        <v>35</v>
      </c>
      <c r="B229" s="4" t="s">
        <v>192</v>
      </c>
    </row>
    <row r="230" spans="1:3" x14ac:dyDescent="0.3">
      <c r="A230" s="3">
        <v>8</v>
      </c>
      <c r="B230" s="4" t="s">
        <v>192</v>
      </c>
    </row>
    <row r="231" spans="1:3" x14ac:dyDescent="0.3">
      <c r="A231" s="3">
        <v>59</v>
      </c>
      <c r="B231" s="4" t="s">
        <v>107</v>
      </c>
      <c r="C231" s="14">
        <f>AVERAGE(A231:A240)</f>
        <v>34.5</v>
      </c>
    </row>
    <row r="232" spans="1:3" x14ac:dyDescent="0.3">
      <c r="A232" s="3">
        <v>78</v>
      </c>
      <c r="B232" s="4" t="s">
        <v>107</v>
      </c>
    </row>
    <row r="233" spans="1:3" x14ac:dyDescent="0.3">
      <c r="A233" s="3">
        <v>82</v>
      </c>
      <c r="B233" s="4" t="s">
        <v>107</v>
      </c>
    </row>
    <row r="234" spans="1:3" x14ac:dyDescent="0.3">
      <c r="A234" s="3">
        <v>19</v>
      </c>
      <c r="B234" s="4" t="s">
        <v>107</v>
      </c>
    </row>
    <row r="235" spans="1:3" x14ac:dyDescent="0.3">
      <c r="A235" s="3">
        <v>14</v>
      </c>
      <c r="B235" s="4" t="s">
        <v>107</v>
      </c>
    </row>
    <row r="236" spans="1:3" x14ac:dyDescent="0.3">
      <c r="A236" s="3">
        <v>33</v>
      </c>
      <c r="B236" s="4" t="s">
        <v>107</v>
      </c>
    </row>
    <row r="237" spans="1:3" x14ac:dyDescent="0.3">
      <c r="A237" s="3">
        <v>22</v>
      </c>
      <c r="B237" s="4" t="s">
        <v>107</v>
      </c>
    </row>
    <row r="238" spans="1:3" x14ac:dyDescent="0.3">
      <c r="A238" s="3">
        <v>13</v>
      </c>
      <c r="B238" s="4" t="s">
        <v>107</v>
      </c>
    </row>
    <row r="239" spans="1:3" x14ac:dyDescent="0.3">
      <c r="A239" s="3">
        <v>22</v>
      </c>
      <c r="B239" s="4" t="s">
        <v>107</v>
      </c>
    </row>
    <row r="240" spans="1:3" x14ac:dyDescent="0.3">
      <c r="A240" s="3">
        <v>3</v>
      </c>
      <c r="B240" s="4" t="s">
        <v>107</v>
      </c>
    </row>
    <row r="241" spans="1:3" x14ac:dyDescent="0.3">
      <c r="A241" s="3">
        <v>88</v>
      </c>
      <c r="B241" s="4" t="s">
        <v>521</v>
      </c>
      <c r="C241" s="14">
        <f>AVERAGE(A241:A242)</f>
        <v>62</v>
      </c>
    </row>
    <row r="242" spans="1:3" x14ac:dyDescent="0.3">
      <c r="A242" s="3">
        <v>36</v>
      </c>
      <c r="B242" s="4" t="s">
        <v>521</v>
      </c>
    </row>
    <row r="243" spans="1:3" x14ac:dyDescent="0.3">
      <c r="A243" s="3">
        <v>115</v>
      </c>
      <c r="B243" s="4" t="s">
        <v>152</v>
      </c>
      <c r="C243" s="14">
        <f>AVERAGE(A243:A251)</f>
        <v>55.888888888888886</v>
      </c>
    </row>
    <row r="244" spans="1:3" x14ac:dyDescent="0.3">
      <c r="A244" s="3">
        <v>111</v>
      </c>
      <c r="B244" s="4" t="s">
        <v>152</v>
      </c>
    </row>
    <row r="245" spans="1:3" x14ac:dyDescent="0.3">
      <c r="A245" s="3">
        <v>77</v>
      </c>
      <c r="B245" s="4" t="s">
        <v>152</v>
      </c>
    </row>
    <row r="246" spans="1:3" x14ac:dyDescent="0.3">
      <c r="A246" s="3">
        <v>78</v>
      </c>
      <c r="B246" s="4" t="s">
        <v>152</v>
      </c>
    </row>
    <row r="247" spans="1:3" x14ac:dyDescent="0.3">
      <c r="A247" s="3">
        <v>41</v>
      </c>
      <c r="B247" s="4" t="s">
        <v>152</v>
      </c>
    </row>
    <row r="248" spans="1:3" x14ac:dyDescent="0.3">
      <c r="A248" s="3">
        <v>29</v>
      </c>
      <c r="B248" s="4" t="s">
        <v>152</v>
      </c>
    </row>
    <row r="249" spans="1:3" x14ac:dyDescent="0.3">
      <c r="A249" s="3">
        <v>36</v>
      </c>
      <c r="B249" s="4" t="s">
        <v>152</v>
      </c>
    </row>
    <row r="250" spans="1:3" x14ac:dyDescent="0.3">
      <c r="A250" s="3">
        <v>6</v>
      </c>
      <c r="B250" s="4" t="s">
        <v>152</v>
      </c>
    </row>
    <row r="251" spans="1:3" x14ac:dyDescent="0.3">
      <c r="A251" s="3">
        <v>10</v>
      </c>
      <c r="B251" s="4" t="s">
        <v>152</v>
      </c>
    </row>
    <row r="252" spans="1:3" x14ac:dyDescent="0.3">
      <c r="A252" s="3">
        <v>76</v>
      </c>
      <c r="B252" s="34" t="s">
        <v>222</v>
      </c>
      <c r="C252" s="14">
        <f>AVERAGE(A252:A254)</f>
        <v>86.666666666666671</v>
      </c>
    </row>
    <row r="253" spans="1:3" x14ac:dyDescent="0.3">
      <c r="A253" s="3">
        <v>104</v>
      </c>
      <c r="B253" s="4" t="s">
        <v>222</v>
      </c>
    </row>
    <row r="254" spans="1:3" x14ac:dyDescent="0.3">
      <c r="A254" s="3">
        <v>80</v>
      </c>
      <c r="B254" s="34" t="s">
        <v>222</v>
      </c>
    </row>
    <row r="255" spans="1:3" x14ac:dyDescent="0.3">
      <c r="A255" s="3">
        <v>178</v>
      </c>
      <c r="B255" s="4" t="s">
        <v>335</v>
      </c>
      <c r="C255" s="14">
        <f t="shared" ref="C255" si="21">A255</f>
        <v>178</v>
      </c>
    </row>
    <row r="256" spans="1:3" x14ac:dyDescent="0.3">
      <c r="A256" s="3">
        <v>13</v>
      </c>
      <c r="B256" s="4" t="s">
        <v>124</v>
      </c>
      <c r="C256" s="14">
        <f>AVERAGE(A256:A263)</f>
        <v>23.25</v>
      </c>
    </row>
    <row r="257" spans="1:3" x14ac:dyDescent="0.3">
      <c r="A257" s="3">
        <v>36</v>
      </c>
      <c r="B257" s="4" t="s">
        <v>124</v>
      </c>
    </row>
    <row r="258" spans="1:3" x14ac:dyDescent="0.3">
      <c r="A258" s="3">
        <v>27</v>
      </c>
      <c r="B258" s="4" t="s">
        <v>124</v>
      </c>
    </row>
    <row r="259" spans="1:3" x14ac:dyDescent="0.3">
      <c r="A259" s="3">
        <v>18</v>
      </c>
      <c r="B259" s="4" t="s">
        <v>124</v>
      </c>
    </row>
    <row r="260" spans="1:3" x14ac:dyDescent="0.3">
      <c r="A260" s="3">
        <v>22</v>
      </c>
      <c r="B260" s="4" t="s">
        <v>124</v>
      </c>
    </row>
    <row r="261" spans="1:3" x14ac:dyDescent="0.3">
      <c r="A261" s="3">
        <v>36</v>
      </c>
      <c r="B261" s="4" t="s">
        <v>124</v>
      </c>
    </row>
    <row r="262" spans="1:3" x14ac:dyDescent="0.3">
      <c r="A262" s="3">
        <v>21</v>
      </c>
      <c r="B262" s="4" t="s">
        <v>124</v>
      </c>
    </row>
    <row r="263" spans="1:3" x14ac:dyDescent="0.3">
      <c r="A263" s="3">
        <v>13</v>
      </c>
      <c r="B263" s="4" t="s">
        <v>124</v>
      </c>
    </row>
    <row r="264" spans="1:3" x14ac:dyDescent="0.3">
      <c r="A264" s="3">
        <v>59</v>
      </c>
      <c r="B264" s="4" t="s">
        <v>260</v>
      </c>
      <c r="C264" s="14">
        <f t="shared" ref="C264:C272" si="22">A264</f>
        <v>59</v>
      </c>
    </row>
    <row r="265" spans="1:3" x14ac:dyDescent="0.3">
      <c r="A265" s="3">
        <v>118</v>
      </c>
      <c r="B265" s="4" t="s">
        <v>399</v>
      </c>
      <c r="C265" s="14">
        <f t="shared" si="22"/>
        <v>118</v>
      </c>
    </row>
    <row r="266" spans="1:3" x14ac:dyDescent="0.3">
      <c r="A266" s="3">
        <v>59</v>
      </c>
      <c r="B266" s="4" t="s">
        <v>645</v>
      </c>
      <c r="C266" s="14">
        <f t="shared" si="22"/>
        <v>59</v>
      </c>
    </row>
    <row r="267" spans="1:3" x14ac:dyDescent="0.3">
      <c r="A267" s="3">
        <v>98</v>
      </c>
      <c r="B267" s="4" t="s">
        <v>284</v>
      </c>
      <c r="C267" s="14">
        <f t="shared" si="22"/>
        <v>98</v>
      </c>
    </row>
    <row r="268" spans="1:3" x14ac:dyDescent="0.3">
      <c r="A268" s="3">
        <v>82</v>
      </c>
      <c r="B268" s="4" t="s">
        <v>656</v>
      </c>
      <c r="C268" s="14">
        <f t="shared" si="22"/>
        <v>82</v>
      </c>
    </row>
    <row r="269" spans="1:3" x14ac:dyDescent="0.3">
      <c r="A269" s="3">
        <v>74</v>
      </c>
      <c r="B269" s="4" t="s">
        <v>483</v>
      </c>
      <c r="C269" s="14">
        <f t="shared" si="22"/>
        <v>74</v>
      </c>
    </row>
    <row r="270" spans="1:3" x14ac:dyDescent="0.3">
      <c r="A270" s="3">
        <v>184</v>
      </c>
      <c r="B270" s="4" t="s">
        <v>339</v>
      </c>
      <c r="C270" s="14">
        <f t="shared" si="22"/>
        <v>184</v>
      </c>
    </row>
    <row r="271" spans="1:3" x14ac:dyDescent="0.3">
      <c r="A271" s="3">
        <v>182</v>
      </c>
      <c r="B271" s="4" t="s">
        <v>439</v>
      </c>
      <c r="C271" s="14">
        <f t="shared" si="22"/>
        <v>182</v>
      </c>
    </row>
    <row r="272" spans="1:3" x14ac:dyDescent="0.3">
      <c r="A272" s="3">
        <v>171</v>
      </c>
      <c r="B272" s="4" t="s">
        <v>330</v>
      </c>
      <c r="C272" s="14">
        <f t="shared" si="22"/>
        <v>171</v>
      </c>
    </row>
    <row r="273" spans="1:3" x14ac:dyDescent="0.3">
      <c r="A273" s="3">
        <v>27</v>
      </c>
      <c r="B273" s="4" t="s">
        <v>329</v>
      </c>
      <c r="C273" s="14">
        <f>AVERAGE(A273:A274)</f>
        <v>98.5</v>
      </c>
    </row>
    <row r="274" spans="1:3" x14ac:dyDescent="0.3">
      <c r="A274" s="3">
        <v>170</v>
      </c>
      <c r="B274" s="4" t="s">
        <v>329</v>
      </c>
    </row>
    <row r="275" spans="1:3" x14ac:dyDescent="0.3">
      <c r="A275" s="3">
        <v>75</v>
      </c>
      <c r="B275" s="4" t="s">
        <v>272</v>
      </c>
      <c r="C275" s="14">
        <f t="shared" ref="C275" si="23">A275</f>
        <v>75</v>
      </c>
    </row>
    <row r="276" spans="1:3" x14ac:dyDescent="0.3">
      <c r="A276" s="3">
        <v>60</v>
      </c>
      <c r="B276" s="4" t="s">
        <v>479</v>
      </c>
      <c r="C276" s="14">
        <f>AVERAGE(A276:A277)</f>
        <v>46</v>
      </c>
    </row>
    <row r="277" spans="1:3" x14ac:dyDescent="0.3">
      <c r="A277" s="3">
        <v>32</v>
      </c>
      <c r="B277" s="4" t="s">
        <v>479</v>
      </c>
    </row>
    <row r="278" spans="1:3" x14ac:dyDescent="0.3">
      <c r="A278" s="3">
        <v>131</v>
      </c>
      <c r="B278" s="4" t="s">
        <v>176</v>
      </c>
      <c r="C278" s="14">
        <f>AVERAGE(A278:A280)</f>
        <v>64</v>
      </c>
    </row>
    <row r="279" spans="1:3" x14ac:dyDescent="0.3">
      <c r="A279" s="3">
        <v>49</v>
      </c>
      <c r="B279" s="4" t="s">
        <v>176</v>
      </c>
    </row>
    <row r="280" spans="1:3" x14ac:dyDescent="0.3">
      <c r="A280" s="3">
        <v>12</v>
      </c>
      <c r="B280" s="4" t="s">
        <v>176</v>
      </c>
    </row>
    <row r="281" spans="1:3" x14ac:dyDescent="0.3">
      <c r="A281" s="3">
        <v>149</v>
      </c>
      <c r="B281" s="4" t="s">
        <v>313</v>
      </c>
      <c r="C281" s="14">
        <f t="shared" ref="C281:C283" si="24">A281</f>
        <v>149</v>
      </c>
    </row>
    <row r="282" spans="1:3" x14ac:dyDescent="0.3">
      <c r="A282" s="3">
        <v>63</v>
      </c>
      <c r="B282" s="4" t="s">
        <v>508</v>
      </c>
      <c r="C282" s="14">
        <f t="shared" si="24"/>
        <v>63</v>
      </c>
    </row>
    <row r="283" spans="1:3" x14ac:dyDescent="0.3">
      <c r="A283" s="3">
        <v>38</v>
      </c>
      <c r="B283" s="4" t="s">
        <v>249</v>
      </c>
      <c r="C283" s="14">
        <f t="shared" si="24"/>
        <v>38</v>
      </c>
    </row>
    <row r="284" spans="1:3" x14ac:dyDescent="0.3">
      <c r="A284" s="3">
        <v>67</v>
      </c>
      <c r="B284" s="4" t="s">
        <v>511</v>
      </c>
      <c r="C284" s="14">
        <f>AVERAGE(A284:A285)</f>
        <v>50.5</v>
      </c>
    </row>
    <row r="285" spans="1:3" x14ac:dyDescent="0.3">
      <c r="A285" s="3">
        <v>34</v>
      </c>
      <c r="B285" s="4" t="s">
        <v>511</v>
      </c>
    </row>
    <row r="286" spans="1:3" x14ac:dyDescent="0.3">
      <c r="A286" s="3">
        <v>54</v>
      </c>
      <c r="B286" s="4" t="s">
        <v>80</v>
      </c>
      <c r="C286" s="14">
        <f>AVERAGE(A286:A288)</f>
        <v>48.333333333333336</v>
      </c>
    </row>
    <row r="287" spans="1:3" x14ac:dyDescent="0.3">
      <c r="A287" s="3">
        <v>54</v>
      </c>
      <c r="B287" s="4" t="s">
        <v>80</v>
      </c>
    </row>
    <row r="288" spans="1:3" x14ac:dyDescent="0.3">
      <c r="A288" s="3">
        <v>37</v>
      </c>
      <c r="B288" s="4" t="s">
        <v>80</v>
      </c>
    </row>
    <row r="289" spans="1:3" x14ac:dyDescent="0.3">
      <c r="A289" s="3">
        <v>130</v>
      </c>
      <c r="B289" s="4" t="s">
        <v>302</v>
      </c>
      <c r="C289" s="14">
        <f t="shared" ref="C289:C291" si="25">A289</f>
        <v>130</v>
      </c>
    </row>
    <row r="290" spans="1:3" x14ac:dyDescent="0.3">
      <c r="A290" s="3">
        <v>76</v>
      </c>
      <c r="B290" s="4" t="s">
        <v>513</v>
      </c>
      <c r="C290" s="14">
        <f t="shared" si="25"/>
        <v>76</v>
      </c>
    </row>
    <row r="291" spans="1:3" x14ac:dyDescent="0.3">
      <c r="A291" s="3">
        <v>133</v>
      </c>
      <c r="B291" s="4" t="s">
        <v>304</v>
      </c>
      <c r="C291" s="14">
        <f t="shared" si="25"/>
        <v>133</v>
      </c>
    </row>
    <row r="292" spans="1:3" x14ac:dyDescent="0.3">
      <c r="A292" s="3">
        <v>22</v>
      </c>
      <c r="B292" s="36" t="s">
        <v>359</v>
      </c>
      <c r="C292" s="14">
        <f>AVERAGE(A292:A294)</f>
        <v>17</v>
      </c>
    </row>
    <row r="293" spans="1:3" x14ac:dyDescent="0.3">
      <c r="A293" s="3">
        <v>15</v>
      </c>
      <c r="B293" s="36" t="s">
        <v>359</v>
      </c>
    </row>
    <row r="294" spans="1:3" x14ac:dyDescent="0.3">
      <c r="A294" s="3">
        <v>14</v>
      </c>
      <c r="B294" s="36" t="s">
        <v>359</v>
      </c>
    </row>
    <row r="295" spans="1:3" x14ac:dyDescent="0.3">
      <c r="A295" s="3">
        <v>193</v>
      </c>
      <c r="B295" s="4" t="s">
        <v>62</v>
      </c>
      <c r="C295" s="14">
        <f>AVERAGE(A295:A311)</f>
        <v>35.294117647058826</v>
      </c>
    </row>
    <row r="296" spans="1:3" x14ac:dyDescent="0.3">
      <c r="A296" s="3">
        <v>32</v>
      </c>
      <c r="B296" s="4" t="s">
        <v>62</v>
      </c>
    </row>
    <row r="297" spans="1:3" x14ac:dyDescent="0.3">
      <c r="A297" s="3">
        <v>25</v>
      </c>
      <c r="B297" s="4" t="s">
        <v>62</v>
      </c>
    </row>
    <row r="298" spans="1:3" x14ac:dyDescent="0.3">
      <c r="A298" s="3">
        <v>30</v>
      </c>
      <c r="B298" s="4" t="s">
        <v>62</v>
      </c>
    </row>
    <row r="299" spans="1:3" x14ac:dyDescent="0.3">
      <c r="A299" s="3">
        <v>13</v>
      </c>
      <c r="B299" s="4" t="s">
        <v>62</v>
      </c>
    </row>
    <row r="300" spans="1:3" x14ac:dyDescent="0.3">
      <c r="A300" s="3">
        <v>100</v>
      </c>
      <c r="B300" s="4" t="s">
        <v>62</v>
      </c>
    </row>
    <row r="301" spans="1:3" x14ac:dyDescent="0.3">
      <c r="A301" s="3">
        <v>33</v>
      </c>
      <c r="B301" s="4" t="s">
        <v>62</v>
      </c>
    </row>
    <row r="302" spans="1:3" x14ac:dyDescent="0.3">
      <c r="A302" s="3">
        <v>51</v>
      </c>
      <c r="B302" s="4" t="s">
        <v>62</v>
      </c>
    </row>
    <row r="303" spans="1:3" x14ac:dyDescent="0.3">
      <c r="A303" s="3">
        <v>24</v>
      </c>
      <c r="B303" s="4" t="s">
        <v>62</v>
      </c>
    </row>
    <row r="304" spans="1:3" x14ac:dyDescent="0.3">
      <c r="A304" s="3">
        <v>4</v>
      </c>
      <c r="B304" s="4" t="s">
        <v>62</v>
      </c>
    </row>
    <row r="305" spans="1:3" x14ac:dyDescent="0.3">
      <c r="A305" s="3">
        <v>15</v>
      </c>
      <c r="B305" s="4" t="s">
        <v>62</v>
      </c>
    </row>
    <row r="306" spans="1:3" x14ac:dyDescent="0.3">
      <c r="A306" s="3">
        <v>15</v>
      </c>
      <c r="B306" s="4" t="s">
        <v>62</v>
      </c>
    </row>
    <row r="307" spans="1:3" x14ac:dyDescent="0.3">
      <c r="A307" s="3">
        <v>10</v>
      </c>
      <c r="B307" s="4" t="s">
        <v>62</v>
      </c>
    </row>
    <row r="308" spans="1:3" x14ac:dyDescent="0.3">
      <c r="A308" s="3">
        <v>18</v>
      </c>
      <c r="B308" s="4" t="s">
        <v>62</v>
      </c>
    </row>
    <row r="309" spans="1:3" x14ac:dyDescent="0.3">
      <c r="A309" s="3">
        <v>13</v>
      </c>
      <c r="B309" s="4" t="s">
        <v>62</v>
      </c>
    </row>
    <row r="310" spans="1:3" x14ac:dyDescent="0.3">
      <c r="A310" s="3">
        <v>18</v>
      </c>
      <c r="B310" s="4" t="s">
        <v>62</v>
      </c>
    </row>
    <row r="311" spans="1:3" x14ac:dyDescent="0.3">
      <c r="A311" s="3">
        <v>6</v>
      </c>
      <c r="B311" s="4" t="s">
        <v>62</v>
      </c>
    </row>
    <row r="312" spans="1:3" x14ac:dyDescent="0.3">
      <c r="A312" s="3">
        <v>150</v>
      </c>
      <c r="B312" s="4" t="s">
        <v>314</v>
      </c>
      <c r="C312" s="14">
        <f t="shared" ref="C312:C313" si="26">A312</f>
        <v>150</v>
      </c>
    </row>
    <row r="313" spans="1:3" x14ac:dyDescent="0.3">
      <c r="A313" s="3">
        <v>88</v>
      </c>
      <c r="B313" s="4" t="s">
        <v>278</v>
      </c>
      <c r="C313" s="14">
        <f t="shared" si="26"/>
        <v>88</v>
      </c>
    </row>
    <row r="314" spans="1:3" x14ac:dyDescent="0.3">
      <c r="A314" s="3">
        <v>168</v>
      </c>
      <c r="B314" s="4" t="s">
        <v>328</v>
      </c>
      <c r="C314" s="14">
        <f>AVERAGE(A314:A317)</f>
        <v>95</v>
      </c>
    </row>
    <row r="315" spans="1:3" x14ac:dyDescent="0.3">
      <c r="A315" s="3">
        <v>109</v>
      </c>
      <c r="B315" s="4" t="s">
        <v>328</v>
      </c>
    </row>
    <row r="316" spans="1:3" x14ac:dyDescent="0.3">
      <c r="A316" s="3">
        <v>75</v>
      </c>
      <c r="B316" s="4" t="s">
        <v>328</v>
      </c>
    </row>
    <row r="317" spans="1:3" x14ac:dyDescent="0.3">
      <c r="A317" s="3">
        <v>28</v>
      </c>
      <c r="B317" s="4" t="s">
        <v>328</v>
      </c>
    </row>
    <row r="318" spans="1:3" x14ac:dyDescent="0.3">
      <c r="A318" s="3">
        <v>169</v>
      </c>
      <c r="B318" s="4" t="s">
        <v>431</v>
      </c>
      <c r="C318" s="14">
        <f t="shared" ref="C318" si="27">A318</f>
        <v>169</v>
      </c>
    </row>
    <row r="319" spans="1:3" x14ac:dyDescent="0.3">
      <c r="A319" s="3">
        <v>172</v>
      </c>
      <c r="B319" s="4" t="s">
        <v>47</v>
      </c>
      <c r="C319" s="14">
        <f>AVERAGE(A319:A326)</f>
        <v>57.375</v>
      </c>
    </row>
    <row r="320" spans="1:3" x14ac:dyDescent="0.3">
      <c r="A320" s="3">
        <v>93</v>
      </c>
      <c r="B320" s="4" t="s">
        <v>47</v>
      </c>
    </row>
    <row r="321" spans="1:3" x14ac:dyDescent="0.3">
      <c r="A321" s="3">
        <v>80</v>
      </c>
      <c r="B321" s="34" t="s">
        <v>47</v>
      </c>
    </row>
    <row r="322" spans="1:3" x14ac:dyDescent="0.3">
      <c r="A322" s="3">
        <v>46</v>
      </c>
      <c r="B322" s="4" t="s">
        <v>47</v>
      </c>
    </row>
    <row r="323" spans="1:3" x14ac:dyDescent="0.3">
      <c r="A323" s="3">
        <v>18</v>
      </c>
      <c r="B323" s="4" t="s">
        <v>47</v>
      </c>
    </row>
    <row r="324" spans="1:3" x14ac:dyDescent="0.3">
      <c r="A324" s="3">
        <v>14</v>
      </c>
      <c r="B324" s="4" t="s">
        <v>47</v>
      </c>
    </row>
    <row r="325" spans="1:3" x14ac:dyDescent="0.3">
      <c r="A325" s="3">
        <v>12</v>
      </c>
      <c r="B325" s="4" t="s">
        <v>47</v>
      </c>
    </row>
    <row r="326" spans="1:3" x14ac:dyDescent="0.3">
      <c r="A326" s="3">
        <v>24</v>
      </c>
      <c r="B326" s="4" t="s">
        <v>47</v>
      </c>
    </row>
    <row r="327" spans="1:3" x14ac:dyDescent="0.3">
      <c r="A327" s="3">
        <v>139</v>
      </c>
      <c r="B327" s="4" t="s">
        <v>412</v>
      </c>
      <c r="C327" s="14">
        <f t="shared" ref="C327" si="28">A327</f>
        <v>139</v>
      </c>
    </row>
    <row r="328" spans="1:3" x14ac:dyDescent="0.3">
      <c r="A328" s="3">
        <v>163</v>
      </c>
      <c r="B328" s="4" t="s">
        <v>154</v>
      </c>
      <c r="C328" s="14">
        <f>AVERAGE(A328:A329)</f>
        <v>101.5</v>
      </c>
    </row>
    <row r="329" spans="1:3" x14ac:dyDescent="0.3">
      <c r="A329" s="3">
        <v>40</v>
      </c>
      <c r="B329" s="4" t="s">
        <v>154</v>
      </c>
    </row>
    <row r="330" spans="1:3" x14ac:dyDescent="0.3">
      <c r="A330" s="3">
        <v>70</v>
      </c>
      <c r="B330" s="4" t="s">
        <v>268</v>
      </c>
      <c r="C330" s="14">
        <f>AVERAGE(A330:A333)</f>
        <v>54.75</v>
      </c>
    </row>
    <row r="331" spans="1:3" x14ac:dyDescent="0.3">
      <c r="A331" s="3">
        <v>53</v>
      </c>
      <c r="B331" s="4" t="s">
        <v>268</v>
      </c>
    </row>
    <row r="332" spans="1:3" x14ac:dyDescent="0.3">
      <c r="A332" s="3">
        <v>66</v>
      </c>
      <c r="B332" s="4" t="s">
        <v>268</v>
      </c>
    </row>
    <row r="333" spans="1:3" x14ac:dyDescent="0.3">
      <c r="A333" s="3">
        <v>30</v>
      </c>
      <c r="B333" s="4" t="s">
        <v>268</v>
      </c>
    </row>
    <row r="334" spans="1:3" x14ac:dyDescent="0.3">
      <c r="A334" s="3">
        <v>34</v>
      </c>
      <c r="B334" s="4" t="s">
        <v>191</v>
      </c>
      <c r="C334" s="14">
        <f t="shared" ref="C334:C337" si="29">A334</f>
        <v>34</v>
      </c>
    </row>
    <row r="335" spans="1:3" x14ac:dyDescent="0.3">
      <c r="A335" s="3">
        <v>89</v>
      </c>
      <c r="B335" s="4" t="s">
        <v>279</v>
      </c>
      <c r="C335" s="14">
        <f t="shared" si="29"/>
        <v>89</v>
      </c>
    </row>
    <row r="336" spans="1:3" x14ac:dyDescent="0.3">
      <c r="A336" s="3">
        <v>42</v>
      </c>
      <c r="B336" s="4" t="s">
        <v>604</v>
      </c>
      <c r="C336" s="14">
        <f t="shared" si="29"/>
        <v>42</v>
      </c>
    </row>
    <row r="337" spans="1:3" x14ac:dyDescent="0.3">
      <c r="A337" s="3">
        <v>99</v>
      </c>
      <c r="B337" s="4" t="s">
        <v>19</v>
      </c>
      <c r="C337" s="14">
        <f t="shared" si="29"/>
        <v>99</v>
      </c>
    </row>
    <row r="338" spans="1:3" x14ac:dyDescent="0.3">
      <c r="A338" s="3">
        <v>92</v>
      </c>
      <c r="B338" s="4" t="s">
        <v>83</v>
      </c>
      <c r="C338" s="14">
        <f>AVERAGE(A338:A350)</f>
        <v>41.153846153846153</v>
      </c>
    </row>
    <row r="339" spans="1:3" x14ac:dyDescent="0.3">
      <c r="A339" s="3">
        <v>111</v>
      </c>
      <c r="B339" s="4" t="s">
        <v>83</v>
      </c>
    </row>
    <row r="340" spans="1:3" x14ac:dyDescent="0.3">
      <c r="A340" s="3">
        <v>68</v>
      </c>
      <c r="B340" s="4" t="s">
        <v>83</v>
      </c>
    </row>
    <row r="341" spans="1:3" x14ac:dyDescent="0.3">
      <c r="A341" s="3">
        <v>57</v>
      </c>
      <c r="B341" s="4" t="s">
        <v>83</v>
      </c>
    </row>
    <row r="342" spans="1:3" x14ac:dyDescent="0.3">
      <c r="A342" s="3">
        <v>23</v>
      </c>
      <c r="B342" s="4" t="s">
        <v>83</v>
      </c>
    </row>
    <row r="343" spans="1:3" x14ac:dyDescent="0.3">
      <c r="A343" s="3">
        <v>17</v>
      </c>
      <c r="B343" s="4" t="s">
        <v>83</v>
      </c>
    </row>
    <row r="344" spans="1:3" x14ac:dyDescent="0.3">
      <c r="A344" s="3">
        <v>51</v>
      </c>
      <c r="B344" s="4" t="s">
        <v>83</v>
      </c>
    </row>
    <row r="345" spans="1:3" x14ac:dyDescent="0.3">
      <c r="A345" s="3">
        <v>13</v>
      </c>
      <c r="B345" s="4" t="s">
        <v>83</v>
      </c>
    </row>
    <row r="346" spans="1:3" x14ac:dyDescent="0.3">
      <c r="A346" s="3">
        <v>33</v>
      </c>
      <c r="B346" s="4" t="s">
        <v>83</v>
      </c>
    </row>
    <row r="347" spans="1:3" x14ac:dyDescent="0.3">
      <c r="A347" s="3">
        <v>26</v>
      </c>
      <c r="B347" s="4" t="s">
        <v>83</v>
      </c>
    </row>
    <row r="348" spans="1:3" x14ac:dyDescent="0.3">
      <c r="A348" s="3">
        <v>20</v>
      </c>
      <c r="B348" s="4" t="s">
        <v>83</v>
      </c>
    </row>
    <row r="349" spans="1:3" x14ac:dyDescent="0.3">
      <c r="A349" s="3">
        <v>18</v>
      </c>
      <c r="B349" s="4" t="s">
        <v>83</v>
      </c>
    </row>
    <row r="350" spans="1:3" x14ac:dyDescent="0.3">
      <c r="A350" s="3">
        <v>6</v>
      </c>
      <c r="B350" s="4" t="s">
        <v>83</v>
      </c>
    </row>
    <row r="351" spans="1:3" x14ac:dyDescent="0.3">
      <c r="A351" s="3">
        <v>148</v>
      </c>
      <c r="B351" s="4" t="s">
        <v>418</v>
      </c>
      <c r="C351" s="14">
        <f t="shared" ref="C351:C352" si="30">A351</f>
        <v>148</v>
      </c>
    </row>
    <row r="352" spans="1:3" x14ac:dyDescent="0.3">
      <c r="A352" s="3">
        <v>1</v>
      </c>
      <c r="B352" s="4" t="s">
        <v>355</v>
      </c>
      <c r="C352" s="14">
        <f t="shared" si="30"/>
        <v>1</v>
      </c>
    </row>
    <row r="353" spans="1:3" x14ac:dyDescent="0.3">
      <c r="A353" s="3">
        <v>6</v>
      </c>
      <c r="B353" s="4" t="s">
        <v>163</v>
      </c>
      <c r="C353" s="14">
        <f>AVERAGE(A353:A359)</f>
        <v>27</v>
      </c>
    </row>
    <row r="354" spans="1:3" x14ac:dyDescent="0.3">
      <c r="A354" s="3">
        <v>18</v>
      </c>
      <c r="B354" s="4" t="s">
        <v>163</v>
      </c>
    </row>
    <row r="355" spans="1:3" x14ac:dyDescent="0.3">
      <c r="A355" s="3">
        <v>51</v>
      </c>
      <c r="B355" s="4" t="s">
        <v>163</v>
      </c>
    </row>
    <row r="356" spans="1:3" x14ac:dyDescent="0.3">
      <c r="A356" s="3">
        <v>72</v>
      </c>
      <c r="B356" s="4" t="s">
        <v>163</v>
      </c>
    </row>
    <row r="357" spans="1:3" x14ac:dyDescent="0.3">
      <c r="A357" s="3">
        <v>14</v>
      </c>
      <c r="B357" s="4" t="s">
        <v>163</v>
      </c>
    </row>
    <row r="358" spans="1:3" x14ac:dyDescent="0.3">
      <c r="A358" s="3">
        <v>16</v>
      </c>
      <c r="B358" s="4" t="s">
        <v>163</v>
      </c>
    </row>
    <row r="359" spans="1:3" x14ac:dyDescent="0.3">
      <c r="A359" s="3">
        <v>12</v>
      </c>
      <c r="B359" s="4" t="s">
        <v>163</v>
      </c>
    </row>
    <row r="360" spans="1:3" x14ac:dyDescent="0.3">
      <c r="A360" s="3">
        <v>158</v>
      </c>
      <c r="B360" s="4" t="s">
        <v>319</v>
      </c>
      <c r="C360" s="14">
        <f t="shared" ref="C360" si="31">A360</f>
        <v>158</v>
      </c>
    </row>
    <row r="361" spans="1:3" x14ac:dyDescent="0.3">
      <c r="A361" s="3">
        <v>116</v>
      </c>
      <c r="B361" s="4" t="s">
        <v>58</v>
      </c>
      <c r="C361" s="14">
        <f>AVERAGE(A361:A364)</f>
        <v>49.75</v>
      </c>
    </row>
    <row r="362" spans="1:3" x14ac:dyDescent="0.3">
      <c r="A362" s="3">
        <v>29</v>
      </c>
      <c r="B362" s="4" t="s">
        <v>58</v>
      </c>
    </row>
    <row r="363" spans="1:3" x14ac:dyDescent="0.3">
      <c r="A363" s="3">
        <v>40</v>
      </c>
      <c r="B363" s="4" t="s">
        <v>58</v>
      </c>
    </row>
    <row r="364" spans="1:3" x14ac:dyDescent="0.3">
      <c r="A364" s="3">
        <v>14</v>
      </c>
      <c r="B364" s="4" t="s">
        <v>58</v>
      </c>
    </row>
    <row r="365" spans="1:3" x14ac:dyDescent="0.3">
      <c r="A365" s="3">
        <v>5</v>
      </c>
      <c r="B365" s="4" t="s">
        <v>498</v>
      </c>
      <c r="C365" s="14">
        <f t="shared" ref="C365" si="32">A365</f>
        <v>5</v>
      </c>
    </row>
    <row r="366" spans="1:3" x14ac:dyDescent="0.3">
      <c r="A366" s="3">
        <v>174</v>
      </c>
      <c r="B366" s="4" t="s">
        <v>332</v>
      </c>
      <c r="C366" s="14">
        <f>AVERAGE(A366:A367)</f>
        <v>118</v>
      </c>
    </row>
    <row r="367" spans="1:3" x14ac:dyDescent="0.3">
      <c r="A367" s="3">
        <v>62</v>
      </c>
      <c r="B367" s="4" t="s">
        <v>332</v>
      </c>
    </row>
    <row r="368" spans="1:3" x14ac:dyDescent="0.3">
      <c r="A368" s="3">
        <v>121</v>
      </c>
      <c r="B368" s="36" t="s">
        <v>295</v>
      </c>
      <c r="C368" s="14">
        <f>AVERAGE(A368:A371)</f>
        <v>66.25</v>
      </c>
    </row>
    <row r="369" spans="1:3" x14ac:dyDescent="0.3">
      <c r="A369" s="3">
        <v>85</v>
      </c>
      <c r="B369" s="4" t="s">
        <v>295</v>
      </c>
    </row>
    <row r="370" spans="1:3" x14ac:dyDescent="0.3">
      <c r="A370" s="3">
        <v>53</v>
      </c>
      <c r="B370" s="4" t="s">
        <v>295</v>
      </c>
    </row>
    <row r="371" spans="1:3" x14ac:dyDescent="0.3">
      <c r="A371" s="3">
        <v>6</v>
      </c>
      <c r="B371" s="4" t="s">
        <v>295</v>
      </c>
    </row>
    <row r="372" spans="1:3" x14ac:dyDescent="0.3">
      <c r="A372" s="3">
        <v>156</v>
      </c>
      <c r="B372" s="4" t="s">
        <v>318</v>
      </c>
      <c r="C372" s="14">
        <f t="shared" ref="C372:C373" si="33">A372</f>
        <v>156</v>
      </c>
    </row>
    <row r="373" spans="1:3" x14ac:dyDescent="0.3">
      <c r="A373" s="3">
        <v>58</v>
      </c>
      <c r="B373" s="4" t="s">
        <v>644</v>
      </c>
      <c r="C373" s="14">
        <f t="shared" si="33"/>
        <v>58</v>
      </c>
    </row>
    <row r="374" spans="1:3" x14ac:dyDescent="0.3">
      <c r="A374" s="3">
        <v>181</v>
      </c>
      <c r="B374" s="4" t="s">
        <v>276</v>
      </c>
      <c r="C374" s="14">
        <f>AVERAGE(A374:A376)</f>
        <v>107.66666666666667</v>
      </c>
    </row>
    <row r="375" spans="1:3" x14ac:dyDescent="0.3">
      <c r="A375" s="3">
        <v>81</v>
      </c>
      <c r="B375" s="4" t="s">
        <v>276</v>
      </c>
    </row>
    <row r="376" spans="1:3" x14ac:dyDescent="0.3">
      <c r="A376" s="3">
        <v>61</v>
      </c>
      <c r="B376" s="4" t="s">
        <v>276</v>
      </c>
    </row>
    <row r="377" spans="1:3" x14ac:dyDescent="0.3">
      <c r="A377" s="3">
        <v>190</v>
      </c>
      <c r="B377" s="4" t="s">
        <v>344</v>
      </c>
      <c r="C377" s="14">
        <f t="shared" ref="C377" si="34">A377</f>
        <v>190</v>
      </c>
    </row>
    <row r="378" spans="1:3" x14ac:dyDescent="0.3">
      <c r="A378" s="3">
        <v>72</v>
      </c>
      <c r="B378" s="4" t="s">
        <v>270</v>
      </c>
      <c r="C378" s="14">
        <f>AVERAGE(A378:A379)</f>
        <v>46</v>
      </c>
    </row>
    <row r="379" spans="1:3" x14ac:dyDescent="0.3">
      <c r="A379" s="3">
        <v>20</v>
      </c>
      <c r="B379" s="4" t="s">
        <v>270</v>
      </c>
    </row>
    <row r="380" spans="1:3" x14ac:dyDescent="0.3">
      <c r="A380" s="3">
        <v>190</v>
      </c>
      <c r="B380" s="4" t="s">
        <v>446</v>
      </c>
      <c r="C380" s="14">
        <f t="shared" ref="C380" si="35">A380</f>
        <v>190</v>
      </c>
    </row>
    <row r="381" spans="1:3" x14ac:dyDescent="0.3">
      <c r="A381" s="3">
        <v>26</v>
      </c>
      <c r="B381" s="4" t="s">
        <v>10</v>
      </c>
      <c r="C381" s="14">
        <f>AVERAGE(A381:A385)</f>
        <v>28.4</v>
      </c>
    </row>
    <row r="382" spans="1:3" x14ac:dyDescent="0.3">
      <c r="A382" s="3">
        <v>91</v>
      </c>
      <c r="B382" s="4" t="s">
        <v>10</v>
      </c>
    </row>
    <row r="383" spans="1:3" x14ac:dyDescent="0.3">
      <c r="A383" s="3">
        <v>1</v>
      </c>
      <c r="B383" s="4" t="s">
        <v>10</v>
      </c>
    </row>
    <row r="384" spans="1:3" x14ac:dyDescent="0.3">
      <c r="A384" s="3">
        <v>20</v>
      </c>
      <c r="B384" s="4" t="s">
        <v>10</v>
      </c>
    </row>
    <row r="385" spans="1:3" x14ac:dyDescent="0.3">
      <c r="A385" s="3">
        <v>4</v>
      </c>
      <c r="B385" s="4" t="s">
        <v>10</v>
      </c>
    </row>
    <row r="386" spans="1:3" x14ac:dyDescent="0.3">
      <c r="A386" s="3">
        <v>77</v>
      </c>
      <c r="B386" s="4" t="s">
        <v>102</v>
      </c>
      <c r="C386" s="14">
        <f t="shared" ref="C386:C389" si="36">A386</f>
        <v>77</v>
      </c>
    </row>
    <row r="387" spans="1:3" x14ac:dyDescent="0.3">
      <c r="A387" s="3">
        <v>194</v>
      </c>
      <c r="B387" s="4" t="s">
        <v>449</v>
      </c>
      <c r="C387" s="14">
        <f t="shared" si="36"/>
        <v>194</v>
      </c>
    </row>
    <row r="388" spans="1:3" x14ac:dyDescent="0.3">
      <c r="A388" s="3">
        <v>211</v>
      </c>
      <c r="B388" s="4" t="s">
        <v>462</v>
      </c>
      <c r="C388" s="14">
        <f t="shared" si="36"/>
        <v>211</v>
      </c>
    </row>
    <row r="389" spans="1:3" x14ac:dyDescent="0.3">
      <c r="A389" s="3">
        <v>105</v>
      </c>
      <c r="B389" s="36" t="s">
        <v>389</v>
      </c>
      <c r="C389" s="14">
        <f t="shared" si="36"/>
        <v>105</v>
      </c>
    </row>
    <row r="390" spans="1:3" x14ac:dyDescent="0.3">
      <c r="A390" s="3">
        <v>152</v>
      </c>
      <c r="B390" s="4" t="s">
        <v>315</v>
      </c>
      <c r="C390" s="14">
        <f>AVERAGE(A390:A391)</f>
        <v>89.5</v>
      </c>
    </row>
    <row r="391" spans="1:3" x14ac:dyDescent="0.3">
      <c r="A391" s="3">
        <v>27</v>
      </c>
      <c r="B391" s="4" t="s">
        <v>315</v>
      </c>
    </row>
    <row r="392" spans="1:3" x14ac:dyDescent="0.3">
      <c r="A392" s="3">
        <v>218</v>
      </c>
      <c r="B392" s="4" t="s">
        <v>118</v>
      </c>
      <c r="C392" s="14">
        <f>AVERAGE(A392:A404)</f>
        <v>30.307692307692307</v>
      </c>
    </row>
    <row r="393" spans="1:3" x14ac:dyDescent="0.3">
      <c r="A393" s="3">
        <v>8</v>
      </c>
      <c r="B393" s="4" t="s">
        <v>118</v>
      </c>
    </row>
    <row r="394" spans="1:3" x14ac:dyDescent="0.3">
      <c r="A394" s="3">
        <v>69</v>
      </c>
      <c r="B394" s="4" t="s">
        <v>118</v>
      </c>
    </row>
    <row r="395" spans="1:3" x14ac:dyDescent="0.3">
      <c r="A395" s="3">
        <v>9</v>
      </c>
      <c r="B395" s="4" t="s">
        <v>118</v>
      </c>
    </row>
    <row r="396" spans="1:3" x14ac:dyDescent="0.3">
      <c r="A396" s="3">
        <v>17</v>
      </c>
      <c r="B396" s="4" t="s">
        <v>118</v>
      </c>
    </row>
    <row r="397" spans="1:3" x14ac:dyDescent="0.3">
      <c r="A397" s="3">
        <v>5</v>
      </c>
      <c r="B397" s="4" t="s">
        <v>118</v>
      </c>
    </row>
    <row r="398" spans="1:3" x14ac:dyDescent="0.3">
      <c r="A398" s="3">
        <v>10</v>
      </c>
      <c r="B398" s="4" t="s">
        <v>118</v>
      </c>
    </row>
    <row r="399" spans="1:3" x14ac:dyDescent="0.3">
      <c r="A399" s="3">
        <v>10</v>
      </c>
      <c r="B399" s="4" t="s">
        <v>118</v>
      </c>
    </row>
    <row r="400" spans="1:3" x14ac:dyDescent="0.3">
      <c r="A400" s="3">
        <v>2</v>
      </c>
      <c r="B400" s="4" t="s">
        <v>118</v>
      </c>
    </row>
    <row r="401" spans="1:3" x14ac:dyDescent="0.3">
      <c r="A401" s="3">
        <v>9</v>
      </c>
      <c r="B401" s="4" t="s">
        <v>118</v>
      </c>
    </row>
    <row r="402" spans="1:3" x14ac:dyDescent="0.3">
      <c r="A402" s="3">
        <v>17</v>
      </c>
      <c r="B402" s="4" t="s">
        <v>118</v>
      </c>
    </row>
    <row r="403" spans="1:3" x14ac:dyDescent="0.3">
      <c r="A403" s="3">
        <v>12</v>
      </c>
      <c r="B403" s="4" t="s">
        <v>118</v>
      </c>
    </row>
    <row r="404" spans="1:3" x14ac:dyDescent="0.3">
      <c r="A404" s="3">
        <v>8</v>
      </c>
      <c r="B404" s="4" t="s">
        <v>118</v>
      </c>
    </row>
    <row r="405" spans="1:3" x14ac:dyDescent="0.3">
      <c r="A405" s="3">
        <v>52</v>
      </c>
      <c r="B405" s="4" t="s">
        <v>15</v>
      </c>
      <c r="C405" s="14">
        <f t="shared" ref="C405:C406" si="37">A405</f>
        <v>52</v>
      </c>
    </row>
    <row r="406" spans="1:3" x14ac:dyDescent="0.3">
      <c r="A406" s="3">
        <v>63</v>
      </c>
      <c r="B406" s="4" t="s">
        <v>372</v>
      </c>
      <c r="C406" s="14">
        <f t="shared" si="37"/>
        <v>63</v>
      </c>
    </row>
    <row r="407" spans="1:3" x14ac:dyDescent="0.3">
      <c r="A407" s="3">
        <v>187</v>
      </c>
      <c r="B407" s="4" t="s">
        <v>195</v>
      </c>
      <c r="C407" s="14">
        <f>AVERAGE(A407:A408)</f>
        <v>112.5</v>
      </c>
    </row>
    <row r="408" spans="1:3" x14ac:dyDescent="0.3">
      <c r="A408" s="3">
        <v>38</v>
      </c>
      <c r="B408" s="4" t="s">
        <v>195</v>
      </c>
    </row>
    <row r="409" spans="1:3" x14ac:dyDescent="0.3">
      <c r="A409" s="3">
        <v>138</v>
      </c>
      <c r="B409" s="4" t="s">
        <v>71</v>
      </c>
      <c r="C409" s="14">
        <f>AVERAGE(A409:A412)</f>
        <v>78</v>
      </c>
    </row>
    <row r="410" spans="1:3" x14ac:dyDescent="0.3">
      <c r="A410" s="3">
        <v>94</v>
      </c>
      <c r="B410" s="4" t="s">
        <v>71</v>
      </c>
    </row>
    <row r="411" spans="1:3" x14ac:dyDescent="0.3">
      <c r="A411" s="3">
        <v>43</v>
      </c>
      <c r="B411" s="4" t="s">
        <v>71</v>
      </c>
    </row>
    <row r="412" spans="1:3" x14ac:dyDescent="0.3">
      <c r="A412" s="3">
        <v>37</v>
      </c>
      <c r="B412" s="4" t="s">
        <v>71</v>
      </c>
    </row>
    <row r="413" spans="1:3" x14ac:dyDescent="0.3">
      <c r="A413" s="3">
        <v>139</v>
      </c>
      <c r="B413" s="4" t="s">
        <v>73</v>
      </c>
      <c r="C413" s="14">
        <f>AVERAGE(A413:A416)</f>
        <v>73</v>
      </c>
    </row>
    <row r="414" spans="1:3" x14ac:dyDescent="0.3">
      <c r="A414" s="3">
        <v>91</v>
      </c>
      <c r="B414" s="4" t="s">
        <v>73</v>
      </c>
    </row>
    <row r="415" spans="1:3" x14ac:dyDescent="0.3">
      <c r="A415" s="3">
        <v>46</v>
      </c>
      <c r="B415" s="4" t="s">
        <v>73</v>
      </c>
    </row>
    <row r="416" spans="1:3" x14ac:dyDescent="0.3">
      <c r="A416" s="3">
        <v>16</v>
      </c>
      <c r="B416" s="4" t="s">
        <v>73</v>
      </c>
    </row>
    <row r="417" spans="1:3" x14ac:dyDescent="0.3">
      <c r="A417" s="3">
        <v>52</v>
      </c>
      <c r="B417" s="4" t="s">
        <v>32</v>
      </c>
      <c r="C417" s="14">
        <f>AVERAGE(A417:A430)</f>
        <v>26.5</v>
      </c>
    </row>
    <row r="418" spans="1:3" x14ac:dyDescent="0.3">
      <c r="A418" s="3">
        <v>136</v>
      </c>
      <c r="B418" s="4" t="s">
        <v>32</v>
      </c>
    </row>
    <row r="419" spans="1:3" x14ac:dyDescent="0.3">
      <c r="A419" s="3">
        <v>66</v>
      </c>
      <c r="B419" s="4" t="s">
        <v>32</v>
      </c>
    </row>
    <row r="420" spans="1:3" x14ac:dyDescent="0.3">
      <c r="A420" s="3">
        <v>32</v>
      </c>
      <c r="B420" s="4" t="s">
        <v>32</v>
      </c>
    </row>
    <row r="421" spans="1:3" x14ac:dyDescent="0.3">
      <c r="A421" s="3">
        <v>3</v>
      </c>
      <c r="B421" s="4" t="s">
        <v>32</v>
      </c>
    </row>
    <row r="422" spans="1:3" x14ac:dyDescent="0.3">
      <c r="A422" s="3">
        <v>1</v>
      </c>
      <c r="B422" s="4" t="s">
        <v>32</v>
      </c>
    </row>
    <row r="423" spans="1:3" x14ac:dyDescent="0.3">
      <c r="A423" s="3">
        <v>14</v>
      </c>
      <c r="B423" s="4" t="s">
        <v>32</v>
      </c>
    </row>
    <row r="424" spans="1:3" x14ac:dyDescent="0.3">
      <c r="A424" s="3">
        <v>20</v>
      </c>
      <c r="B424" s="4" t="s">
        <v>32</v>
      </c>
    </row>
    <row r="425" spans="1:3" x14ac:dyDescent="0.3">
      <c r="A425" s="3">
        <v>11</v>
      </c>
      <c r="B425" s="4" t="s">
        <v>32</v>
      </c>
    </row>
    <row r="426" spans="1:3" x14ac:dyDescent="0.3">
      <c r="A426" s="3">
        <v>3</v>
      </c>
      <c r="B426" s="4" t="s">
        <v>32</v>
      </c>
    </row>
    <row r="427" spans="1:3" x14ac:dyDescent="0.3">
      <c r="A427" s="3">
        <v>5</v>
      </c>
      <c r="B427" s="4" t="s">
        <v>32</v>
      </c>
    </row>
    <row r="428" spans="1:3" x14ac:dyDescent="0.3">
      <c r="A428" s="3">
        <v>10</v>
      </c>
      <c r="B428" s="4" t="s">
        <v>32</v>
      </c>
    </row>
    <row r="429" spans="1:3" x14ac:dyDescent="0.3">
      <c r="A429" s="3">
        <v>7</v>
      </c>
      <c r="B429" s="4" t="s">
        <v>32</v>
      </c>
    </row>
    <row r="430" spans="1:3" x14ac:dyDescent="0.3">
      <c r="A430" s="3">
        <v>11</v>
      </c>
      <c r="B430" s="4" t="s">
        <v>32</v>
      </c>
    </row>
    <row r="431" spans="1:3" x14ac:dyDescent="0.3">
      <c r="A431" s="3">
        <v>104</v>
      </c>
      <c r="B431" s="4" t="s">
        <v>55</v>
      </c>
      <c r="C431" s="14">
        <f>AVERAGE(A431:A436)</f>
        <v>71</v>
      </c>
    </row>
    <row r="432" spans="1:3" x14ac:dyDescent="0.3">
      <c r="A432" s="3">
        <v>141</v>
      </c>
      <c r="B432" s="4" t="s">
        <v>55</v>
      </c>
    </row>
    <row r="433" spans="1:3" x14ac:dyDescent="0.3">
      <c r="A433" s="3">
        <v>15</v>
      </c>
      <c r="B433" s="4" t="s">
        <v>55</v>
      </c>
    </row>
    <row r="434" spans="1:3" x14ac:dyDescent="0.3">
      <c r="A434" s="3">
        <v>73</v>
      </c>
      <c r="B434" s="4" t="s">
        <v>55</v>
      </c>
    </row>
    <row r="435" spans="1:3" x14ac:dyDescent="0.3">
      <c r="A435" s="3">
        <v>67</v>
      </c>
      <c r="B435" s="4" t="s">
        <v>55</v>
      </c>
    </row>
    <row r="436" spans="1:3" x14ac:dyDescent="0.3">
      <c r="A436" s="3">
        <v>26</v>
      </c>
      <c r="B436" s="4" t="s">
        <v>55</v>
      </c>
    </row>
    <row r="437" spans="1:3" x14ac:dyDescent="0.3">
      <c r="A437" s="3">
        <v>137</v>
      </c>
      <c r="B437" s="4" t="s">
        <v>61</v>
      </c>
      <c r="C437" s="14">
        <f>AVERAGE(A437:A441)</f>
        <v>95.8</v>
      </c>
    </row>
    <row r="438" spans="1:3" x14ac:dyDescent="0.3">
      <c r="A438" s="3">
        <v>137</v>
      </c>
      <c r="B438" s="4" t="s">
        <v>61</v>
      </c>
    </row>
    <row r="439" spans="1:3" x14ac:dyDescent="0.3">
      <c r="A439" s="3">
        <v>82</v>
      </c>
      <c r="B439" s="4" t="s">
        <v>61</v>
      </c>
    </row>
    <row r="440" spans="1:3" x14ac:dyDescent="0.3">
      <c r="A440" s="3">
        <v>91</v>
      </c>
      <c r="B440" s="4" t="s">
        <v>61</v>
      </c>
    </row>
    <row r="441" spans="1:3" x14ac:dyDescent="0.3">
      <c r="A441" s="3">
        <v>32</v>
      </c>
      <c r="B441" s="4" t="s">
        <v>61</v>
      </c>
    </row>
    <row r="442" spans="1:3" x14ac:dyDescent="0.3">
      <c r="A442" s="3">
        <v>140</v>
      </c>
      <c r="B442" s="4" t="s">
        <v>72</v>
      </c>
      <c r="C442" s="14">
        <f>AVERAGE(A442:A444)</f>
        <v>89.333333333333329</v>
      </c>
    </row>
    <row r="443" spans="1:3" x14ac:dyDescent="0.3">
      <c r="A443" s="3">
        <v>83</v>
      </c>
      <c r="B443" s="4" t="s">
        <v>72</v>
      </c>
    </row>
    <row r="444" spans="1:3" x14ac:dyDescent="0.3">
      <c r="A444" s="3">
        <v>45</v>
      </c>
      <c r="B444" s="4" t="s">
        <v>72</v>
      </c>
    </row>
    <row r="445" spans="1:3" x14ac:dyDescent="0.3">
      <c r="A445" s="3">
        <v>91</v>
      </c>
      <c r="B445" s="4" t="s">
        <v>49</v>
      </c>
      <c r="C445" s="14">
        <f>AVERAGE(A445:A464)</f>
        <v>20.5</v>
      </c>
    </row>
    <row r="446" spans="1:3" x14ac:dyDescent="0.3">
      <c r="A446" s="3">
        <v>16</v>
      </c>
      <c r="B446" s="4" t="s">
        <v>49</v>
      </c>
    </row>
    <row r="447" spans="1:3" x14ac:dyDescent="0.3">
      <c r="A447" s="3">
        <v>13</v>
      </c>
      <c r="B447" s="4" t="s">
        <v>241</v>
      </c>
    </row>
    <row r="448" spans="1:3" x14ac:dyDescent="0.3">
      <c r="A448" s="3">
        <v>52</v>
      </c>
      <c r="B448" s="4" t="s">
        <v>49</v>
      </c>
    </row>
    <row r="449" spans="1:2" x14ac:dyDescent="0.3">
      <c r="A449" s="3">
        <v>50</v>
      </c>
      <c r="B449" s="4" t="s">
        <v>49</v>
      </c>
    </row>
    <row r="450" spans="1:2" x14ac:dyDescent="0.3">
      <c r="A450" s="3">
        <v>20</v>
      </c>
      <c r="B450" s="4" t="s">
        <v>49</v>
      </c>
    </row>
    <row r="451" spans="1:2" x14ac:dyDescent="0.3">
      <c r="A451" s="3">
        <v>16</v>
      </c>
      <c r="B451" s="4" t="s">
        <v>49</v>
      </c>
    </row>
    <row r="452" spans="1:2" x14ac:dyDescent="0.3">
      <c r="A452" s="3">
        <v>9</v>
      </c>
      <c r="B452" s="4" t="s">
        <v>49</v>
      </c>
    </row>
    <row r="453" spans="1:2" x14ac:dyDescent="0.3">
      <c r="A453" s="3">
        <v>10</v>
      </c>
      <c r="B453" s="4" t="s">
        <v>49</v>
      </c>
    </row>
    <row r="454" spans="1:2" x14ac:dyDescent="0.3">
      <c r="A454" s="3">
        <v>12</v>
      </c>
      <c r="B454" s="4" t="s">
        <v>49</v>
      </c>
    </row>
    <row r="455" spans="1:2" x14ac:dyDescent="0.3">
      <c r="A455" s="3">
        <v>38</v>
      </c>
      <c r="B455" s="4" t="s">
        <v>49</v>
      </c>
    </row>
    <row r="456" spans="1:2" x14ac:dyDescent="0.3">
      <c r="A456" s="3">
        <v>13</v>
      </c>
      <c r="B456" s="4" t="s">
        <v>49</v>
      </c>
    </row>
    <row r="457" spans="1:2" x14ac:dyDescent="0.3">
      <c r="A457" s="3">
        <v>10</v>
      </c>
      <c r="B457" s="4" t="s">
        <v>49</v>
      </c>
    </row>
    <row r="458" spans="1:2" x14ac:dyDescent="0.3">
      <c r="A458" s="3">
        <v>11</v>
      </c>
      <c r="B458" s="4" t="s">
        <v>49</v>
      </c>
    </row>
    <row r="459" spans="1:2" x14ac:dyDescent="0.3">
      <c r="A459" s="3">
        <v>19</v>
      </c>
      <c r="B459" s="4" t="s">
        <v>49</v>
      </c>
    </row>
    <row r="460" spans="1:2" x14ac:dyDescent="0.3">
      <c r="A460" s="3">
        <v>2</v>
      </c>
      <c r="B460" s="4" t="s">
        <v>49</v>
      </c>
    </row>
    <row r="461" spans="1:2" x14ac:dyDescent="0.3">
      <c r="A461" s="3">
        <v>8</v>
      </c>
      <c r="B461" s="4" t="s">
        <v>49</v>
      </c>
    </row>
    <row r="462" spans="1:2" x14ac:dyDescent="0.3">
      <c r="A462" s="3">
        <v>9</v>
      </c>
      <c r="B462" s="4" t="s">
        <v>49</v>
      </c>
    </row>
    <row r="463" spans="1:2" x14ac:dyDescent="0.3">
      <c r="A463" s="3">
        <v>1</v>
      </c>
      <c r="B463" s="4" t="s">
        <v>49</v>
      </c>
    </row>
    <row r="464" spans="1:2" x14ac:dyDescent="0.3">
      <c r="A464" s="3">
        <v>10</v>
      </c>
      <c r="B464" s="4" t="s">
        <v>49</v>
      </c>
    </row>
    <row r="465" spans="1:3" x14ac:dyDescent="0.3">
      <c r="A465" s="3">
        <v>86</v>
      </c>
      <c r="B465" s="4" t="s">
        <v>169</v>
      </c>
      <c r="C465" s="14">
        <f>AVERAGE(A465:A477)</f>
        <v>25.153846153846153</v>
      </c>
    </row>
    <row r="466" spans="1:3" x14ac:dyDescent="0.3">
      <c r="A466" s="3">
        <v>14</v>
      </c>
      <c r="B466" s="4" t="s">
        <v>169</v>
      </c>
    </row>
    <row r="467" spans="1:3" x14ac:dyDescent="0.3">
      <c r="A467" s="3">
        <v>67</v>
      </c>
      <c r="B467" s="4" t="s">
        <v>169</v>
      </c>
    </row>
    <row r="468" spans="1:3" x14ac:dyDescent="0.3">
      <c r="A468" s="3">
        <v>2</v>
      </c>
      <c r="B468" s="4" t="s">
        <v>169</v>
      </c>
    </row>
    <row r="469" spans="1:3" x14ac:dyDescent="0.3">
      <c r="A469" s="3">
        <v>44</v>
      </c>
      <c r="B469" s="4" t="s">
        <v>169</v>
      </c>
    </row>
    <row r="470" spans="1:3" x14ac:dyDescent="0.3">
      <c r="A470" s="3">
        <v>28</v>
      </c>
      <c r="B470" s="4" t="s">
        <v>169</v>
      </c>
    </row>
    <row r="471" spans="1:3" x14ac:dyDescent="0.3">
      <c r="A471" s="3">
        <v>30</v>
      </c>
      <c r="B471" s="4" t="s">
        <v>169</v>
      </c>
    </row>
    <row r="472" spans="1:3" x14ac:dyDescent="0.3">
      <c r="A472" s="3">
        <v>12</v>
      </c>
      <c r="B472" s="4" t="s">
        <v>169</v>
      </c>
    </row>
    <row r="473" spans="1:3" x14ac:dyDescent="0.3">
      <c r="A473" s="3">
        <v>9</v>
      </c>
      <c r="B473" s="4" t="s">
        <v>169</v>
      </c>
    </row>
    <row r="474" spans="1:3" x14ac:dyDescent="0.3">
      <c r="A474" s="3">
        <v>1</v>
      </c>
      <c r="B474" s="4" t="s">
        <v>169</v>
      </c>
    </row>
    <row r="475" spans="1:3" x14ac:dyDescent="0.3">
      <c r="A475" s="3">
        <v>17</v>
      </c>
      <c r="B475" s="4" t="s">
        <v>169</v>
      </c>
    </row>
    <row r="476" spans="1:3" x14ac:dyDescent="0.3">
      <c r="A476" s="3">
        <v>8</v>
      </c>
      <c r="B476" s="4" t="s">
        <v>169</v>
      </c>
    </row>
    <row r="477" spans="1:3" x14ac:dyDescent="0.3">
      <c r="A477" s="3">
        <v>9</v>
      </c>
      <c r="B477" s="4" t="s">
        <v>169</v>
      </c>
    </row>
    <row r="478" spans="1:3" x14ac:dyDescent="0.3">
      <c r="A478" s="3">
        <v>142</v>
      </c>
      <c r="B478" s="4" t="s">
        <v>307</v>
      </c>
      <c r="C478" s="14">
        <f>AVERAGE(A478:A480)</f>
        <v>57</v>
      </c>
    </row>
    <row r="479" spans="1:3" x14ac:dyDescent="0.3">
      <c r="A479" s="3">
        <v>22</v>
      </c>
      <c r="B479" s="4" t="s">
        <v>307</v>
      </c>
    </row>
    <row r="480" spans="1:3" x14ac:dyDescent="0.3">
      <c r="A480" s="3">
        <v>7</v>
      </c>
      <c r="B480" s="4" t="s">
        <v>307</v>
      </c>
    </row>
    <row r="481" spans="1:3" x14ac:dyDescent="0.3">
      <c r="A481" s="3">
        <v>53</v>
      </c>
      <c r="B481" s="4" t="s">
        <v>256</v>
      </c>
      <c r="C481" s="14">
        <f t="shared" ref="C481:C483" si="38">A481</f>
        <v>53</v>
      </c>
    </row>
    <row r="482" spans="1:3" x14ac:dyDescent="0.3">
      <c r="A482" s="3">
        <v>69</v>
      </c>
      <c r="B482" s="4" t="s">
        <v>651</v>
      </c>
      <c r="C482" s="14">
        <f t="shared" si="38"/>
        <v>69</v>
      </c>
    </row>
    <row r="483" spans="1:3" x14ac:dyDescent="0.3">
      <c r="A483" s="3">
        <v>28</v>
      </c>
      <c r="B483" s="4" t="s">
        <v>581</v>
      </c>
      <c r="C483" s="14">
        <f t="shared" si="38"/>
        <v>28</v>
      </c>
    </row>
    <row r="484" spans="1:3" x14ac:dyDescent="0.3">
      <c r="A484" s="3">
        <v>134</v>
      </c>
      <c r="B484" s="4" t="s">
        <v>121</v>
      </c>
      <c r="C484" s="14">
        <f>AVERAGE(A484:A488)</f>
        <v>45.8</v>
      </c>
    </row>
    <row r="485" spans="1:3" x14ac:dyDescent="0.3">
      <c r="A485" s="3">
        <v>29</v>
      </c>
      <c r="B485" s="4" t="s">
        <v>121</v>
      </c>
    </row>
    <row r="486" spans="1:3" x14ac:dyDescent="0.3">
      <c r="A486" s="3">
        <v>32</v>
      </c>
      <c r="B486" s="4" t="s">
        <v>121</v>
      </c>
    </row>
    <row r="487" spans="1:3" x14ac:dyDescent="0.3">
      <c r="A487" s="3">
        <v>16</v>
      </c>
      <c r="B487" s="4" t="s">
        <v>121</v>
      </c>
    </row>
    <row r="488" spans="1:3" x14ac:dyDescent="0.3">
      <c r="A488" s="3">
        <v>18</v>
      </c>
      <c r="B488" s="4" t="s">
        <v>121</v>
      </c>
    </row>
    <row r="489" spans="1:3" x14ac:dyDescent="0.3">
      <c r="A489" s="3">
        <v>201</v>
      </c>
      <c r="B489" s="4" t="s">
        <v>455</v>
      </c>
      <c r="C489" s="14">
        <f>AVERAGE(A489:A490)</f>
        <v>147.5</v>
      </c>
    </row>
    <row r="490" spans="1:3" x14ac:dyDescent="0.3">
      <c r="A490" s="3">
        <v>94</v>
      </c>
      <c r="B490" s="4" t="s">
        <v>455</v>
      </c>
    </row>
    <row r="491" spans="1:3" x14ac:dyDescent="0.3">
      <c r="A491" s="3">
        <v>99</v>
      </c>
      <c r="B491" s="4" t="s">
        <v>669</v>
      </c>
      <c r="C491" s="14">
        <f t="shared" ref="C491" si="39">A491</f>
        <v>99</v>
      </c>
    </row>
    <row r="492" spans="1:3" x14ac:dyDescent="0.3">
      <c r="A492" s="3">
        <v>117</v>
      </c>
      <c r="B492" s="4" t="s">
        <v>101</v>
      </c>
      <c r="C492" s="14">
        <f>AVERAGE(A492:A500)</f>
        <v>56.333333333333336</v>
      </c>
    </row>
    <row r="493" spans="1:3" x14ac:dyDescent="0.3">
      <c r="A493" s="3">
        <v>70</v>
      </c>
      <c r="B493" s="4" t="s">
        <v>101</v>
      </c>
    </row>
    <row r="494" spans="1:3" x14ac:dyDescent="0.3">
      <c r="A494" s="3">
        <v>98</v>
      </c>
      <c r="B494" s="4" t="s">
        <v>101</v>
      </c>
    </row>
    <row r="495" spans="1:3" x14ac:dyDescent="0.3">
      <c r="A495" s="3">
        <v>49</v>
      </c>
      <c r="B495" s="4" t="s">
        <v>101</v>
      </c>
    </row>
    <row r="496" spans="1:3" x14ac:dyDescent="0.3">
      <c r="A496" s="3">
        <v>76</v>
      </c>
      <c r="B496" s="4" t="s">
        <v>101</v>
      </c>
    </row>
    <row r="497" spans="1:3" x14ac:dyDescent="0.3">
      <c r="A497" s="3">
        <v>43</v>
      </c>
      <c r="B497" s="4" t="s">
        <v>101</v>
      </c>
    </row>
    <row r="498" spans="1:3" x14ac:dyDescent="0.3">
      <c r="A498" s="3">
        <v>6</v>
      </c>
      <c r="B498" s="4" t="s">
        <v>101</v>
      </c>
    </row>
    <row r="499" spans="1:3" x14ac:dyDescent="0.3">
      <c r="A499" s="3">
        <v>34</v>
      </c>
      <c r="B499" s="4" t="s">
        <v>101</v>
      </c>
    </row>
    <row r="500" spans="1:3" x14ac:dyDescent="0.3">
      <c r="A500" s="3">
        <v>14</v>
      </c>
      <c r="B500" s="4" t="s">
        <v>101</v>
      </c>
    </row>
    <row r="501" spans="1:3" x14ac:dyDescent="0.3">
      <c r="A501" s="3">
        <v>198</v>
      </c>
      <c r="B501" s="4" t="s">
        <v>350</v>
      </c>
      <c r="C501" s="14">
        <f t="shared" ref="C501" si="40">A501</f>
        <v>198</v>
      </c>
    </row>
    <row r="502" spans="1:3" x14ac:dyDescent="0.3">
      <c r="A502" s="3">
        <v>61</v>
      </c>
      <c r="B502" s="4" t="s">
        <v>226</v>
      </c>
      <c r="C502" s="14">
        <f>AVERAGE(A502:A504)</f>
        <v>99.666666666666671</v>
      </c>
    </row>
    <row r="503" spans="1:3" x14ac:dyDescent="0.3">
      <c r="A503" s="3">
        <v>153</v>
      </c>
      <c r="B503" s="4" t="s">
        <v>226</v>
      </c>
    </row>
    <row r="504" spans="1:3" x14ac:dyDescent="0.3">
      <c r="A504" s="3">
        <v>85</v>
      </c>
      <c r="B504" s="4" t="s">
        <v>226</v>
      </c>
    </row>
    <row r="505" spans="1:3" x14ac:dyDescent="0.3">
      <c r="A505" s="3">
        <v>87</v>
      </c>
      <c r="B505" s="4" t="s">
        <v>520</v>
      </c>
      <c r="C505" s="14">
        <f t="shared" ref="C505" si="41">A505</f>
        <v>87</v>
      </c>
    </row>
    <row r="506" spans="1:3" x14ac:dyDescent="0.3">
      <c r="A506" s="3">
        <v>97</v>
      </c>
      <c r="B506" s="4" t="s">
        <v>283</v>
      </c>
      <c r="C506" s="14">
        <f>AVERAGE(A506:A508)</f>
        <v>74.333333333333329</v>
      </c>
    </row>
    <row r="507" spans="1:3" x14ac:dyDescent="0.3">
      <c r="A507" s="3">
        <v>43</v>
      </c>
      <c r="B507" s="4" t="s">
        <v>283</v>
      </c>
    </row>
    <row r="508" spans="1:3" x14ac:dyDescent="0.3">
      <c r="A508" s="3">
        <v>83</v>
      </c>
      <c r="B508" s="4" t="s">
        <v>283</v>
      </c>
    </row>
    <row r="509" spans="1:3" x14ac:dyDescent="0.3">
      <c r="A509" s="3">
        <v>59</v>
      </c>
      <c r="B509" s="4" t="s">
        <v>478</v>
      </c>
      <c r="C509" s="14">
        <f t="shared" ref="C509:C511" si="42">A509</f>
        <v>59</v>
      </c>
    </row>
    <row r="510" spans="1:3" x14ac:dyDescent="0.3">
      <c r="A510" s="3">
        <v>28</v>
      </c>
      <c r="B510" s="36" t="s">
        <v>361</v>
      </c>
      <c r="C510" s="14">
        <f t="shared" si="42"/>
        <v>28</v>
      </c>
    </row>
    <row r="511" spans="1:3" x14ac:dyDescent="0.3">
      <c r="A511" s="3">
        <v>45</v>
      </c>
      <c r="B511" s="4" t="s">
        <v>253</v>
      </c>
      <c r="C511" s="14">
        <f t="shared" si="42"/>
        <v>45</v>
      </c>
    </row>
    <row r="512" spans="1:3" x14ac:dyDescent="0.3">
      <c r="A512" s="3">
        <v>175</v>
      </c>
      <c r="B512" s="4" t="s">
        <v>225</v>
      </c>
      <c r="C512" s="14">
        <f>AVERAGE(A512:A523)</f>
        <v>43.416666666666664</v>
      </c>
    </row>
    <row r="513" spans="1:3" x14ac:dyDescent="0.3">
      <c r="A513" s="3">
        <v>78</v>
      </c>
      <c r="B513" s="4" t="s">
        <v>225</v>
      </c>
    </row>
    <row r="514" spans="1:3" x14ac:dyDescent="0.3">
      <c r="A514" s="3">
        <v>18</v>
      </c>
      <c r="B514" s="4" t="s">
        <v>225</v>
      </c>
    </row>
    <row r="515" spans="1:3" x14ac:dyDescent="0.3">
      <c r="A515" s="3">
        <v>80</v>
      </c>
      <c r="B515" s="4" t="s">
        <v>225</v>
      </c>
    </row>
    <row r="516" spans="1:3" x14ac:dyDescent="0.3">
      <c r="A516" s="3">
        <v>84</v>
      </c>
      <c r="B516" s="4" t="s">
        <v>225</v>
      </c>
    </row>
    <row r="517" spans="1:3" x14ac:dyDescent="0.3">
      <c r="A517" s="3">
        <v>22</v>
      </c>
      <c r="B517" s="4" t="s">
        <v>225</v>
      </c>
    </row>
    <row r="518" spans="1:3" x14ac:dyDescent="0.3">
      <c r="A518" s="3">
        <v>21</v>
      </c>
      <c r="B518" s="4" t="s">
        <v>225</v>
      </c>
    </row>
    <row r="519" spans="1:3" x14ac:dyDescent="0.3">
      <c r="A519" s="3">
        <v>10</v>
      </c>
      <c r="B519" s="4" t="s">
        <v>225</v>
      </c>
    </row>
    <row r="520" spans="1:3" x14ac:dyDescent="0.3">
      <c r="A520" s="3">
        <v>19</v>
      </c>
      <c r="B520" s="4" t="s">
        <v>225</v>
      </c>
    </row>
    <row r="521" spans="1:3" x14ac:dyDescent="0.3">
      <c r="A521" s="3">
        <v>6</v>
      </c>
      <c r="B521" s="4" t="s">
        <v>225</v>
      </c>
    </row>
    <row r="522" spans="1:3" x14ac:dyDescent="0.3">
      <c r="A522" s="3">
        <v>4</v>
      </c>
      <c r="B522" s="4" t="s">
        <v>225</v>
      </c>
    </row>
    <row r="523" spans="1:3" x14ac:dyDescent="0.3">
      <c r="A523" s="3">
        <v>4</v>
      </c>
      <c r="B523" s="4" t="s">
        <v>225</v>
      </c>
    </row>
    <row r="524" spans="1:3" x14ac:dyDescent="0.3">
      <c r="A524" s="3">
        <v>156</v>
      </c>
      <c r="B524" s="4" t="s">
        <v>231</v>
      </c>
      <c r="C524" s="14">
        <f>AVERAGE(A524:A525)</f>
        <v>124.5</v>
      </c>
    </row>
    <row r="525" spans="1:3" x14ac:dyDescent="0.3">
      <c r="A525" s="3">
        <v>93</v>
      </c>
      <c r="B525" s="4" t="s">
        <v>231</v>
      </c>
    </row>
    <row r="526" spans="1:3" x14ac:dyDescent="0.3">
      <c r="A526" s="3">
        <v>114</v>
      </c>
      <c r="B526" s="4" t="s">
        <v>201</v>
      </c>
      <c r="C526" s="14">
        <f>AVERAGE(A526:A530)</f>
        <v>66.400000000000006</v>
      </c>
    </row>
    <row r="527" spans="1:3" x14ac:dyDescent="0.3">
      <c r="A527" s="3">
        <v>104</v>
      </c>
      <c r="B527" s="4" t="s">
        <v>201</v>
      </c>
    </row>
    <row r="528" spans="1:3" x14ac:dyDescent="0.3">
      <c r="A528" s="3">
        <v>54</v>
      </c>
      <c r="B528" s="4" t="s">
        <v>201</v>
      </c>
    </row>
    <row r="529" spans="1:3" x14ac:dyDescent="0.3">
      <c r="A529" s="3">
        <v>45</v>
      </c>
      <c r="B529" s="4" t="s">
        <v>201</v>
      </c>
    </row>
    <row r="530" spans="1:3" x14ac:dyDescent="0.3">
      <c r="A530" s="3">
        <v>15</v>
      </c>
      <c r="B530" s="4" t="s">
        <v>201</v>
      </c>
    </row>
    <row r="531" spans="1:3" x14ac:dyDescent="0.3">
      <c r="A531" s="3">
        <v>66</v>
      </c>
      <c r="B531" s="4" t="s">
        <v>214</v>
      </c>
      <c r="C531" s="14">
        <f t="shared" ref="C531:C533" si="43">A531</f>
        <v>66</v>
      </c>
    </row>
    <row r="532" spans="1:3" x14ac:dyDescent="0.3">
      <c r="A532" s="3">
        <v>113</v>
      </c>
      <c r="B532" s="4" t="s">
        <v>536</v>
      </c>
      <c r="C532" s="14">
        <f t="shared" si="43"/>
        <v>113</v>
      </c>
    </row>
    <row r="533" spans="1:3" x14ac:dyDescent="0.3">
      <c r="A533" s="3">
        <v>184</v>
      </c>
      <c r="B533" s="4" t="s">
        <v>441</v>
      </c>
      <c r="C533" s="14">
        <f t="shared" si="43"/>
        <v>184</v>
      </c>
    </row>
    <row r="534" spans="1:3" x14ac:dyDescent="0.3">
      <c r="A534" s="3">
        <v>106</v>
      </c>
      <c r="B534" s="36" t="s">
        <v>224</v>
      </c>
      <c r="C534" s="14">
        <f>AVERAGE(A534:A535)</f>
        <v>94.5</v>
      </c>
    </row>
    <row r="535" spans="1:3" x14ac:dyDescent="0.3">
      <c r="A535" s="3">
        <v>83</v>
      </c>
      <c r="B535" s="4" t="s">
        <v>224</v>
      </c>
    </row>
    <row r="536" spans="1:3" x14ac:dyDescent="0.3">
      <c r="A536" s="3">
        <v>89</v>
      </c>
      <c r="B536" s="4" t="s">
        <v>660</v>
      </c>
      <c r="C536" s="14">
        <f t="shared" ref="C536:C540" si="44">A536</f>
        <v>89</v>
      </c>
    </row>
    <row r="537" spans="1:3" x14ac:dyDescent="0.3">
      <c r="A537" s="3">
        <v>96</v>
      </c>
      <c r="B537" s="4" t="s">
        <v>489</v>
      </c>
      <c r="C537" s="14">
        <f t="shared" si="44"/>
        <v>96</v>
      </c>
    </row>
    <row r="538" spans="1:3" x14ac:dyDescent="0.3">
      <c r="A538" s="3">
        <v>103</v>
      </c>
      <c r="B538" s="4" t="s">
        <v>530</v>
      </c>
      <c r="C538" s="14">
        <f t="shared" si="44"/>
        <v>103</v>
      </c>
    </row>
    <row r="539" spans="1:3" x14ac:dyDescent="0.3">
      <c r="A539" s="3">
        <v>163</v>
      </c>
      <c r="B539" s="4" t="s">
        <v>427</v>
      </c>
      <c r="C539" s="14">
        <f t="shared" si="44"/>
        <v>163</v>
      </c>
    </row>
    <row r="540" spans="1:3" x14ac:dyDescent="0.3">
      <c r="A540" s="3">
        <v>206</v>
      </c>
      <c r="B540" s="4" t="s">
        <v>458</v>
      </c>
      <c r="C540" s="14">
        <f t="shared" si="44"/>
        <v>206</v>
      </c>
    </row>
    <row r="541" spans="1:3" x14ac:dyDescent="0.3">
      <c r="A541" s="3">
        <v>11</v>
      </c>
      <c r="B541" s="4" t="s">
        <v>182</v>
      </c>
      <c r="C541" s="14">
        <f>AVERAGE(A541:A543)</f>
        <v>11.333333333333334</v>
      </c>
    </row>
    <row r="542" spans="1:3" x14ac:dyDescent="0.3">
      <c r="A542" s="3">
        <v>10</v>
      </c>
      <c r="B542" s="4" t="s">
        <v>182</v>
      </c>
    </row>
    <row r="543" spans="1:3" x14ac:dyDescent="0.3">
      <c r="A543" s="3">
        <v>13</v>
      </c>
      <c r="B543" s="4" t="s">
        <v>182</v>
      </c>
    </row>
    <row r="544" spans="1:3" x14ac:dyDescent="0.3">
      <c r="A544" s="3">
        <v>14</v>
      </c>
      <c r="B544" s="4" t="s">
        <v>630</v>
      </c>
      <c r="C544" s="14">
        <f>AVERAGE(A544:A545)</f>
        <v>35.5</v>
      </c>
    </row>
    <row r="545" spans="1:3" x14ac:dyDescent="0.3">
      <c r="A545" s="3">
        <v>57</v>
      </c>
      <c r="B545" s="4" t="s">
        <v>505</v>
      </c>
    </row>
    <row r="546" spans="1:3" x14ac:dyDescent="0.3">
      <c r="A546" s="3">
        <v>86</v>
      </c>
      <c r="B546" s="4" t="s">
        <v>380</v>
      </c>
      <c r="C546" s="14">
        <f t="shared" ref="C546" si="45">A546</f>
        <v>86</v>
      </c>
    </row>
    <row r="547" spans="1:3" x14ac:dyDescent="0.3">
      <c r="A547" s="3">
        <v>66</v>
      </c>
      <c r="B547" s="4" t="s">
        <v>91</v>
      </c>
      <c r="C547" s="14">
        <f>AVERAGE(A547:A548)</f>
        <v>56.5</v>
      </c>
    </row>
    <row r="548" spans="1:3" x14ac:dyDescent="0.3">
      <c r="A548" s="3">
        <v>47</v>
      </c>
      <c r="B548" s="4" t="s">
        <v>91</v>
      </c>
    </row>
    <row r="549" spans="1:3" x14ac:dyDescent="0.3">
      <c r="A549" s="3">
        <v>151</v>
      </c>
      <c r="B549" s="4" t="s">
        <v>420</v>
      </c>
      <c r="C549" s="14">
        <f t="shared" ref="C549:C550" si="46">A549</f>
        <v>151</v>
      </c>
    </row>
    <row r="550" spans="1:3" x14ac:dyDescent="0.3">
      <c r="A550" s="3">
        <v>161</v>
      </c>
      <c r="B550" s="36" t="s">
        <v>323</v>
      </c>
      <c r="C550" s="14">
        <f t="shared" si="46"/>
        <v>161</v>
      </c>
    </row>
    <row r="551" spans="1:3" x14ac:dyDescent="0.3">
      <c r="A551" s="3">
        <v>93</v>
      </c>
      <c r="B551" s="4" t="s">
        <v>206</v>
      </c>
      <c r="C551" s="14">
        <f>AVERAGE(A551:A552)</f>
        <v>72</v>
      </c>
    </row>
    <row r="552" spans="1:3" x14ac:dyDescent="0.3">
      <c r="A552" s="3">
        <v>51</v>
      </c>
      <c r="B552" s="4" t="s">
        <v>206</v>
      </c>
    </row>
    <row r="553" spans="1:3" x14ac:dyDescent="0.3">
      <c r="A553" s="3">
        <v>30</v>
      </c>
      <c r="B553" s="4" t="s">
        <v>145</v>
      </c>
      <c r="C553" s="14">
        <f>AVERAGE(A553:A562)</f>
        <v>14.1</v>
      </c>
    </row>
    <row r="554" spans="1:3" x14ac:dyDescent="0.3">
      <c r="A554" s="3">
        <v>5</v>
      </c>
      <c r="B554" s="4" t="s">
        <v>145</v>
      </c>
    </row>
    <row r="555" spans="1:3" x14ac:dyDescent="0.3">
      <c r="A555" s="3">
        <v>13</v>
      </c>
      <c r="B555" s="4" t="s">
        <v>145</v>
      </c>
    </row>
    <row r="556" spans="1:3" x14ac:dyDescent="0.3">
      <c r="A556" s="3">
        <v>15</v>
      </c>
      <c r="B556" s="4" t="s">
        <v>145</v>
      </c>
    </row>
    <row r="557" spans="1:3" x14ac:dyDescent="0.3">
      <c r="A557" s="3">
        <v>13</v>
      </c>
      <c r="B557" s="4" t="s">
        <v>145</v>
      </c>
    </row>
    <row r="558" spans="1:3" x14ac:dyDescent="0.3">
      <c r="A558" s="3">
        <v>44</v>
      </c>
      <c r="B558" s="4" t="s">
        <v>145</v>
      </c>
    </row>
    <row r="559" spans="1:3" x14ac:dyDescent="0.3">
      <c r="A559" s="3">
        <v>11</v>
      </c>
      <c r="B559" s="4" t="s">
        <v>145</v>
      </c>
    </row>
    <row r="560" spans="1:3" x14ac:dyDescent="0.3">
      <c r="A560" s="3">
        <v>1</v>
      </c>
      <c r="B560" s="4" t="s">
        <v>145</v>
      </c>
    </row>
    <row r="561" spans="1:3" x14ac:dyDescent="0.3">
      <c r="A561" s="3">
        <v>6</v>
      </c>
      <c r="B561" s="4" t="s">
        <v>145</v>
      </c>
    </row>
    <row r="562" spans="1:3" x14ac:dyDescent="0.3">
      <c r="A562" s="3">
        <v>3</v>
      </c>
      <c r="B562" s="4" t="s">
        <v>145</v>
      </c>
    </row>
    <row r="563" spans="1:3" x14ac:dyDescent="0.3">
      <c r="A563" s="3">
        <v>24</v>
      </c>
      <c r="B563" s="4" t="s">
        <v>185</v>
      </c>
      <c r="C563" s="14">
        <f>AVERAGE(A563:A564)</f>
        <v>20.5</v>
      </c>
    </row>
    <row r="564" spans="1:3" x14ac:dyDescent="0.3">
      <c r="A564" s="3">
        <v>17</v>
      </c>
      <c r="B564" s="4" t="s">
        <v>185</v>
      </c>
    </row>
    <row r="565" spans="1:3" x14ac:dyDescent="0.3">
      <c r="A565" s="3">
        <v>98</v>
      </c>
      <c r="B565" s="4" t="s">
        <v>668</v>
      </c>
      <c r="C565" s="14">
        <f t="shared" ref="C565" si="47">A565</f>
        <v>98</v>
      </c>
    </row>
    <row r="566" spans="1:3" x14ac:dyDescent="0.3">
      <c r="A566" s="3">
        <v>143</v>
      </c>
      <c r="B566" s="4" t="s">
        <v>416</v>
      </c>
      <c r="C566" s="14">
        <f>AVERAGE(A566:A567)</f>
        <v>80.5</v>
      </c>
    </row>
    <row r="567" spans="1:3" x14ac:dyDescent="0.3">
      <c r="A567" s="3">
        <v>18</v>
      </c>
      <c r="B567" s="4" t="s">
        <v>416</v>
      </c>
    </row>
    <row r="568" spans="1:3" x14ac:dyDescent="0.3">
      <c r="A568" s="3">
        <v>118</v>
      </c>
      <c r="B568" s="4" t="s">
        <v>292</v>
      </c>
      <c r="C568" s="14">
        <f t="shared" ref="C568" si="48">A568</f>
        <v>118</v>
      </c>
    </row>
    <row r="569" spans="1:3" x14ac:dyDescent="0.3">
      <c r="A569" s="3">
        <v>21</v>
      </c>
      <c r="B569" s="4" t="s">
        <v>67</v>
      </c>
      <c r="C569" s="14">
        <f>AVERAGE(A569:A575)</f>
        <v>28.428571428571427</v>
      </c>
    </row>
    <row r="570" spans="1:3" x14ac:dyDescent="0.3">
      <c r="A570" s="3">
        <v>39</v>
      </c>
      <c r="B570" s="4" t="s">
        <v>67</v>
      </c>
    </row>
    <row r="571" spans="1:3" x14ac:dyDescent="0.3">
      <c r="A571" s="3">
        <v>53</v>
      </c>
      <c r="B571" s="4" t="s">
        <v>67</v>
      </c>
    </row>
    <row r="572" spans="1:3" x14ac:dyDescent="0.3">
      <c r="A572" s="3">
        <v>33</v>
      </c>
      <c r="B572" s="4" t="s">
        <v>67</v>
      </c>
    </row>
    <row r="573" spans="1:3" x14ac:dyDescent="0.3">
      <c r="A573" s="3">
        <v>35</v>
      </c>
      <c r="B573" s="4" t="s">
        <v>67</v>
      </c>
    </row>
    <row r="574" spans="1:3" x14ac:dyDescent="0.3">
      <c r="A574" s="3">
        <v>14</v>
      </c>
      <c r="B574" s="4" t="s">
        <v>67</v>
      </c>
    </row>
    <row r="575" spans="1:3" x14ac:dyDescent="0.3">
      <c r="A575" s="3">
        <v>4</v>
      </c>
      <c r="B575" s="4" t="s">
        <v>67</v>
      </c>
    </row>
    <row r="576" spans="1:3" x14ac:dyDescent="0.3">
      <c r="A576" s="3">
        <v>35</v>
      </c>
      <c r="B576" s="4" t="s">
        <v>63</v>
      </c>
      <c r="C576" s="14">
        <f t="shared" ref="C576:C580" si="49">A576</f>
        <v>35</v>
      </c>
    </row>
    <row r="577" spans="1:3" x14ac:dyDescent="0.3">
      <c r="A577" s="3">
        <v>123</v>
      </c>
      <c r="B577" s="4" t="s">
        <v>297</v>
      </c>
      <c r="C577" s="14">
        <f t="shared" si="49"/>
        <v>123</v>
      </c>
    </row>
    <row r="578" spans="1:3" x14ac:dyDescent="0.3">
      <c r="A578" s="3">
        <v>69</v>
      </c>
      <c r="B578" s="4" t="s">
        <v>267</v>
      </c>
      <c r="C578" s="14">
        <f t="shared" si="49"/>
        <v>69</v>
      </c>
    </row>
    <row r="579" spans="1:3" x14ac:dyDescent="0.3">
      <c r="A579" s="3">
        <v>124</v>
      </c>
      <c r="B579" s="4" t="s">
        <v>402</v>
      </c>
      <c r="C579" s="14">
        <f t="shared" si="49"/>
        <v>124</v>
      </c>
    </row>
    <row r="580" spans="1:3" x14ac:dyDescent="0.3">
      <c r="A580" s="3">
        <v>179</v>
      </c>
      <c r="B580" s="4" t="s">
        <v>336</v>
      </c>
      <c r="C580" s="14">
        <f t="shared" si="49"/>
        <v>179</v>
      </c>
    </row>
    <row r="581" spans="1:3" x14ac:dyDescent="0.3">
      <c r="A581" s="3">
        <v>75</v>
      </c>
      <c r="B581" s="36" t="s">
        <v>211</v>
      </c>
      <c r="C581" s="14">
        <f>AVERAGE(A581:A584)</f>
        <v>68.75</v>
      </c>
    </row>
    <row r="582" spans="1:3" x14ac:dyDescent="0.3">
      <c r="A582" s="3">
        <v>107</v>
      </c>
      <c r="B582" s="4" t="s">
        <v>211</v>
      </c>
    </row>
    <row r="583" spans="1:3" x14ac:dyDescent="0.3">
      <c r="A583" s="3">
        <v>62</v>
      </c>
      <c r="B583" s="4" t="s">
        <v>211</v>
      </c>
    </row>
    <row r="584" spans="1:3" x14ac:dyDescent="0.3">
      <c r="A584" s="3">
        <v>31</v>
      </c>
      <c r="B584" s="4" t="s">
        <v>211</v>
      </c>
    </row>
    <row r="585" spans="1:3" x14ac:dyDescent="0.3">
      <c r="A585" s="3">
        <v>6</v>
      </c>
      <c r="B585" s="4" t="s">
        <v>151</v>
      </c>
      <c r="C585" s="14">
        <f>AVERAGE(A585:A590)</f>
        <v>29</v>
      </c>
    </row>
    <row r="586" spans="1:3" x14ac:dyDescent="0.3">
      <c r="A586" s="3">
        <v>77</v>
      </c>
      <c r="B586" s="4" t="s">
        <v>151</v>
      </c>
    </row>
    <row r="587" spans="1:3" x14ac:dyDescent="0.3">
      <c r="A587" s="3">
        <v>26</v>
      </c>
      <c r="B587" s="36" t="s">
        <v>151</v>
      </c>
    </row>
    <row r="588" spans="1:3" x14ac:dyDescent="0.3">
      <c r="A588" s="3">
        <v>35</v>
      </c>
      <c r="B588" s="36" t="s">
        <v>151</v>
      </c>
    </row>
    <row r="589" spans="1:3" x14ac:dyDescent="0.3">
      <c r="A589" s="3">
        <v>23</v>
      </c>
      <c r="B589" s="36" t="s">
        <v>151</v>
      </c>
    </row>
    <row r="590" spans="1:3" x14ac:dyDescent="0.3">
      <c r="A590" s="3">
        <v>7</v>
      </c>
      <c r="B590" s="36" t="s">
        <v>151</v>
      </c>
    </row>
    <row r="591" spans="1:3" x14ac:dyDescent="0.3">
      <c r="A591" s="3">
        <v>50</v>
      </c>
      <c r="B591" s="4" t="s">
        <v>21</v>
      </c>
      <c r="C591" s="14">
        <f t="shared" ref="C591:C593" si="50">A591</f>
        <v>50</v>
      </c>
    </row>
    <row r="592" spans="1:3" x14ac:dyDescent="0.3">
      <c r="A592" s="3">
        <v>34</v>
      </c>
      <c r="B592" s="4" t="s">
        <v>18</v>
      </c>
      <c r="C592" s="14">
        <f t="shared" si="50"/>
        <v>34</v>
      </c>
    </row>
    <row r="593" spans="1:3" x14ac:dyDescent="0.3">
      <c r="A593" s="3">
        <v>50</v>
      </c>
      <c r="B593" s="4" t="s">
        <v>590</v>
      </c>
      <c r="C593" s="14">
        <f t="shared" si="50"/>
        <v>50</v>
      </c>
    </row>
    <row r="594" spans="1:3" x14ac:dyDescent="0.3">
      <c r="A594" s="3">
        <v>5</v>
      </c>
      <c r="B594" s="4" t="s">
        <v>470</v>
      </c>
      <c r="C594" s="14">
        <f>AVERAGE(A594:A595)</f>
        <v>16.5</v>
      </c>
    </row>
    <row r="595" spans="1:3" x14ac:dyDescent="0.3">
      <c r="A595" s="3">
        <v>28</v>
      </c>
      <c r="B595" s="4" t="s">
        <v>470</v>
      </c>
    </row>
    <row r="596" spans="1:3" x14ac:dyDescent="0.3">
      <c r="A596" s="3">
        <v>97</v>
      </c>
      <c r="B596" s="4" t="s">
        <v>667</v>
      </c>
      <c r="C596" s="14">
        <f t="shared" ref="C596" si="51">A596</f>
        <v>97</v>
      </c>
    </row>
    <row r="597" spans="1:3" x14ac:dyDescent="0.3">
      <c r="A597" s="3">
        <v>73</v>
      </c>
      <c r="B597" s="4" t="s">
        <v>205</v>
      </c>
      <c r="C597" s="14">
        <f>AVERAGE(A597:A600)</f>
        <v>51.25</v>
      </c>
    </row>
    <row r="598" spans="1:3" x14ac:dyDescent="0.3">
      <c r="A598" s="3">
        <v>44</v>
      </c>
      <c r="B598" s="4" t="s">
        <v>205</v>
      </c>
    </row>
    <row r="599" spans="1:3" x14ac:dyDescent="0.3">
      <c r="A599" s="3">
        <v>49</v>
      </c>
      <c r="B599" s="4" t="s">
        <v>205</v>
      </c>
    </row>
    <row r="600" spans="1:3" x14ac:dyDescent="0.3">
      <c r="A600" s="3">
        <v>39</v>
      </c>
      <c r="B600" s="4" t="s">
        <v>205</v>
      </c>
    </row>
    <row r="601" spans="1:3" x14ac:dyDescent="0.3">
      <c r="A601" s="3">
        <v>33</v>
      </c>
      <c r="B601" s="4" t="s">
        <v>113</v>
      </c>
      <c r="C601" s="14">
        <f>AVERAGE(A601:A607)</f>
        <v>16.857142857142858</v>
      </c>
    </row>
    <row r="602" spans="1:3" x14ac:dyDescent="0.3">
      <c r="A602" s="3">
        <v>36</v>
      </c>
      <c r="B602" s="4" t="s">
        <v>113</v>
      </c>
    </row>
    <row r="603" spans="1:3" x14ac:dyDescent="0.3">
      <c r="A603" s="3">
        <v>18</v>
      </c>
      <c r="B603" s="4" t="s">
        <v>113</v>
      </c>
    </row>
    <row r="604" spans="1:3" x14ac:dyDescent="0.3">
      <c r="A604" s="3">
        <v>2</v>
      </c>
      <c r="B604" s="4" t="s">
        <v>113</v>
      </c>
    </row>
    <row r="605" spans="1:3" x14ac:dyDescent="0.3">
      <c r="A605" s="3">
        <v>20</v>
      </c>
      <c r="B605" s="4" t="s">
        <v>113</v>
      </c>
    </row>
    <row r="606" spans="1:3" x14ac:dyDescent="0.3">
      <c r="A606" s="3">
        <v>5</v>
      </c>
      <c r="B606" s="4" t="s">
        <v>113</v>
      </c>
    </row>
    <row r="607" spans="1:3" x14ac:dyDescent="0.3">
      <c r="A607" s="3">
        <v>4</v>
      </c>
      <c r="B607" s="4" t="s">
        <v>113</v>
      </c>
    </row>
    <row r="608" spans="1:3" x14ac:dyDescent="0.3">
      <c r="A608" s="3">
        <v>154</v>
      </c>
      <c r="B608" s="4" t="s">
        <v>423</v>
      </c>
      <c r="C608" s="14">
        <f t="shared" ref="C608:C610" si="52">A608</f>
        <v>154</v>
      </c>
    </row>
    <row r="609" spans="1:3" x14ac:dyDescent="0.3">
      <c r="A609" s="3">
        <v>166</v>
      </c>
      <c r="B609" s="36" t="s">
        <v>429</v>
      </c>
      <c r="C609" s="14">
        <f t="shared" si="52"/>
        <v>166</v>
      </c>
    </row>
    <row r="610" spans="1:3" x14ac:dyDescent="0.3">
      <c r="A610" s="3">
        <v>39</v>
      </c>
      <c r="B610" s="4" t="s">
        <v>584</v>
      </c>
      <c r="C610" s="14">
        <f t="shared" si="52"/>
        <v>39</v>
      </c>
    </row>
    <row r="611" spans="1:3" x14ac:dyDescent="0.3">
      <c r="A611" s="3">
        <v>66</v>
      </c>
      <c r="B611" s="4" t="s">
        <v>167</v>
      </c>
      <c r="C611" s="14">
        <f>AVERAGE(A611:A615)</f>
        <v>46.8</v>
      </c>
    </row>
    <row r="612" spans="1:3" x14ac:dyDescent="0.3">
      <c r="A612" s="3">
        <v>99</v>
      </c>
      <c r="B612" s="4" t="s">
        <v>167</v>
      </c>
    </row>
    <row r="613" spans="1:3" x14ac:dyDescent="0.3">
      <c r="A613" s="3">
        <v>43</v>
      </c>
      <c r="B613" s="4" t="s">
        <v>167</v>
      </c>
    </row>
    <row r="614" spans="1:3" x14ac:dyDescent="0.3">
      <c r="A614" s="3">
        <v>25</v>
      </c>
      <c r="B614" s="4" t="s">
        <v>167</v>
      </c>
    </row>
    <row r="615" spans="1:3" x14ac:dyDescent="0.3">
      <c r="A615" s="3">
        <v>1</v>
      </c>
      <c r="B615" s="4" t="s">
        <v>167</v>
      </c>
    </row>
    <row r="616" spans="1:3" x14ac:dyDescent="0.3">
      <c r="A616" s="3">
        <v>146</v>
      </c>
      <c r="B616" s="4" t="s">
        <v>16</v>
      </c>
      <c r="C616" s="14">
        <f>AVERAGE(A616:A619)</f>
        <v>78</v>
      </c>
    </row>
    <row r="617" spans="1:3" x14ac:dyDescent="0.3">
      <c r="A617" s="3">
        <v>42</v>
      </c>
      <c r="B617" s="4" t="s">
        <v>16</v>
      </c>
    </row>
    <row r="618" spans="1:3" x14ac:dyDescent="0.3">
      <c r="A618" s="3">
        <v>87</v>
      </c>
      <c r="B618" s="4" t="s">
        <v>16</v>
      </c>
    </row>
    <row r="619" spans="1:3" x14ac:dyDescent="0.3">
      <c r="A619" s="3">
        <v>37</v>
      </c>
      <c r="B619" s="4" t="s">
        <v>16</v>
      </c>
    </row>
    <row r="620" spans="1:3" x14ac:dyDescent="0.3">
      <c r="A620" s="3">
        <v>14</v>
      </c>
      <c r="B620" s="4" t="s">
        <v>162</v>
      </c>
      <c r="C620" s="14">
        <f t="shared" ref="C620" si="53">A620</f>
        <v>14</v>
      </c>
    </row>
    <row r="621" spans="1:3" x14ac:dyDescent="0.3">
      <c r="A621" s="3">
        <v>49</v>
      </c>
      <c r="B621" s="4" t="s">
        <v>148</v>
      </c>
      <c r="C621" s="14">
        <f>AVERAGE(A621:A624)</f>
        <v>38.75</v>
      </c>
    </row>
    <row r="622" spans="1:3" x14ac:dyDescent="0.3">
      <c r="A622" s="3">
        <v>55</v>
      </c>
      <c r="B622" s="4" t="s">
        <v>148</v>
      </c>
    </row>
    <row r="623" spans="1:3" x14ac:dyDescent="0.3">
      <c r="A623" s="3">
        <v>27</v>
      </c>
      <c r="B623" s="4" t="s">
        <v>148</v>
      </c>
    </row>
    <row r="624" spans="1:3" x14ac:dyDescent="0.3">
      <c r="A624" s="3">
        <v>24</v>
      </c>
      <c r="B624" s="4" t="s">
        <v>148</v>
      </c>
    </row>
    <row r="625" spans="1:3" x14ac:dyDescent="0.3">
      <c r="A625" s="3">
        <v>112</v>
      </c>
      <c r="B625" s="4" t="s">
        <v>290</v>
      </c>
      <c r="C625" s="14">
        <f t="shared" ref="C625:C627" si="54">A625</f>
        <v>112</v>
      </c>
    </row>
    <row r="626" spans="1:3" x14ac:dyDescent="0.3">
      <c r="A626" s="3">
        <v>153</v>
      </c>
      <c r="B626" s="4" t="s">
        <v>422</v>
      </c>
      <c r="C626" s="14">
        <f t="shared" si="54"/>
        <v>153</v>
      </c>
    </row>
    <row r="627" spans="1:3" x14ac:dyDescent="0.3">
      <c r="A627" s="3">
        <v>164</v>
      </c>
      <c r="B627" s="4" t="s">
        <v>324</v>
      </c>
      <c r="C627" s="14">
        <f t="shared" si="54"/>
        <v>164</v>
      </c>
    </row>
    <row r="628" spans="1:3" x14ac:dyDescent="0.3">
      <c r="A628" s="3">
        <v>61</v>
      </c>
      <c r="B628" s="36" t="s">
        <v>95</v>
      </c>
      <c r="C628" s="14">
        <f>AVERAGE(A628:A644)</f>
        <v>27.235294117647058</v>
      </c>
    </row>
    <row r="629" spans="1:3" x14ac:dyDescent="0.3">
      <c r="A629" s="3">
        <v>19</v>
      </c>
      <c r="B629" s="36" t="s">
        <v>95</v>
      </c>
    </row>
    <row r="630" spans="1:3" x14ac:dyDescent="0.3">
      <c r="A630" s="3">
        <v>84</v>
      </c>
      <c r="B630" s="4" t="s">
        <v>95</v>
      </c>
    </row>
    <row r="631" spans="1:3" x14ac:dyDescent="0.3">
      <c r="A631" s="3">
        <v>51</v>
      </c>
      <c r="B631" s="36" t="s">
        <v>95</v>
      </c>
    </row>
    <row r="632" spans="1:3" x14ac:dyDescent="0.3">
      <c r="A632" s="3">
        <v>70</v>
      </c>
      <c r="B632" s="4" t="s">
        <v>95</v>
      </c>
    </row>
    <row r="633" spans="1:3" x14ac:dyDescent="0.3">
      <c r="A633" s="3">
        <v>44</v>
      </c>
      <c r="B633" s="4" t="s">
        <v>95</v>
      </c>
    </row>
    <row r="634" spans="1:3" x14ac:dyDescent="0.3">
      <c r="A634" s="3">
        <v>20</v>
      </c>
      <c r="B634" s="4" t="s">
        <v>95</v>
      </c>
    </row>
    <row r="635" spans="1:3" x14ac:dyDescent="0.3">
      <c r="A635" s="3">
        <v>14</v>
      </c>
      <c r="B635" s="4" t="s">
        <v>95</v>
      </c>
    </row>
    <row r="636" spans="1:3" x14ac:dyDescent="0.3">
      <c r="A636" s="3">
        <v>7</v>
      </c>
      <c r="B636" s="4" t="s">
        <v>95</v>
      </c>
    </row>
    <row r="637" spans="1:3" x14ac:dyDescent="0.3">
      <c r="A637" s="3">
        <v>26</v>
      </c>
      <c r="B637" s="4" t="s">
        <v>95</v>
      </c>
    </row>
    <row r="638" spans="1:3" x14ac:dyDescent="0.3">
      <c r="A638" s="3">
        <v>23</v>
      </c>
      <c r="B638" s="4" t="s">
        <v>95</v>
      </c>
    </row>
    <row r="639" spans="1:3" x14ac:dyDescent="0.3">
      <c r="A639" s="3">
        <v>3</v>
      </c>
      <c r="B639" s="4" t="s">
        <v>95</v>
      </c>
    </row>
    <row r="640" spans="1:3" x14ac:dyDescent="0.3">
      <c r="A640" s="3">
        <v>25</v>
      </c>
      <c r="B640" s="4" t="s">
        <v>95</v>
      </c>
    </row>
    <row r="641" spans="1:3" x14ac:dyDescent="0.3">
      <c r="A641" s="3">
        <v>4</v>
      </c>
      <c r="B641" s="4" t="s">
        <v>95</v>
      </c>
    </row>
    <row r="642" spans="1:3" x14ac:dyDescent="0.3">
      <c r="A642" s="3">
        <v>3</v>
      </c>
      <c r="B642" s="4" t="s">
        <v>95</v>
      </c>
    </row>
    <row r="643" spans="1:3" x14ac:dyDescent="0.3">
      <c r="A643" s="3">
        <v>6</v>
      </c>
      <c r="B643" s="4" t="s">
        <v>95</v>
      </c>
    </row>
    <row r="644" spans="1:3" x14ac:dyDescent="0.3">
      <c r="A644" s="3">
        <v>3</v>
      </c>
      <c r="B644" s="4" t="s">
        <v>95</v>
      </c>
    </row>
    <row r="645" spans="1:3" x14ac:dyDescent="0.3">
      <c r="A645" s="3">
        <v>186</v>
      </c>
      <c r="B645" s="36" t="s">
        <v>341</v>
      </c>
      <c r="C645" s="14">
        <f t="shared" ref="C645" si="55">A645</f>
        <v>186</v>
      </c>
    </row>
    <row r="646" spans="1:3" x14ac:dyDescent="0.3">
      <c r="A646" s="3">
        <v>180</v>
      </c>
      <c r="B646" s="4" t="s">
        <v>105</v>
      </c>
      <c r="C646" s="14">
        <f>AVERAGE(A646:A651)</f>
        <v>65.666666666666671</v>
      </c>
    </row>
    <row r="647" spans="1:3" x14ac:dyDescent="0.3">
      <c r="A647" s="3">
        <v>80</v>
      </c>
      <c r="B647" s="34" t="s">
        <v>105</v>
      </c>
    </row>
    <row r="648" spans="1:3" x14ac:dyDescent="0.3">
      <c r="A648" s="3">
        <v>38</v>
      </c>
      <c r="B648" s="34" t="s">
        <v>105</v>
      </c>
    </row>
    <row r="649" spans="1:3" x14ac:dyDescent="0.3">
      <c r="A649" s="3">
        <v>23</v>
      </c>
      <c r="B649" s="34" t="s">
        <v>105</v>
      </c>
    </row>
    <row r="650" spans="1:3" x14ac:dyDescent="0.3">
      <c r="A650" s="3">
        <v>48</v>
      </c>
      <c r="B650" s="34" t="s">
        <v>105</v>
      </c>
    </row>
    <row r="651" spans="1:3" x14ac:dyDescent="0.3">
      <c r="A651" s="3">
        <v>25</v>
      </c>
      <c r="B651" s="34" t="s">
        <v>105</v>
      </c>
    </row>
    <row r="652" spans="1:3" x14ac:dyDescent="0.3">
      <c r="A652" s="3">
        <v>109</v>
      </c>
      <c r="B652" s="4" t="s">
        <v>289</v>
      </c>
      <c r="C652" s="14">
        <f t="shared" ref="C652:C653" si="56">A652</f>
        <v>109</v>
      </c>
    </row>
    <row r="653" spans="1:3" x14ac:dyDescent="0.3">
      <c r="A653" s="3">
        <v>113</v>
      </c>
      <c r="B653" s="36" t="s">
        <v>396</v>
      </c>
      <c r="C653" s="14">
        <f t="shared" si="56"/>
        <v>113</v>
      </c>
    </row>
    <row r="654" spans="1:3" x14ac:dyDescent="0.3">
      <c r="A654" s="3">
        <v>122</v>
      </c>
      <c r="B654" s="4" t="s">
        <v>170</v>
      </c>
      <c r="C654" s="14">
        <f>AVERAGE(A654:A657)</f>
        <v>56.5</v>
      </c>
    </row>
    <row r="655" spans="1:3" x14ac:dyDescent="0.3">
      <c r="A655" s="3">
        <v>29</v>
      </c>
      <c r="B655" s="4" t="s">
        <v>170</v>
      </c>
    </row>
    <row r="656" spans="1:3" x14ac:dyDescent="0.3">
      <c r="A656" s="3">
        <v>47</v>
      </c>
      <c r="B656" s="4" t="s">
        <v>170</v>
      </c>
    </row>
    <row r="657" spans="1:3" x14ac:dyDescent="0.3">
      <c r="A657" s="3">
        <v>28</v>
      </c>
      <c r="B657" s="4" t="s">
        <v>170</v>
      </c>
    </row>
    <row r="658" spans="1:3" x14ac:dyDescent="0.3">
      <c r="A658" s="3">
        <v>48</v>
      </c>
      <c r="B658" s="4" t="s">
        <v>642</v>
      </c>
      <c r="C658" s="14">
        <f t="shared" ref="C658:C661" si="57">A658</f>
        <v>48</v>
      </c>
    </row>
    <row r="659" spans="1:3" x14ac:dyDescent="0.3">
      <c r="A659" s="3">
        <v>128</v>
      </c>
      <c r="B659" s="4" t="s">
        <v>406</v>
      </c>
      <c r="C659" s="14">
        <f t="shared" si="57"/>
        <v>128</v>
      </c>
    </row>
    <row r="660" spans="1:3" x14ac:dyDescent="0.3">
      <c r="A660" s="3">
        <v>92</v>
      </c>
      <c r="B660" s="4" t="s">
        <v>383</v>
      </c>
      <c r="C660" s="14">
        <f t="shared" si="57"/>
        <v>92</v>
      </c>
    </row>
    <row r="661" spans="1:3" x14ac:dyDescent="0.3">
      <c r="A661" s="3">
        <v>19</v>
      </c>
      <c r="B661" s="4" t="s">
        <v>633</v>
      </c>
      <c r="C661" s="14">
        <f t="shared" si="57"/>
        <v>19</v>
      </c>
    </row>
    <row r="662" spans="1:3" x14ac:dyDescent="0.3">
      <c r="A662" s="3">
        <v>12</v>
      </c>
      <c r="B662" s="4" t="s">
        <v>56</v>
      </c>
      <c r="C662" s="14">
        <f>AVERAGE(A662:A666)</f>
        <v>31.4</v>
      </c>
    </row>
    <row r="663" spans="1:3" x14ac:dyDescent="0.3">
      <c r="A663" s="3">
        <v>70</v>
      </c>
      <c r="B663" s="4" t="s">
        <v>56</v>
      </c>
    </row>
    <row r="664" spans="1:3" x14ac:dyDescent="0.3">
      <c r="A664" s="3">
        <v>27</v>
      </c>
      <c r="B664" s="4" t="s">
        <v>56</v>
      </c>
    </row>
    <row r="665" spans="1:3" x14ac:dyDescent="0.3">
      <c r="A665" s="3">
        <v>39</v>
      </c>
      <c r="B665" s="4" t="s">
        <v>56</v>
      </c>
    </row>
    <row r="666" spans="1:3" x14ac:dyDescent="0.3">
      <c r="A666" s="3">
        <v>9</v>
      </c>
      <c r="B666" s="4" t="s">
        <v>56</v>
      </c>
    </row>
    <row r="667" spans="1:3" x14ac:dyDescent="0.3">
      <c r="A667" s="3">
        <v>82</v>
      </c>
      <c r="B667" s="4" t="s">
        <v>515</v>
      </c>
      <c r="C667" s="14">
        <f t="shared" ref="C667:C668" si="58">A667</f>
        <v>82</v>
      </c>
    </row>
    <row r="668" spans="1:3" x14ac:dyDescent="0.3">
      <c r="A668" s="3">
        <v>195</v>
      </c>
      <c r="B668" s="4" t="s">
        <v>450</v>
      </c>
      <c r="C668" s="14">
        <f t="shared" si="58"/>
        <v>195</v>
      </c>
    </row>
    <row r="669" spans="1:3" x14ac:dyDescent="0.3">
      <c r="A669" s="3">
        <v>172</v>
      </c>
      <c r="B669" s="4" t="s">
        <v>139</v>
      </c>
      <c r="C669" s="14">
        <f>AVERAGE(A669:A670)</f>
        <v>110</v>
      </c>
    </row>
    <row r="670" spans="1:3" x14ac:dyDescent="0.3">
      <c r="A670" s="3">
        <v>48</v>
      </c>
      <c r="B670" s="4" t="s">
        <v>139</v>
      </c>
    </row>
    <row r="671" spans="1:3" x14ac:dyDescent="0.3">
      <c r="A671" s="3">
        <v>179</v>
      </c>
      <c r="B671" s="4" t="s">
        <v>438</v>
      </c>
      <c r="C671" s="14">
        <f t="shared" ref="C671:C674" si="59">A671</f>
        <v>179</v>
      </c>
    </row>
    <row r="672" spans="1:3" x14ac:dyDescent="0.3">
      <c r="A672" s="3">
        <v>160</v>
      </c>
      <c r="B672" s="4" t="s">
        <v>321</v>
      </c>
      <c r="C672" s="14">
        <f t="shared" si="59"/>
        <v>160</v>
      </c>
    </row>
    <row r="673" spans="1:3" x14ac:dyDescent="0.3">
      <c r="A673" s="3">
        <v>116</v>
      </c>
      <c r="B673" s="4" t="s">
        <v>397</v>
      </c>
      <c r="C673" s="14">
        <f t="shared" si="59"/>
        <v>116</v>
      </c>
    </row>
    <row r="674" spans="1:3" x14ac:dyDescent="0.3">
      <c r="A674" s="3">
        <v>4</v>
      </c>
      <c r="B674" s="4" t="s">
        <v>559</v>
      </c>
      <c r="C674" s="14">
        <f t="shared" si="59"/>
        <v>4</v>
      </c>
    </row>
    <row r="675" spans="1:3" x14ac:dyDescent="0.3">
      <c r="A675" s="3">
        <v>135</v>
      </c>
      <c r="B675" s="4" t="s">
        <v>306</v>
      </c>
      <c r="C675" s="14">
        <f>AVERAGE(A675:A678)</f>
        <v>51.5</v>
      </c>
    </row>
    <row r="676" spans="1:3" x14ac:dyDescent="0.3">
      <c r="A676" s="3">
        <v>35</v>
      </c>
      <c r="B676" s="4" t="s">
        <v>306</v>
      </c>
    </row>
    <row r="677" spans="1:3" x14ac:dyDescent="0.3">
      <c r="A677" s="3">
        <v>25</v>
      </c>
      <c r="B677" s="4" t="s">
        <v>306</v>
      </c>
    </row>
    <row r="678" spans="1:3" x14ac:dyDescent="0.3">
      <c r="A678" s="3">
        <v>11</v>
      </c>
      <c r="B678" s="4" t="s">
        <v>306</v>
      </c>
    </row>
    <row r="679" spans="1:3" x14ac:dyDescent="0.3">
      <c r="A679" s="3">
        <v>183</v>
      </c>
      <c r="B679" s="4" t="s">
        <v>440</v>
      </c>
      <c r="C679" s="14">
        <f t="shared" ref="C679:C681" si="60">A679</f>
        <v>183</v>
      </c>
    </row>
    <row r="680" spans="1:3" x14ac:dyDescent="0.3">
      <c r="A680" s="3">
        <v>100</v>
      </c>
      <c r="B680" s="4" t="s">
        <v>386</v>
      </c>
      <c r="C680" s="14">
        <f t="shared" si="60"/>
        <v>100</v>
      </c>
    </row>
    <row r="681" spans="1:3" x14ac:dyDescent="0.3">
      <c r="A681" s="3">
        <v>189</v>
      </c>
      <c r="B681" s="4" t="s">
        <v>445</v>
      </c>
      <c r="C681" s="14">
        <f t="shared" si="60"/>
        <v>189</v>
      </c>
    </row>
    <row r="682" spans="1:3" x14ac:dyDescent="0.3">
      <c r="A682" s="3">
        <v>36</v>
      </c>
      <c r="B682" s="4" t="s">
        <v>44</v>
      </c>
      <c r="C682" s="14">
        <f>AVERAGE(A682:A694)</f>
        <v>30.76923076923077</v>
      </c>
    </row>
    <row r="683" spans="1:3" x14ac:dyDescent="0.3">
      <c r="A683" s="3">
        <v>29</v>
      </c>
      <c r="B683" s="4" t="s">
        <v>44</v>
      </c>
    </row>
    <row r="684" spans="1:3" x14ac:dyDescent="0.3">
      <c r="A684" s="3">
        <v>29</v>
      </c>
      <c r="B684" s="4" t="s">
        <v>44</v>
      </c>
    </row>
    <row r="685" spans="1:3" x14ac:dyDescent="0.3">
      <c r="A685" s="3">
        <v>79</v>
      </c>
      <c r="B685" s="4" t="s">
        <v>44</v>
      </c>
    </row>
    <row r="686" spans="1:3" x14ac:dyDescent="0.3">
      <c r="A686" s="3">
        <v>54</v>
      </c>
      <c r="B686" s="4" t="s">
        <v>44</v>
      </c>
    </row>
    <row r="687" spans="1:3" x14ac:dyDescent="0.3">
      <c r="A687" s="3">
        <v>28</v>
      </c>
      <c r="B687" s="4" t="s">
        <v>44</v>
      </c>
    </row>
    <row r="688" spans="1:3" x14ac:dyDescent="0.3">
      <c r="A688" s="3">
        <v>15</v>
      </c>
      <c r="B688" s="4" t="s">
        <v>44</v>
      </c>
    </row>
    <row r="689" spans="1:3" x14ac:dyDescent="0.3">
      <c r="A689" s="3">
        <v>38</v>
      </c>
      <c r="B689" s="4" t="s">
        <v>44</v>
      </c>
    </row>
    <row r="690" spans="1:3" x14ac:dyDescent="0.3">
      <c r="A690" s="3">
        <v>8</v>
      </c>
      <c r="B690" s="4" t="s">
        <v>44</v>
      </c>
    </row>
    <row r="691" spans="1:3" x14ac:dyDescent="0.3">
      <c r="A691" s="3">
        <v>23</v>
      </c>
      <c r="B691" s="4" t="s">
        <v>44</v>
      </c>
    </row>
    <row r="692" spans="1:3" x14ac:dyDescent="0.3">
      <c r="A692" s="3">
        <v>27</v>
      </c>
      <c r="B692" s="4" t="s">
        <v>44</v>
      </c>
    </row>
    <row r="693" spans="1:3" x14ac:dyDescent="0.3">
      <c r="A693" s="3">
        <v>15</v>
      </c>
      <c r="B693" s="4" t="s">
        <v>44</v>
      </c>
    </row>
    <row r="694" spans="1:3" x14ac:dyDescent="0.3">
      <c r="A694" s="3">
        <v>19</v>
      </c>
      <c r="B694" s="4" t="s">
        <v>44</v>
      </c>
    </row>
    <row r="695" spans="1:3" x14ac:dyDescent="0.3">
      <c r="A695" s="3">
        <v>14</v>
      </c>
      <c r="B695" s="4" t="s">
        <v>43</v>
      </c>
      <c r="C695" s="14">
        <f>AVERAGE(A695:A696)</f>
        <v>16.5</v>
      </c>
    </row>
    <row r="696" spans="1:3" x14ac:dyDescent="0.3">
      <c r="A696" s="3">
        <v>19</v>
      </c>
      <c r="B696" s="4" t="s">
        <v>43</v>
      </c>
    </row>
    <row r="697" spans="1:3" x14ac:dyDescent="0.3">
      <c r="A697" s="3">
        <v>216</v>
      </c>
      <c r="B697" s="4" t="s">
        <v>70</v>
      </c>
      <c r="C697" s="14">
        <f>AVERAGE(A697:A701)</f>
        <v>64</v>
      </c>
    </row>
    <row r="698" spans="1:3" x14ac:dyDescent="0.3">
      <c r="A698" s="3">
        <v>42</v>
      </c>
      <c r="B698" s="4" t="s">
        <v>70</v>
      </c>
    </row>
    <row r="699" spans="1:3" x14ac:dyDescent="0.3">
      <c r="A699" s="3">
        <v>34</v>
      </c>
      <c r="B699" s="4" t="s">
        <v>70</v>
      </c>
    </row>
    <row r="700" spans="1:3" x14ac:dyDescent="0.3">
      <c r="A700" s="3">
        <v>15</v>
      </c>
      <c r="B700" s="4" t="s">
        <v>70</v>
      </c>
    </row>
    <row r="701" spans="1:3" x14ac:dyDescent="0.3">
      <c r="A701" s="3">
        <v>13</v>
      </c>
      <c r="B701" s="4" t="s">
        <v>70</v>
      </c>
    </row>
    <row r="702" spans="1:3" x14ac:dyDescent="0.3">
      <c r="A702" s="3">
        <v>85</v>
      </c>
      <c r="B702" s="4" t="s">
        <v>658</v>
      </c>
      <c r="C702" s="14">
        <f t="shared" ref="C702:C704" si="61">A702</f>
        <v>85</v>
      </c>
    </row>
    <row r="703" spans="1:3" x14ac:dyDescent="0.3">
      <c r="A703" s="3">
        <v>192</v>
      </c>
      <c r="B703" s="4" t="s">
        <v>346</v>
      </c>
      <c r="C703" s="14">
        <f t="shared" si="61"/>
        <v>192</v>
      </c>
    </row>
    <row r="704" spans="1:3" x14ac:dyDescent="0.3">
      <c r="A704" s="3">
        <v>10</v>
      </c>
      <c r="B704" s="4" t="s">
        <v>239</v>
      </c>
      <c r="C704" s="14">
        <f t="shared" si="61"/>
        <v>10</v>
      </c>
    </row>
    <row r="705" spans="1:3" x14ac:dyDescent="0.3">
      <c r="A705" s="3">
        <v>4</v>
      </c>
      <c r="B705" s="4" t="s">
        <v>356</v>
      </c>
      <c r="C705" s="14">
        <f>AVERAGE(A705:A706)</f>
        <v>20.5</v>
      </c>
    </row>
    <row r="706" spans="1:3" x14ac:dyDescent="0.3">
      <c r="A706" s="3">
        <v>37</v>
      </c>
      <c r="B706" s="4" t="s">
        <v>356</v>
      </c>
    </row>
    <row r="707" spans="1:3" x14ac:dyDescent="0.3">
      <c r="A707" s="3">
        <v>69</v>
      </c>
      <c r="B707" s="4" t="s">
        <v>215</v>
      </c>
      <c r="C707" s="14">
        <f>AVERAGE(A707:A709)</f>
        <v>53.333333333333336</v>
      </c>
    </row>
    <row r="708" spans="1:3" x14ac:dyDescent="0.3">
      <c r="A708" s="3">
        <v>23</v>
      </c>
      <c r="B708" s="4" t="s">
        <v>215</v>
      </c>
    </row>
    <row r="709" spans="1:3" x14ac:dyDescent="0.3">
      <c r="A709" s="3">
        <v>68</v>
      </c>
      <c r="B709" s="4" t="s">
        <v>215</v>
      </c>
    </row>
    <row r="710" spans="1:3" x14ac:dyDescent="0.3">
      <c r="A710" s="3">
        <v>138</v>
      </c>
      <c r="B710" s="4" t="s">
        <v>347</v>
      </c>
      <c r="C710" s="14">
        <f>AVERAGE(A710:A711)</f>
        <v>165.5</v>
      </c>
    </row>
    <row r="711" spans="1:3" x14ac:dyDescent="0.3">
      <c r="A711" s="3">
        <v>193</v>
      </c>
      <c r="B711" s="4" t="s">
        <v>347</v>
      </c>
    </row>
    <row r="712" spans="1:3" x14ac:dyDescent="0.3">
      <c r="A712" s="3">
        <v>101</v>
      </c>
      <c r="B712" s="4" t="s">
        <v>286</v>
      </c>
      <c r="C712" s="14">
        <f>AVERAGE(A712:A713)</f>
        <v>53</v>
      </c>
    </row>
    <row r="713" spans="1:3" x14ac:dyDescent="0.3">
      <c r="A713" s="3">
        <v>5</v>
      </c>
      <c r="B713" s="4" t="s">
        <v>286</v>
      </c>
    </row>
    <row r="714" spans="1:3" x14ac:dyDescent="0.3">
      <c r="A714" s="3">
        <v>107</v>
      </c>
      <c r="B714" s="4" t="s">
        <v>390</v>
      </c>
      <c r="C714" s="14">
        <f t="shared" ref="C714:C715" si="62">A714</f>
        <v>107</v>
      </c>
    </row>
    <row r="715" spans="1:3" x14ac:dyDescent="0.3">
      <c r="A715" s="3">
        <v>67</v>
      </c>
      <c r="B715" s="4" t="s">
        <v>92</v>
      </c>
      <c r="C715" s="14">
        <f t="shared" si="62"/>
        <v>67</v>
      </c>
    </row>
    <row r="716" spans="1:3" x14ac:dyDescent="0.3">
      <c r="A716" s="3">
        <v>102</v>
      </c>
      <c r="B716" s="4" t="s">
        <v>219</v>
      </c>
      <c r="C716" s="14">
        <f>AVERAGE(A716:A718)</f>
        <v>101.66666666666667</v>
      </c>
    </row>
    <row r="717" spans="1:3" x14ac:dyDescent="0.3">
      <c r="A717" s="3">
        <v>127</v>
      </c>
      <c r="B717" s="4" t="s">
        <v>219</v>
      </c>
    </row>
    <row r="718" spans="1:3" x14ac:dyDescent="0.3">
      <c r="A718" s="3">
        <v>76</v>
      </c>
      <c r="B718" s="4" t="s">
        <v>219</v>
      </c>
    </row>
    <row r="719" spans="1:3" x14ac:dyDescent="0.3">
      <c r="A719" s="3">
        <v>119</v>
      </c>
      <c r="B719" s="4" t="s">
        <v>212</v>
      </c>
      <c r="C719" s="14">
        <f>AVERAGE(A719:A722)</f>
        <v>57</v>
      </c>
    </row>
    <row r="720" spans="1:3" x14ac:dyDescent="0.3">
      <c r="A720" s="3">
        <v>24</v>
      </c>
      <c r="B720" s="4" t="s">
        <v>212</v>
      </c>
    </row>
    <row r="721" spans="1:3" x14ac:dyDescent="0.3">
      <c r="A721" s="3">
        <v>63</v>
      </c>
      <c r="B721" s="4" t="s">
        <v>212</v>
      </c>
    </row>
    <row r="722" spans="1:3" x14ac:dyDescent="0.3">
      <c r="A722" s="3">
        <v>22</v>
      </c>
      <c r="B722" s="4" t="s">
        <v>212</v>
      </c>
    </row>
    <row r="723" spans="1:3" x14ac:dyDescent="0.3">
      <c r="A723" s="3">
        <v>23</v>
      </c>
      <c r="B723" s="4" t="s">
        <v>159</v>
      </c>
      <c r="C723" s="14">
        <f>AVERAGE(A723:A735)</f>
        <v>14.923076923076923</v>
      </c>
    </row>
    <row r="724" spans="1:3" x14ac:dyDescent="0.3">
      <c r="A724" s="3">
        <v>24</v>
      </c>
      <c r="B724" s="4" t="s">
        <v>159</v>
      </c>
    </row>
    <row r="725" spans="1:3" x14ac:dyDescent="0.3">
      <c r="A725" s="3">
        <v>50</v>
      </c>
      <c r="B725" s="4" t="s">
        <v>159</v>
      </c>
    </row>
    <row r="726" spans="1:3" x14ac:dyDescent="0.3">
      <c r="A726" s="3">
        <v>16</v>
      </c>
      <c r="B726" s="4" t="s">
        <v>159</v>
      </c>
    </row>
    <row r="727" spans="1:3" x14ac:dyDescent="0.3">
      <c r="A727" s="3">
        <v>11</v>
      </c>
      <c r="B727" s="4" t="s">
        <v>159</v>
      </c>
    </row>
    <row r="728" spans="1:3" x14ac:dyDescent="0.3">
      <c r="A728" s="3">
        <v>8</v>
      </c>
      <c r="B728" s="4" t="s">
        <v>159</v>
      </c>
    </row>
    <row r="729" spans="1:3" x14ac:dyDescent="0.3">
      <c r="A729" s="3">
        <v>5</v>
      </c>
      <c r="B729" s="4" t="s">
        <v>159</v>
      </c>
    </row>
    <row r="730" spans="1:3" x14ac:dyDescent="0.3">
      <c r="A730" s="3">
        <v>6</v>
      </c>
      <c r="B730" s="4" t="s">
        <v>159</v>
      </c>
    </row>
    <row r="731" spans="1:3" x14ac:dyDescent="0.3">
      <c r="A731" s="3">
        <v>11</v>
      </c>
      <c r="B731" s="4" t="s">
        <v>159</v>
      </c>
    </row>
    <row r="732" spans="1:3" x14ac:dyDescent="0.3">
      <c r="A732" s="3">
        <v>5</v>
      </c>
      <c r="B732" s="4" t="s">
        <v>159</v>
      </c>
    </row>
    <row r="733" spans="1:3" x14ac:dyDescent="0.3">
      <c r="A733" s="3">
        <v>10</v>
      </c>
      <c r="B733" s="4" t="s">
        <v>159</v>
      </c>
    </row>
    <row r="734" spans="1:3" x14ac:dyDescent="0.3">
      <c r="A734" s="3">
        <v>21</v>
      </c>
      <c r="B734" s="4" t="s">
        <v>159</v>
      </c>
    </row>
    <row r="735" spans="1:3" x14ac:dyDescent="0.3">
      <c r="A735" s="3">
        <v>4</v>
      </c>
      <c r="B735" s="4" t="s">
        <v>159</v>
      </c>
    </row>
    <row r="736" spans="1:3" x14ac:dyDescent="0.3">
      <c r="A736" s="3">
        <v>199</v>
      </c>
      <c r="B736" s="36" t="s">
        <v>453</v>
      </c>
      <c r="C736" s="14">
        <f t="shared" ref="C736" si="63">A736</f>
        <v>199</v>
      </c>
    </row>
    <row r="737" spans="1:3" x14ac:dyDescent="0.3">
      <c r="A737" s="3">
        <v>19</v>
      </c>
      <c r="B737" s="4" t="s">
        <v>243</v>
      </c>
      <c r="C737" s="14">
        <f>AVERAGE(A737:A744)</f>
        <v>19.75</v>
      </c>
    </row>
    <row r="738" spans="1:3" x14ac:dyDescent="0.3">
      <c r="A738" s="3">
        <v>12</v>
      </c>
      <c r="B738" s="4" t="s">
        <v>243</v>
      </c>
    </row>
    <row r="739" spans="1:3" x14ac:dyDescent="0.3">
      <c r="A739" s="3">
        <v>44</v>
      </c>
      <c r="B739" s="4" t="s">
        <v>243</v>
      </c>
    </row>
    <row r="740" spans="1:3" x14ac:dyDescent="0.3">
      <c r="A740" s="3">
        <v>24</v>
      </c>
      <c r="B740" s="4" t="s">
        <v>243</v>
      </c>
    </row>
    <row r="741" spans="1:3" x14ac:dyDescent="0.3">
      <c r="A741" s="3">
        <v>22</v>
      </c>
      <c r="B741" s="4" t="s">
        <v>243</v>
      </c>
    </row>
    <row r="742" spans="1:3" x14ac:dyDescent="0.3">
      <c r="A742" s="3">
        <v>9</v>
      </c>
      <c r="B742" s="4" t="s">
        <v>243</v>
      </c>
    </row>
    <row r="743" spans="1:3" x14ac:dyDescent="0.3">
      <c r="A743" s="3">
        <v>12</v>
      </c>
      <c r="B743" s="4" t="s">
        <v>243</v>
      </c>
    </row>
    <row r="744" spans="1:3" x14ac:dyDescent="0.3">
      <c r="A744" s="3">
        <v>16</v>
      </c>
      <c r="B744" s="4" t="s">
        <v>243</v>
      </c>
    </row>
    <row r="745" spans="1:3" x14ac:dyDescent="0.3">
      <c r="A745" s="3">
        <v>114</v>
      </c>
      <c r="B745" s="4" t="s">
        <v>94</v>
      </c>
      <c r="C745" s="14">
        <f>AVERAGE(A745:A747)</f>
        <v>71.666666666666671</v>
      </c>
    </row>
    <row r="746" spans="1:3" x14ac:dyDescent="0.3">
      <c r="A746" s="3">
        <v>69</v>
      </c>
      <c r="B746" s="4" t="s">
        <v>94</v>
      </c>
    </row>
    <row r="747" spans="1:3" x14ac:dyDescent="0.3">
      <c r="A747" s="3">
        <v>32</v>
      </c>
      <c r="B747" s="4" t="s">
        <v>94</v>
      </c>
    </row>
    <row r="748" spans="1:3" x14ac:dyDescent="0.3">
      <c r="A748" s="3">
        <v>68</v>
      </c>
      <c r="B748" s="4" t="s">
        <v>93</v>
      </c>
      <c r="C748" s="14">
        <f t="shared" ref="C748" si="64">A748</f>
        <v>68</v>
      </c>
    </row>
    <row r="749" spans="1:3" x14ac:dyDescent="0.3">
      <c r="A749" s="3">
        <v>46</v>
      </c>
      <c r="B749" s="4" t="s">
        <v>160</v>
      </c>
      <c r="C749" s="14">
        <f>AVERAGE(A749:A753)</f>
        <v>25.8</v>
      </c>
    </row>
    <row r="750" spans="1:3" x14ac:dyDescent="0.3">
      <c r="A750" s="3">
        <v>18</v>
      </c>
      <c r="B750" s="4" t="s">
        <v>160</v>
      </c>
    </row>
    <row r="751" spans="1:3" x14ac:dyDescent="0.3">
      <c r="A751" s="3">
        <v>27</v>
      </c>
      <c r="B751" s="4" t="s">
        <v>160</v>
      </c>
    </row>
    <row r="752" spans="1:3" x14ac:dyDescent="0.3">
      <c r="A752" s="3">
        <v>12</v>
      </c>
      <c r="B752" s="4" t="s">
        <v>160</v>
      </c>
    </row>
    <row r="753" spans="1:3" x14ac:dyDescent="0.3">
      <c r="A753" s="3">
        <v>26</v>
      </c>
      <c r="B753" s="4" t="s">
        <v>160</v>
      </c>
    </row>
    <row r="754" spans="1:3" x14ac:dyDescent="0.3">
      <c r="A754" s="3">
        <v>214</v>
      </c>
      <c r="B754" s="4" t="s">
        <v>464</v>
      </c>
      <c r="C754" s="14">
        <f t="shared" ref="C754:C755" si="65">A754</f>
        <v>214</v>
      </c>
    </row>
    <row r="755" spans="1:3" x14ac:dyDescent="0.3">
      <c r="A755" s="3">
        <v>12</v>
      </c>
      <c r="B755" s="4" t="s">
        <v>594</v>
      </c>
      <c r="C755" s="14">
        <f t="shared" si="65"/>
        <v>12</v>
      </c>
    </row>
    <row r="756" spans="1:3" x14ac:dyDescent="0.3">
      <c r="A756" s="3">
        <v>54</v>
      </c>
      <c r="B756" s="4" t="s">
        <v>23</v>
      </c>
      <c r="C756" s="14">
        <f>AVERAGE(A756:A757)</f>
        <v>47.5</v>
      </c>
    </row>
    <row r="757" spans="1:3" x14ac:dyDescent="0.3">
      <c r="A757" s="3">
        <v>41</v>
      </c>
      <c r="B757" s="4" t="s">
        <v>23</v>
      </c>
    </row>
    <row r="758" spans="1:3" x14ac:dyDescent="0.3">
      <c r="A758" s="3">
        <v>88</v>
      </c>
      <c r="B758" s="4" t="s">
        <v>381</v>
      </c>
      <c r="C758" s="14">
        <f t="shared" ref="C758:C764" si="66">A758</f>
        <v>88</v>
      </c>
    </row>
    <row r="759" spans="1:3" x14ac:dyDescent="0.3">
      <c r="A759" s="3">
        <v>145</v>
      </c>
      <c r="B759" s="4" t="s">
        <v>417</v>
      </c>
      <c r="C759" s="14">
        <f t="shared" si="66"/>
        <v>145</v>
      </c>
    </row>
    <row r="760" spans="1:3" x14ac:dyDescent="0.3">
      <c r="A760" s="3">
        <v>123</v>
      </c>
      <c r="B760" s="4" t="s">
        <v>401</v>
      </c>
      <c r="C760" s="14">
        <f t="shared" si="66"/>
        <v>123</v>
      </c>
    </row>
    <row r="761" spans="1:3" x14ac:dyDescent="0.3">
      <c r="A761" s="3">
        <v>188</v>
      </c>
      <c r="B761" s="4" t="s">
        <v>342</v>
      </c>
      <c r="C761" s="14">
        <f t="shared" si="66"/>
        <v>188</v>
      </c>
    </row>
    <row r="762" spans="1:3" x14ac:dyDescent="0.3">
      <c r="A762" s="3">
        <v>175</v>
      </c>
      <c r="B762" s="4" t="s">
        <v>333</v>
      </c>
      <c r="C762" s="14">
        <f t="shared" si="66"/>
        <v>175</v>
      </c>
    </row>
    <row r="763" spans="1:3" x14ac:dyDescent="0.3">
      <c r="A763" s="3">
        <v>97</v>
      </c>
      <c r="B763" s="4" t="s">
        <v>234</v>
      </c>
      <c r="C763" s="14">
        <f t="shared" si="66"/>
        <v>97</v>
      </c>
    </row>
    <row r="764" spans="1:3" x14ac:dyDescent="0.3">
      <c r="A764" s="3">
        <v>220</v>
      </c>
      <c r="B764" s="4" t="s">
        <v>466</v>
      </c>
      <c r="C764" s="14">
        <f t="shared" si="66"/>
        <v>220</v>
      </c>
    </row>
    <row r="765" spans="1:3" x14ac:dyDescent="0.3">
      <c r="A765" s="3">
        <v>3</v>
      </c>
      <c r="B765" s="4" t="s">
        <v>114</v>
      </c>
      <c r="C765" s="14">
        <f>AVERAGE(A765:A766)</f>
        <v>2.5</v>
      </c>
    </row>
    <row r="766" spans="1:3" x14ac:dyDescent="0.3">
      <c r="A766" s="3">
        <v>2</v>
      </c>
      <c r="B766" s="4" t="s">
        <v>114</v>
      </c>
    </row>
    <row r="767" spans="1:3" x14ac:dyDescent="0.3">
      <c r="A767" s="3">
        <v>18</v>
      </c>
      <c r="B767" s="4" t="s">
        <v>609</v>
      </c>
      <c r="C767" s="14">
        <f t="shared" ref="C767" si="67">A767</f>
        <v>18</v>
      </c>
    </row>
    <row r="768" spans="1:3" x14ac:dyDescent="0.3">
      <c r="A768" s="3">
        <v>15</v>
      </c>
      <c r="B768" s="4" t="s">
        <v>134</v>
      </c>
      <c r="C768" s="14">
        <f>AVERAGE(A768:A770)</f>
        <v>82.333333333333329</v>
      </c>
    </row>
    <row r="769" spans="1:3" x14ac:dyDescent="0.3">
      <c r="A769" s="3">
        <v>41</v>
      </c>
      <c r="B769" s="4" t="s">
        <v>134</v>
      </c>
    </row>
    <row r="770" spans="1:3" x14ac:dyDescent="0.3">
      <c r="A770" s="3">
        <v>191</v>
      </c>
      <c r="B770" s="4" t="s">
        <v>134</v>
      </c>
    </row>
    <row r="771" spans="1:3" x14ac:dyDescent="0.3">
      <c r="A771" s="3">
        <v>55</v>
      </c>
      <c r="B771" s="4" t="s">
        <v>52</v>
      </c>
      <c r="C771" s="14">
        <f>AVERAGE(A771:A776)</f>
        <v>34.833333333333336</v>
      </c>
    </row>
    <row r="772" spans="1:3" x14ac:dyDescent="0.3">
      <c r="A772" s="3">
        <v>92</v>
      </c>
      <c r="B772" s="4" t="s">
        <v>52</v>
      </c>
    </row>
    <row r="773" spans="1:3" x14ac:dyDescent="0.3">
      <c r="A773" s="3">
        <v>23</v>
      </c>
      <c r="B773" s="4" t="s">
        <v>52</v>
      </c>
    </row>
    <row r="774" spans="1:3" x14ac:dyDescent="0.3">
      <c r="A774" s="3">
        <v>7</v>
      </c>
      <c r="B774" s="4" t="s">
        <v>52</v>
      </c>
    </row>
    <row r="775" spans="1:3" x14ac:dyDescent="0.3">
      <c r="A775" s="3">
        <v>16</v>
      </c>
      <c r="B775" s="4" t="s">
        <v>52</v>
      </c>
    </row>
    <row r="776" spans="1:3" x14ac:dyDescent="0.3">
      <c r="A776" s="3">
        <v>16</v>
      </c>
      <c r="B776" s="4" t="s">
        <v>52</v>
      </c>
    </row>
    <row r="777" spans="1:3" x14ac:dyDescent="0.3">
      <c r="A777" s="3">
        <v>38</v>
      </c>
      <c r="B777" s="4" t="s">
        <v>638</v>
      </c>
      <c r="C777" s="14">
        <f t="shared" ref="C777" si="68">A777</f>
        <v>38</v>
      </c>
    </row>
    <row r="778" spans="1:3" x14ac:dyDescent="0.3">
      <c r="A778" s="3">
        <v>32</v>
      </c>
      <c r="B778" s="4" t="s">
        <v>161</v>
      </c>
      <c r="C778" s="14">
        <f>AVERAGE(A778:A781)</f>
        <v>40.75</v>
      </c>
    </row>
    <row r="779" spans="1:3" x14ac:dyDescent="0.3">
      <c r="A779" s="3">
        <v>89</v>
      </c>
      <c r="B779" s="4" t="s">
        <v>161</v>
      </c>
    </row>
    <row r="780" spans="1:3" x14ac:dyDescent="0.3">
      <c r="A780" s="3">
        <v>29</v>
      </c>
      <c r="B780" s="4" t="s">
        <v>161</v>
      </c>
    </row>
    <row r="781" spans="1:3" x14ac:dyDescent="0.3">
      <c r="A781" s="3">
        <v>13</v>
      </c>
      <c r="B781" s="4" t="s">
        <v>161</v>
      </c>
    </row>
    <row r="782" spans="1:3" x14ac:dyDescent="0.3">
      <c r="A782" s="3">
        <v>85</v>
      </c>
      <c r="B782" s="4" t="s">
        <v>379</v>
      </c>
      <c r="C782" s="14">
        <f t="shared" ref="C782:C783" si="69">A782</f>
        <v>85</v>
      </c>
    </row>
    <row r="783" spans="1:3" x14ac:dyDescent="0.3">
      <c r="A783" s="3">
        <v>101</v>
      </c>
      <c r="B783" s="4" t="s">
        <v>387</v>
      </c>
      <c r="C783" s="14">
        <f t="shared" si="69"/>
        <v>101</v>
      </c>
    </row>
    <row r="784" spans="1:3" x14ac:dyDescent="0.3">
      <c r="A784" s="3">
        <v>3</v>
      </c>
      <c r="B784" s="4" t="s">
        <v>35</v>
      </c>
      <c r="C784" s="14">
        <f>AVERAGE(A784:A807)</f>
        <v>13.041666666666666</v>
      </c>
    </row>
    <row r="785" spans="1:2" x14ac:dyDescent="0.3">
      <c r="A785" s="3">
        <v>30</v>
      </c>
      <c r="B785" s="4" t="s">
        <v>35</v>
      </c>
    </row>
    <row r="786" spans="1:2" x14ac:dyDescent="0.3">
      <c r="A786" s="3">
        <v>74</v>
      </c>
      <c r="B786" s="4" t="s">
        <v>35</v>
      </c>
    </row>
    <row r="787" spans="1:2" x14ac:dyDescent="0.3">
      <c r="A787" s="3">
        <v>22</v>
      </c>
      <c r="B787" s="4" t="s">
        <v>35</v>
      </c>
    </row>
    <row r="788" spans="1:2" x14ac:dyDescent="0.3">
      <c r="A788" s="3">
        <v>6</v>
      </c>
      <c r="B788" s="4" t="s">
        <v>35</v>
      </c>
    </row>
    <row r="789" spans="1:2" x14ac:dyDescent="0.3">
      <c r="A789" s="3">
        <v>4</v>
      </c>
      <c r="B789" s="4" t="s">
        <v>35</v>
      </c>
    </row>
    <row r="790" spans="1:2" x14ac:dyDescent="0.3">
      <c r="A790" s="3">
        <v>6</v>
      </c>
      <c r="B790" s="4" t="s">
        <v>35</v>
      </c>
    </row>
    <row r="791" spans="1:2" x14ac:dyDescent="0.3">
      <c r="A791" s="3">
        <v>19</v>
      </c>
      <c r="B791" s="4" t="s">
        <v>35</v>
      </c>
    </row>
    <row r="792" spans="1:2" x14ac:dyDescent="0.3">
      <c r="A792" s="3">
        <v>2</v>
      </c>
      <c r="B792" s="4" t="s">
        <v>35</v>
      </c>
    </row>
    <row r="793" spans="1:2" x14ac:dyDescent="0.3">
      <c r="A793" s="3">
        <v>8</v>
      </c>
      <c r="B793" s="4" t="s">
        <v>35</v>
      </c>
    </row>
    <row r="794" spans="1:2" x14ac:dyDescent="0.3">
      <c r="A794" s="3">
        <v>2</v>
      </c>
      <c r="B794" s="4" t="s">
        <v>35</v>
      </c>
    </row>
    <row r="795" spans="1:2" x14ac:dyDescent="0.3">
      <c r="A795" s="3">
        <v>44</v>
      </c>
      <c r="B795" s="4" t="s">
        <v>35</v>
      </c>
    </row>
    <row r="796" spans="1:2" x14ac:dyDescent="0.3">
      <c r="A796" s="3">
        <v>7</v>
      </c>
      <c r="B796" s="4" t="s">
        <v>35</v>
      </c>
    </row>
    <row r="797" spans="1:2" x14ac:dyDescent="0.3">
      <c r="A797" s="3">
        <v>8</v>
      </c>
      <c r="B797" s="4" t="s">
        <v>35</v>
      </c>
    </row>
    <row r="798" spans="1:2" x14ac:dyDescent="0.3">
      <c r="A798" s="3">
        <v>14</v>
      </c>
      <c r="B798" s="4" t="s">
        <v>35</v>
      </c>
    </row>
    <row r="799" spans="1:2" x14ac:dyDescent="0.3">
      <c r="A799" s="3">
        <v>7</v>
      </c>
      <c r="B799" s="4" t="s">
        <v>35</v>
      </c>
    </row>
    <row r="800" spans="1:2" x14ac:dyDescent="0.3">
      <c r="A800" s="3">
        <v>7</v>
      </c>
      <c r="B800" s="4" t="s">
        <v>35</v>
      </c>
    </row>
    <row r="801" spans="1:3" x14ac:dyDescent="0.3">
      <c r="A801" s="3">
        <v>9</v>
      </c>
      <c r="B801" s="4" t="s">
        <v>35</v>
      </c>
    </row>
    <row r="802" spans="1:3" x14ac:dyDescent="0.3">
      <c r="A802" s="3">
        <v>12</v>
      </c>
      <c r="B802" s="4" t="s">
        <v>35</v>
      </c>
    </row>
    <row r="803" spans="1:3" x14ac:dyDescent="0.3">
      <c r="A803" s="3">
        <v>5</v>
      </c>
      <c r="B803" s="4" t="s">
        <v>35</v>
      </c>
    </row>
    <row r="804" spans="1:3" x14ac:dyDescent="0.3">
      <c r="A804" s="3">
        <v>6</v>
      </c>
      <c r="B804" s="4" t="s">
        <v>35</v>
      </c>
    </row>
    <row r="805" spans="1:3" x14ac:dyDescent="0.3">
      <c r="A805" s="3">
        <v>8</v>
      </c>
      <c r="B805" s="4" t="s">
        <v>35</v>
      </c>
    </row>
    <row r="806" spans="1:3" x14ac:dyDescent="0.3">
      <c r="A806" s="3">
        <v>3</v>
      </c>
      <c r="B806" s="4" t="s">
        <v>35</v>
      </c>
    </row>
    <row r="807" spans="1:3" x14ac:dyDescent="0.3">
      <c r="A807" s="3">
        <v>7</v>
      </c>
      <c r="B807" s="4" t="s">
        <v>35</v>
      </c>
    </row>
    <row r="808" spans="1:3" x14ac:dyDescent="0.3">
      <c r="A808" s="3">
        <v>69</v>
      </c>
      <c r="B808" s="4" t="s">
        <v>175</v>
      </c>
      <c r="C808" s="14">
        <f>AVERAGE(A808:A809)</f>
        <v>58</v>
      </c>
    </row>
    <row r="809" spans="1:3" x14ac:dyDescent="0.3">
      <c r="A809" s="3">
        <v>47</v>
      </c>
      <c r="B809" s="4" t="s">
        <v>175</v>
      </c>
    </row>
    <row r="810" spans="1:3" x14ac:dyDescent="0.3">
      <c r="A810" s="3">
        <v>80</v>
      </c>
      <c r="B810" s="34" t="s">
        <v>275</v>
      </c>
      <c r="C810" s="14">
        <f t="shared" ref="C810:C816" si="70">A810</f>
        <v>80</v>
      </c>
    </row>
    <row r="811" spans="1:3" x14ac:dyDescent="0.3">
      <c r="A811" s="3">
        <v>14</v>
      </c>
      <c r="B811" s="4" t="s">
        <v>547</v>
      </c>
      <c r="C811" s="14">
        <f t="shared" si="70"/>
        <v>14</v>
      </c>
    </row>
    <row r="812" spans="1:3" x14ac:dyDescent="0.3">
      <c r="A812" s="3">
        <v>177</v>
      </c>
      <c r="B812" s="4" t="s">
        <v>437</v>
      </c>
      <c r="C812" s="14">
        <f t="shared" si="70"/>
        <v>177</v>
      </c>
    </row>
    <row r="813" spans="1:3" x14ac:dyDescent="0.3">
      <c r="A813" s="3">
        <v>96</v>
      </c>
      <c r="B813" s="4" t="s">
        <v>385</v>
      </c>
      <c r="C813" s="14">
        <f t="shared" si="70"/>
        <v>96</v>
      </c>
    </row>
    <row r="814" spans="1:3" x14ac:dyDescent="0.3">
      <c r="A814" s="3">
        <v>108</v>
      </c>
      <c r="B814" s="4" t="s">
        <v>534</v>
      </c>
      <c r="C814" s="14">
        <f t="shared" si="70"/>
        <v>108</v>
      </c>
    </row>
    <row r="815" spans="1:3" x14ac:dyDescent="0.3">
      <c r="A815" s="3">
        <v>28</v>
      </c>
      <c r="B815" s="4" t="s">
        <v>635</v>
      </c>
      <c r="C815" s="14">
        <f t="shared" si="70"/>
        <v>28</v>
      </c>
    </row>
    <row r="816" spans="1:3" x14ac:dyDescent="0.3">
      <c r="A816" s="3">
        <v>120</v>
      </c>
      <c r="B816" s="4" t="s">
        <v>294</v>
      </c>
      <c r="C816" s="14">
        <f t="shared" si="70"/>
        <v>120</v>
      </c>
    </row>
    <row r="817" spans="1:3" x14ac:dyDescent="0.3">
      <c r="A817" s="3">
        <v>160</v>
      </c>
      <c r="B817" s="4" t="s">
        <v>426</v>
      </c>
      <c r="C817" s="14">
        <f>AVERAGE(A817:A818)</f>
        <v>100.5</v>
      </c>
    </row>
    <row r="818" spans="1:3" x14ac:dyDescent="0.3">
      <c r="A818" s="3">
        <v>41</v>
      </c>
      <c r="B818" s="4" t="s">
        <v>426</v>
      </c>
    </row>
    <row r="819" spans="1:3" x14ac:dyDescent="0.3">
      <c r="A819" s="3">
        <v>65</v>
      </c>
      <c r="B819" s="4" t="s">
        <v>90</v>
      </c>
      <c r="C819" s="14">
        <f t="shared" ref="C819:C820" si="71">A819</f>
        <v>65</v>
      </c>
    </row>
    <row r="820" spans="1:3" x14ac:dyDescent="0.3">
      <c r="A820" s="3">
        <v>129</v>
      </c>
      <c r="B820" s="4" t="s">
        <v>301</v>
      </c>
      <c r="C820" s="14">
        <f t="shared" si="71"/>
        <v>129</v>
      </c>
    </row>
    <row r="821" spans="1:3" x14ac:dyDescent="0.3">
      <c r="A821" s="3">
        <v>13</v>
      </c>
      <c r="B821" s="4" t="s">
        <v>42</v>
      </c>
      <c r="C821" s="14">
        <f>AVERAGE(A821:A822)</f>
        <v>14</v>
      </c>
    </row>
    <row r="822" spans="1:3" x14ac:dyDescent="0.3">
      <c r="A822" s="3">
        <v>15</v>
      </c>
      <c r="B822" s="4" t="s">
        <v>42</v>
      </c>
    </row>
    <row r="823" spans="1:3" x14ac:dyDescent="0.3">
      <c r="A823" s="3">
        <v>75</v>
      </c>
      <c r="B823" s="4" t="s">
        <v>484</v>
      </c>
      <c r="C823" s="14">
        <f t="shared" ref="C823" si="72">A823</f>
        <v>75</v>
      </c>
    </row>
    <row r="824" spans="1:3" x14ac:dyDescent="0.3">
      <c r="A824" s="3">
        <v>2</v>
      </c>
      <c r="B824" s="4" t="s">
        <v>184</v>
      </c>
      <c r="C824" s="14">
        <f>AVERAGE(A824:A827)</f>
        <v>39.5</v>
      </c>
    </row>
    <row r="825" spans="1:3" x14ac:dyDescent="0.3">
      <c r="A825" s="3">
        <v>17</v>
      </c>
      <c r="B825" s="4" t="s">
        <v>184</v>
      </c>
    </row>
    <row r="826" spans="1:3" x14ac:dyDescent="0.3">
      <c r="A826" s="3">
        <v>123</v>
      </c>
      <c r="B826" s="4" t="s">
        <v>184</v>
      </c>
    </row>
    <row r="827" spans="1:3" x14ac:dyDescent="0.3">
      <c r="A827" s="3">
        <v>16</v>
      </c>
      <c r="B827" s="4" t="s">
        <v>184</v>
      </c>
    </row>
    <row r="828" spans="1:3" x14ac:dyDescent="0.3">
      <c r="A828" s="3">
        <v>49</v>
      </c>
      <c r="B828" s="4" t="s">
        <v>76</v>
      </c>
      <c r="C828" s="14">
        <f t="shared" ref="C828" si="73">A828</f>
        <v>49</v>
      </c>
    </row>
    <row r="829" spans="1:3" x14ac:dyDescent="0.3">
      <c r="A829" s="3">
        <v>169</v>
      </c>
      <c r="B829" s="4" t="s">
        <v>75</v>
      </c>
      <c r="C829" s="14">
        <f>AVERAGE(A829:A839)</f>
        <v>34.363636363636367</v>
      </c>
    </row>
    <row r="830" spans="1:3" x14ac:dyDescent="0.3">
      <c r="A830" s="3">
        <v>13</v>
      </c>
      <c r="B830" s="4" t="s">
        <v>75</v>
      </c>
    </row>
    <row r="831" spans="1:3" x14ac:dyDescent="0.3">
      <c r="A831" s="3">
        <v>39</v>
      </c>
      <c r="B831" s="4" t="s">
        <v>75</v>
      </c>
    </row>
    <row r="832" spans="1:3" x14ac:dyDescent="0.3">
      <c r="A832" s="3">
        <v>4</v>
      </c>
      <c r="B832" s="4" t="s">
        <v>75</v>
      </c>
    </row>
    <row r="833" spans="1:3" x14ac:dyDescent="0.3">
      <c r="A833" s="3">
        <v>48</v>
      </c>
      <c r="B833" s="4" t="s">
        <v>75</v>
      </c>
    </row>
    <row r="834" spans="1:3" x14ac:dyDescent="0.3">
      <c r="A834" s="3">
        <v>30</v>
      </c>
      <c r="B834" s="4" t="s">
        <v>75</v>
      </c>
    </row>
    <row r="835" spans="1:3" x14ac:dyDescent="0.3">
      <c r="A835" s="3">
        <v>21</v>
      </c>
      <c r="B835" s="4" t="s">
        <v>75</v>
      </c>
    </row>
    <row r="836" spans="1:3" x14ac:dyDescent="0.3">
      <c r="A836" s="3">
        <v>30</v>
      </c>
      <c r="B836" s="4" t="s">
        <v>75</v>
      </c>
    </row>
    <row r="837" spans="1:3" x14ac:dyDescent="0.3">
      <c r="A837" s="3">
        <v>14</v>
      </c>
      <c r="B837" s="4" t="s">
        <v>75</v>
      </c>
    </row>
    <row r="838" spans="1:3" x14ac:dyDescent="0.3">
      <c r="A838" s="3">
        <v>7</v>
      </c>
      <c r="B838" s="4" t="s">
        <v>75</v>
      </c>
    </row>
    <row r="839" spans="1:3" x14ac:dyDescent="0.3">
      <c r="A839" s="3">
        <v>3</v>
      </c>
      <c r="B839" s="4" t="s">
        <v>75</v>
      </c>
    </row>
    <row r="840" spans="1:3" x14ac:dyDescent="0.3">
      <c r="A840" s="3">
        <v>40</v>
      </c>
      <c r="B840" s="4" t="s">
        <v>603</v>
      </c>
      <c r="C840" s="14">
        <f t="shared" ref="C840" si="74">A840</f>
        <v>40</v>
      </c>
    </row>
    <row r="841" spans="1:3" x14ac:dyDescent="0.3">
      <c r="A841" s="3">
        <v>47</v>
      </c>
      <c r="B841" s="4" t="s">
        <v>129</v>
      </c>
      <c r="C841" s="14">
        <f>AVERAGE(A841:A844)</f>
        <v>30.75</v>
      </c>
    </row>
    <row r="842" spans="1:3" x14ac:dyDescent="0.3">
      <c r="A842" s="3">
        <v>28</v>
      </c>
      <c r="B842" s="4" t="s">
        <v>129</v>
      </c>
    </row>
    <row r="843" spans="1:3" x14ac:dyDescent="0.3">
      <c r="A843" s="3">
        <v>28</v>
      </c>
      <c r="B843" s="4" t="s">
        <v>129</v>
      </c>
    </row>
    <row r="844" spans="1:3" x14ac:dyDescent="0.3">
      <c r="A844" s="3">
        <v>20</v>
      </c>
      <c r="B844" s="4" t="s">
        <v>129</v>
      </c>
    </row>
    <row r="845" spans="1:3" x14ac:dyDescent="0.3">
      <c r="A845" s="3">
        <v>152</v>
      </c>
      <c r="B845" s="4" t="s">
        <v>421</v>
      </c>
      <c r="C845" s="14">
        <f t="shared" ref="C845" si="75">A845</f>
        <v>152</v>
      </c>
    </row>
    <row r="846" spans="1:3" x14ac:dyDescent="0.3">
      <c r="A846" s="3">
        <v>39</v>
      </c>
      <c r="B846" s="4" t="s">
        <v>196</v>
      </c>
      <c r="C846" s="14">
        <f>AVERAGE(A846:A848)</f>
        <v>30.666666666666668</v>
      </c>
    </row>
    <row r="847" spans="1:3" x14ac:dyDescent="0.3">
      <c r="A847" s="3">
        <v>5</v>
      </c>
      <c r="B847" s="4" t="s">
        <v>196</v>
      </c>
    </row>
    <row r="848" spans="1:3" x14ac:dyDescent="0.3">
      <c r="A848" s="3">
        <v>48</v>
      </c>
      <c r="B848" s="4" t="s">
        <v>196</v>
      </c>
    </row>
    <row r="849" spans="1:3" x14ac:dyDescent="0.3">
      <c r="A849" s="3">
        <v>84</v>
      </c>
      <c r="B849" s="4" t="s">
        <v>209</v>
      </c>
      <c r="C849" s="14">
        <f>AVERAGE(A849:A851)</f>
        <v>65.666666666666671</v>
      </c>
    </row>
    <row r="850" spans="1:3" x14ac:dyDescent="0.3">
      <c r="A850" s="3">
        <v>57</v>
      </c>
      <c r="B850" s="4" t="s">
        <v>209</v>
      </c>
    </row>
    <row r="851" spans="1:3" x14ac:dyDescent="0.3">
      <c r="A851" s="3">
        <v>56</v>
      </c>
      <c r="B851" s="4" t="s">
        <v>209</v>
      </c>
    </row>
    <row r="852" spans="1:3" x14ac:dyDescent="0.3">
      <c r="A852" s="3">
        <v>195</v>
      </c>
      <c r="B852" s="4" t="s">
        <v>131</v>
      </c>
      <c r="C852" s="14">
        <f>AVERAGE(A852:A853)</f>
        <v>115.5</v>
      </c>
    </row>
    <row r="853" spans="1:3" x14ac:dyDescent="0.3">
      <c r="A853" s="3">
        <v>36</v>
      </c>
      <c r="B853" s="4" t="s">
        <v>131</v>
      </c>
    </row>
    <row r="854" spans="1:3" x14ac:dyDescent="0.3">
      <c r="A854" s="3">
        <v>12</v>
      </c>
      <c r="B854" s="4" t="s">
        <v>553</v>
      </c>
      <c r="C854" s="14">
        <f t="shared" ref="C854" si="76">A854</f>
        <v>12</v>
      </c>
    </row>
    <row r="855" spans="1:3" x14ac:dyDescent="0.3">
      <c r="A855" s="3">
        <v>158</v>
      </c>
      <c r="B855" s="4" t="s">
        <v>132</v>
      </c>
      <c r="C855" s="14">
        <f>AVERAGE(A855:A864)</f>
        <v>41.9</v>
      </c>
    </row>
    <row r="856" spans="1:3" x14ac:dyDescent="0.3">
      <c r="A856" s="3">
        <v>62</v>
      </c>
      <c r="B856" s="4" t="s">
        <v>132</v>
      </c>
    </row>
    <row r="857" spans="1:3" x14ac:dyDescent="0.3">
      <c r="A857" s="3">
        <v>33</v>
      </c>
      <c r="B857" s="4" t="s">
        <v>132</v>
      </c>
    </row>
    <row r="858" spans="1:3" x14ac:dyDescent="0.3">
      <c r="A858" s="3">
        <v>59</v>
      </c>
      <c r="B858" s="4" t="s">
        <v>132</v>
      </c>
    </row>
    <row r="859" spans="1:3" x14ac:dyDescent="0.3">
      <c r="A859" s="3">
        <v>21</v>
      </c>
      <c r="B859" s="4" t="s">
        <v>132</v>
      </c>
    </row>
    <row r="860" spans="1:3" x14ac:dyDescent="0.3">
      <c r="A860" s="3">
        <v>37</v>
      </c>
      <c r="B860" s="4" t="s">
        <v>132</v>
      </c>
    </row>
    <row r="861" spans="1:3" x14ac:dyDescent="0.3">
      <c r="A861" s="3">
        <v>29</v>
      </c>
      <c r="B861" s="4" t="s">
        <v>132</v>
      </c>
    </row>
    <row r="862" spans="1:3" x14ac:dyDescent="0.3">
      <c r="A862" s="3">
        <v>9</v>
      </c>
      <c r="B862" s="4" t="s">
        <v>132</v>
      </c>
    </row>
    <row r="863" spans="1:3" x14ac:dyDescent="0.3">
      <c r="A863" s="3">
        <v>4</v>
      </c>
      <c r="B863" s="4" t="s">
        <v>132</v>
      </c>
    </row>
    <row r="864" spans="1:3" x14ac:dyDescent="0.3">
      <c r="A864" s="3">
        <v>7</v>
      </c>
      <c r="B864" s="4" t="s">
        <v>132</v>
      </c>
    </row>
    <row r="865" spans="1:3" x14ac:dyDescent="0.3">
      <c r="A865" s="3">
        <v>157</v>
      </c>
      <c r="B865" s="4" t="s">
        <v>425</v>
      </c>
      <c r="C865" s="14">
        <f t="shared" ref="C865" si="77">A865</f>
        <v>157</v>
      </c>
    </row>
    <row r="866" spans="1:3" x14ac:dyDescent="0.3">
      <c r="A866" s="3">
        <v>5</v>
      </c>
      <c r="B866" s="4" t="s">
        <v>165</v>
      </c>
      <c r="C866" s="14">
        <f>AVERAGE(A866:A869)</f>
        <v>15.25</v>
      </c>
    </row>
    <row r="867" spans="1:3" x14ac:dyDescent="0.3">
      <c r="A867" s="3">
        <v>7</v>
      </c>
      <c r="B867" s="4" t="s">
        <v>165</v>
      </c>
    </row>
    <row r="868" spans="1:3" x14ac:dyDescent="0.3">
      <c r="A868" s="3">
        <v>20</v>
      </c>
      <c r="B868" s="4" t="s">
        <v>165</v>
      </c>
    </row>
    <row r="869" spans="1:3" x14ac:dyDescent="0.3">
      <c r="A869" s="3">
        <v>29</v>
      </c>
      <c r="B869" s="4" t="s">
        <v>165</v>
      </c>
    </row>
    <row r="870" spans="1:3" x14ac:dyDescent="0.3">
      <c r="A870" s="3">
        <v>188</v>
      </c>
      <c r="B870" s="4" t="s">
        <v>20</v>
      </c>
      <c r="C870" s="14">
        <f t="shared" ref="C870:C875" si="78">A870</f>
        <v>188</v>
      </c>
    </row>
    <row r="871" spans="1:3" x14ac:dyDescent="0.3">
      <c r="A871" s="3">
        <v>40</v>
      </c>
      <c r="B871" s="4" t="s">
        <v>585</v>
      </c>
      <c r="C871" s="14">
        <f t="shared" si="78"/>
        <v>40</v>
      </c>
    </row>
    <row r="872" spans="1:3" x14ac:dyDescent="0.3">
      <c r="A872" s="3">
        <v>89</v>
      </c>
      <c r="B872" s="4" t="s">
        <v>382</v>
      </c>
      <c r="C872" s="14">
        <f t="shared" si="78"/>
        <v>89</v>
      </c>
    </row>
    <row r="873" spans="1:3" x14ac:dyDescent="0.3">
      <c r="A873" s="3">
        <v>181</v>
      </c>
      <c r="B873" s="4" t="s">
        <v>337</v>
      </c>
      <c r="C873" s="14">
        <f t="shared" si="78"/>
        <v>181</v>
      </c>
    </row>
    <row r="874" spans="1:3" x14ac:dyDescent="0.3">
      <c r="A874" s="3">
        <v>44</v>
      </c>
      <c r="B874" s="4" t="s">
        <v>588</v>
      </c>
      <c r="C874" s="14">
        <f t="shared" si="78"/>
        <v>44</v>
      </c>
    </row>
    <row r="875" spans="1:3" x14ac:dyDescent="0.3">
      <c r="A875" s="3">
        <v>64</v>
      </c>
      <c r="B875" s="4" t="s">
        <v>650</v>
      </c>
      <c r="C875" s="14">
        <f t="shared" si="78"/>
        <v>64</v>
      </c>
    </row>
    <row r="876" spans="1:3" x14ac:dyDescent="0.3">
      <c r="A876" s="3">
        <v>60</v>
      </c>
      <c r="B876" s="4" t="s">
        <v>261</v>
      </c>
      <c r="C876" s="14">
        <f>AVERAGE(A876:A877)</f>
        <v>66</v>
      </c>
    </row>
    <row r="877" spans="1:3" x14ac:dyDescent="0.3">
      <c r="A877" s="3">
        <v>72</v>
      </c>
      <c r="B877" s="4" t="s">
        <v>261</v>
      </c>
    </row>
    <row r="878" spans="1:3" x14ac:dyDescent="0.3">
      <c r="A878" s="3">
        <v>43</v>
      </c>
      <c r="B878" s="4" t="s">
        <v>208</v>
      </c>
      <c r="C878" s="14">
        <f>AVERAGE(A878:A880)</f>
        <v>49</v>
      </c>
    </row>
    <row r="879" spans="1:3" x14ac:dyDescent="0.3">
      <c r="A879" s="3">
        <v>51</v>
      </c>
      <c r="B879" s="4" t="s">
        <v>208</v>
      </c>
    </row>
    <row r="880" spans="1:3" x14ac:dyDescent="0.3">
      <c r="A880" s="3">
        <v>53</v>
      </c>
      <c r="B880" s="4" t="s">
        <v>208</v>
      </c>
    </row>
    <row r="881" spans="1:3" x14ac:dyDescent="0.3">
      <c r="A881" s="3">
        <v>90</v>
      </c>
      <c r="B881" s="4" t="s">
        <v>280</v>
      </c>
      <c r="C881" s="14">
        <f t="shared" ref="C881" si="79">A881</f>
        <v>90</v>
      </c>
    </row>
    <row r="882" spans="1:3" x14ac:dyDescent="0.3">
      <c r="A882" s="3">
        <v>48</v>
      </c>
      <c r="B882" s="4" t="s">
        <v>22</v>
      </c>
      <c r="C882" s="14">
        <f>AVERAGE(A882:A884)</f>
        <v>36</v>
      </c>
    </row>
    <row r="883" spans="1:3" x14ac:dyDescent="0.3">
      <c r="A883" s="3">
        <v>26</v>
      </c>
      <c r="B883" s="4" t="s">
        <v>22</v>
      </c>
    </row>
    <row r="884" spans="1:3" x14ac:dyDescent="0.3">
      <c r="A884" s="3">
        <v>34</v>
      </c>
      <c r="B884" s="4" t="s">
        <v>22</v>
      </c>
    </row>
    <row r="885" spans="1:3" x14ac:dyDescent="0.3">
      <c r="A885" s="3">
        <v>124</v>
      </c>
      <c r="B885" s="4" t="s">
        <v>298</v>
      </c>
      <c r="C885" s="14">
        <f t="shared" ref="C885:C890" si="80">A885</f>
        <v>124</v>
      </c>
    </row>
    <row r="886" spans="1:3" x14ac:dyDescent="0.3">
      <c r="A886" s="3">
        <v>146</v>
      </c>
      <c r="B886" s="4" t="s">
        <v>311</v>
      </c>
      <c r="C886" s="14">
        <f t="shared" si="80"/>
        <v>146</v>
      </c>
    </row>
    <row r="887" spans="1:3" x14ac:dyDescent="0.3">
      <c r="A887" s="3">
        <v>48</v>
      </c>
      <c r="B887" s="4" t="s">
        <v>566</v>
      </c>
      <c r="C887" s="14">
        <f t="shared" si="80"/>
        <v>48</v>
      </c>
    </row>
    <row r="888" spans="1:3" x14ac:dyDescent="0.3">
      <c r="A888" s="3">
        <v>90</v>
      </c>
      <c r="B888" s="4" t="s">
        <v>229</v>
      </c>
      <c r="C888" s="14">
        <f t="shared" si="80"/>
        <v>90</v>
      </c>
    </row>
    <row r="889" spans="1:3" x14ac:dyDescent="0.3">
      <c r="A889" s="3">
        <v>46</v>
      </c>
      <c r="B889" s="4" t="s">
        <v>17</v>
      </c>
      <c r="C889" s="14">
        <f t="shared" si="80"/>
        <v>46</v>
      </c>
    </row>
    <row r="890" spans="1:3" x14ac:dyDescent="0.3">
      <c r="A890" s="3">
        <v>20</v>
      </c>
      <c r="B890" s="4" t="s">
        <v>24</v>
      </c>
      <c r="C890" s="14">
        <f t="shared" si="80"/>
        <v>20</v>
      </c>
    </row>
    <row r="891" spans="1:3" x14ac:dyDescent="0.3">
      <c r="A891" s="3">
        <v>69</v>
      </c>
      <c r="B891" s="4" t="s">
        <v>198</v>
      </c>
      <c r="C891" s="14">
        <f>AVERAGE(A891:A897)</f>
        <v>37.142857142857146</v>
      </c>
    </row>
    <row r="892" spans="1:3" x14ac:dyDescent="0.3">
      <c r="A892" s="3">
        <v>40</v>
      </c>
      <c r="B892" s="4" t="s">
        <v>198</v>
      </c>
    </row>
    <row r="893" spans="1:3" x14ac:dyDescent="0.3">
      <c r="A893" s="3">
        <v>17</v>
      </c>
      <c r="B893" s="4" t="s">
        <v>198</v>
      </c>
    </row>
    <row r="894" spans="1:3" x14ac:dyDescent="0.3">
      <c r="A894" s="3">
        <v>61</v>
      </c>
      <c r="B894" s="4" t="s">
        <v>198</v>
      </c>
    </row>
    <row r="895" spans="1:3" x14ac:dyDescent="0.3">
      <c r="A895" s="3">
        <v>41</v>
      </c>
      <c r="B895" s="4" t="s">
        <v>198</v>
      </c>
    </row>
    <row r="896" spans="1:3" x14ac:dyDescent="0.3">
      <c r="A896" s="3">
        <v>20</v>
      </c>
      <c r="B896" s="4" t="s">
        <v>198</v>
      </c>
    </row>
    <row r="897" spans="1:3" x14ac:dyDescent="0.3">
      <c r="A897" s="3">
        <v>12</v>
      </c>
      <c r="B897" s="4" t="s">
        <v>198</v>
      </c>
    </row>
    <row r="898" spans="1:3" x14ac:dyDescent="0.3">
      <c r="A898" s="3">
        <v>173</v>
      </c>
      <c r="B898" s="4" t="s">
        <v>434</v>
      </c>
      <c r="C898" s="14">
        <f>AVERAGE(A898:A899)</f>
        <v>95</v>
      </c>
    </row>
    <row r="899" spans="1:3" x14ac:dyDescent="0.3">
      <c r="A899" s="3">
        <v>17</v>
      </c>
      <c r="B899" s="4" t="s">
        <v>434</v>
      </c>
    </row>
    <row r="900" spans="1:3" x14ac:dyDescent="0.3">
      <c r="A900" s="3">
        <v>15</v>
      </c>
      <c r="B900" s="4" t="s">
        <v>357</v>
      </c>
      <c r="C900" s="14">
        <f t="shared" ref="C900" si="81">A900</f>
        <v>15</v>
      </c>
    </row>
    <row r="901" spans="1:3" x14ac:dyDescent="0.3">
      <c r="A901" s="3">
        <v>54</v>
      </c>
      <c r="B901" s="36" t="s">
        <v>217</v>
      </c>
      <c r="C901" s="14">
        <f>AVERAGE(A901:A903)</f>
        <v>57.666666666666664</v>
      </c>
    </row>
    <row r="902" spans="1:3" x14ac:dyDescent="0.3">
      <c r="A902" s="3">
        <v>46</v>
      </c>
      <c r="B902" s="36" t="s">
        <v>217</v>
      </c>
    </row>
    <row r="903" spans="1:3" x14ac:dyDescent="0.3">
      <c r="A903" s="3">
        <v>73</v>
      </c>
      <c r="B903" s="4" t="s">
        <v>217</v>
      </c>
    </row>
    <row r="904" spans="1:3" x14ac:dyDescent="0.3">
      <c r="A904" s="3">
        <v>53</v>
      </c>
      <c r="B904" s="4" t="s">
        <v>99</v>
      </c>
      <c r="C904" s="14">
        <f>AVERAGE(A904:A906)</f>
        <v>54.333333333333336</v>
      </c>
    </row>
    <row r="905" spans="1:3" x14ac:dyDescent="0.3">
      <c r="A905" s="3">
        <v>74</v>
      </c>
      <c r="B905" s="4" t="s">
        <v>99</v>
      </c>
    </row>
    <row r="906" spans="1:3" x14ac:dyDescent="0.3">
      <c r="A906" s="3">
        <v>36</v>
      </c>
      <c r="B906" s="4" t="s">
        <v>99</v>
      </c>
    </row>
    <row r="907" spans="1:3" x14ac:dyDescent="0.3">
      <c r="A907" s="3">
        <v>89</v>
      </c>
      <c r="B907" s="4" t="s">
        <v>522</v>
      </c>
      <c r="C907" s="14">
        <f>AVERAGE(A907:A909)</f>
        <v>59.333333333333336</v>
      </c>
    </row>
    <row r="908" spans="1:3" x14ac:dyDescent="0.3">
      <c r="A908" s="3">
        <v>44</v>
      </c>
      <c r="B908" s="4" t="s">
        <v>522</v>
      </c>
    </row>
    <row r="909" spans="1:3" x14ac:dyDescent="0.3">
      <c r="A909" s="3">
        <v>45</v>
      </c>
      <c r="B909" s="4" t="s">
        <v>522</v>
      </c>
    </row>
    <row r="910" spans="1:3" x14ac:dyDescent="0.3">
      <c r="A910" s="3">
        <v>10</v>
      </c>
      <c r="B910" s="4" t="s">
        <v>186</v>
      </c>
      <c r="C910" s="14">
        <f>AVERAGE(A910:A914)</f>
        <v>30.4</v>
      </c>
    </row>
    <row r="911" spans="1:3" x14ac:dyDescent="0.3">
      <c r="A911" s="3">
        <v>6</v>
      </c>
      <c r="B911" s="4" t="s">
        <v>186</v>
      </c>
    </row>
    <row r="912" spans="1:3" x14ac:dyDescent="0.3">
      <c r="A912" s="3">
        <v>36</v>
      </c>
      <c r="B912" s="4" t="s">
        <v>186</v>
      </c>
    </row>
    <row r="913" spans="1:3" x14ac:dyDescent="0.3">
      <c r="A913" s="3">
        <v>81</v>
      </c>
      <c r="B913" s="4" t="s">
        <v>186</v>
      </c>
    </row>
    <row r="914" spans="1:3" x14ac:dyDescent="0.3">
      <c r="A914" s="3">
        <v>19</v>
      </c>
      <c r="B914" s="4" t="s">
        <v>186</v>
      </c>
    </row>
    <row r="915" spans="1:3" x14ac:dyDescent="0.3">
      <c r="A915" s="3">
        <v>83</v>
      </c>
      <c r="B915" s="4" t="s">
        <v>108</v>
      </c>
      <c r="C915" s="14">
        <f t="shared" ref="C915:C917" si="82">A915</f>
        <v>83</v>
      </c>
    </row>
    <row r="916" spans="1:3" x14ac:dyDescent="0.3">
      <c r="A916" s="3">
        <v>173</v>
      </c>
      <c r="B916" s="4" t="s">
        <v>331</v>
      </c>
      <c r="C916" s="14">
        <f t="shared" si="82"/>
        <v>173</v>
      </c>
    </row>
    <row r="917" spans="1:3" x14ac:dyDescent="0.3">
      <c r="A917" s="3">
        <v>26</v>
      </c>
      <c r="B917" s="36" t="s">
        <v>360</v>
      </c>
      <c r="C917" s="14">
        <f t="shared" si="82"/>
        <v>26</v>
      </c>
    </row>
    <row r="918" spans="1:3" x14ac:dyDescent="0.3">
      <c r="A918" s="3">
        <v>53</v>
      </c>
      <c r="B918" s="4" t="s">
        <v>190</v>
      </c>
      <c r="C918" s="14">
        <f>AVERAGE(A918:A922)</f>
        <v>39.6</v>
      </c>
    </row>
    <row r="919" spans="1:3" x14ac:dyDescent="0.3">
      <c r="A919" s="3">
        <v>84</v>
      </c>
      <c r="B919" s="4" t="s">
        <v>190</v>
      </c>
    </row>
    <row r="920" spans="1:3" x14ac:dyDescent="0.3">
      <c r="A920" s="3">
        <v>33</v>
      </c>
      <c r="B920" s="4" t="s">
        <v>190</v>
      </c>
    </row>
    <row r="921" spans="1:3" x14ac:dyDescent="0.3">
      <c r="A921" s="3">
        <v>19</v>
      </c>
      <c r="B921" s="4" t="s">
        <v>190</v>
      </c>
    </row>
    <row r="922" spans="1:3" x14ac:dyDescent="0.3">
      <c r="A922" s="3">
        <v>9</v>
      </c>
      <c r="B922" s="4" t="s">
        <v>190</v>
      </c>
    </row>
    <row r="923" spans="1:3" x14ac:dyDescent="0.3">
      <c r="A923" s="3">
        <v>109</v>
      </c>
      <c r="B923" s="4" t="s">
        <v>392</v>
      </c>
      <c r="C923" s="14">
        <f t="shared" ref="C923:C925" si="83">A923</f>
        <v>109</v>
      </c>
    </row>
    <row r="924" spans="1:3" x14ac:dyDescent="0.3">
      <c r="A924" s="3">
        <v>71</v>
      </c>
      <c r="B924" s="4" t="s">
        <v>374</v>
      </c>
      <c r="C924" s="14">
        <f t="shared" si="83"/>
        <v>71</v>
      </c>
    </row>
    <row r="925" spans="1:3" x14ac:dyDescent="0.3">
      <c r="A925" s="3">
        <v>177</v>
      </c>
      <c r="B925" s="4" t="s">
        <v>334</v>
      </c>
      <c r="C925" s="14">
        <f t="shared" si="83"/>
        <v>177</v>
      </c>
    </row>
    <row r="926" spans="1:3" x14ac:dyDescent="0.3">
      <c r="A926" s="3">
        <v>209</v>
      </c>
      <c r="B926" s="4" t="s">
        <v>461</v>
      </c>
      <c r="C926" s="14">
        <f>AVERAGE(A926:A927)</f>
        <v>126</v>
      </c>
    </row>
    <row r="927" spans="1:3" x14ac:dyDescent="0.3">
      <c r="A927" s="3">
        <v>43</v>
      </c>
      <c r="B927" s="4" t="s">
        <v>461</v>
      </c>
    </row>
    <row r="928" spans="1:3" x14ac:dyDescent="0.3">
      <c r="A928" s="3">
        <v>79</v>
      </c>
      <c r="B928" s="36" t="s">
        <v>376</v>
      </c>
      <c r="C928" s="14">
        <f t="shared" ref="C928:C930" si="84">A928</f>
        <v>79</v>
      </c>
    </row>
    <row r="929" spans="1:3" x14ac:dyDescent="0.3">
      <c r="A929" s="3">
        <v>208</v>
      </c>
      <c r="B929" s="4" t="s">
        <v>460</v>
      </c>
      <c r="C929" s="14">
        <f t="shared" si="84"/>
        <v>208</v>
      </c>
    </row>
    <row r="930" spans="1:3" x14ac:dyDescent="0.3">
      <c r="A930" s="3">
        <v>47</v>
      </c>
      <c r="B930" s="4" t="s">
        <v>476</v>
      </c>
      <c r="C930" s="14">
        <f t="shared" si="84"/>
        <v>47</v>
      </c>
    </row>
    <row r="931" spans="1:3" x14ac:dyDescent="0.3">
      <c r="A931" s="3">
        <v>7</v>
      </c>
      <c r="B931" s="4" t="s">
        <v>115</v>
      </c>
      <c r="C931" s="14">
        <f>AVERAGE(A931:A944)</f>
        <v>17.071428571428573</v>
      </c>
    </row>
    <row r="932" spans="1:3" x14ac:dyDescent="0.3">
      <c r="A932" s="3">
        <v>57</v>
      </c>
      <c r="B932" s="36" t="s">
        <v>115</v>
      </c>
    </row>
    <row r="933" spans="1:3" x14ac:dyDescent="0.3">
      <c r="A933" s="3">
        <v>102</v>
      </c>
      <c r="B933" s="4" t="s">
        <v>115</v>
      </c>
    </row>
    <row r="934" spans="1:3" x14ac:dyDescent="0.3">
      <c r="A934" s="3">
        <v>19</v>
      </c>
      <c r="B934" s="4" t="s">
        <v>115</v>
      </c>
    </row>
    <row r="935" spans="1:3" x14ac:dyDescent="0.3">
      <c r="A935" s="3">
        <v>2</v>
      </c>
      <c r="B935" s="4" t="s">
        <v>115</v>
      </c>
    </row>
    <row r="936" spans="1:3" x14ac:dyDescent="0.3">
      <c r="A936" s="3">
        <v>1</v>
      </c>
      <c r="B936" s="4" t="s">
        <v>115</v>
      </c>
    </row>
    <row r="937" spans="1:3" x14ac:dyDescent="0.3">
      <c r="A937" s="3">
        <v>9</v>
      </c>
      <c r="B937" s="4" t="s">
        <v>115</v>
      </c>
    </row>
    <row r="938" spans="1:3" x14ac:dyDescent="0.3">
      <c r="A938" s="3">
        <v>5</v>
      </c>
      <c r="B938" s="4" t="s">
        <v>115</v>
      </c>
    </row>
    <row r="939" spans="1:3" x14ac:dyDescent="0.3">
      <c r="A939" s="3">
        <v>2</v>
      </c>
      <c r="B939" s="4" t="s">
        <v>115</v>
      </c>
    </row>
    <row r="940" spans="1:3" x14ac:dyDescent="0.3">
      <c r="A940" s="3">
        <v>4</v>
      </c>
      <c r="B940" s="4" t="s">
        <v>115</v>
      </c>
    </row>
    <row r="941" spans="1:3" x14ac:dyDescent="0.3">
      <c r="A941" s="3">
        <v>2</v>
      </c>
      <c r="B941" s="4" t="s">
        <v>115</v>
      </c>
    </row>
    <row r="942" spans="1:3" x14ac:dyDescent="0.3">
      <c r="A942" s="3">
        <v>8</v>
      </c>
      <c r="B942" s="4" t="s">
        <v>115</v>
      </c>
    </row>
    <row r="943" spans="1:3" x14ac:dyDescent="0.3">
      <c r="A943" s="3">
        <v>15</v>
      </c>
      <c r="B943" s="4" t="s">
        <v>115</v>
      </c>
    </row>
    <row r="944" spans="1:3" x14ac:dyDescent="0.3">
      <c r="A944" s="3">
        <v>6</v>
      </c>
      <c r="B944" s="4" t="s">
        <v>115</v>
      </c>
    </row>
    <row r="945" spans="1:3" x14ac:dyDescent="0.3">
      <c r="A945" s="3">
        <v>132</v>
      </c>
      <c r="B945" s="4" t="s">
        <v>303</v>
      </c>
      <c r="C945" s="14">
        <f t="shared" ref="C945:C947" si="85">A945</f>
        <v>132</v>
      </c>
    </row>
    <row r="946" spans="1:3" x14ac:dyDescent="0.3">
      <c r="A946" s="3">
        <v>140</v>
      </c>
      <c r="B946" s="4" t="s">
        <v>413</v>
      </c>
      <c r="C946" s="14">
        <f t="shared" si="85"/>
        <v>140</v>
      </c>
    </row>
    <row r="947" spans="1:3" x14ac:dyDescent="0.3">
      <c r="A947" s="3">
        <v>97</v>
      </c>
      <c r="B947" s="4" t="s">
        <v>490</v>
      </c>
      <c r="C947" s="14">
        <f t="shared" si="85"/>
        <v>97</v>
      </c>
    </row>
    <row r="948" spans="1:3" x14ac:dyDescent="0.3">
      <c r="A948" s="3">
        <v>27</v>
      </c>
      <c r="B948" s="4" t="s">
        <v>166</v>
      </c>
      <c r="C948" s="14">
        <f>AVERAGE(A948:A955)</f>
        <v>26</v>
      </c>
    </row>
    <row r="949" spans="1:3" x14ac:dyDescent="0.3">
      <c r="A949" s="3">
        <v>78</v>
      </c>
      <c r="B949" s="4" t="s">
        <v>166</v>
      </c>
    </row>
    <row r="950" spans="1:3" x14ac:dyDescent="0.3">
      <c r="A950" s="3">
        <v>3</v>
      </c>
      <c r="B950" s="4" t="s">
        <v>166</v>
      </c>
    </row>
    <row r="951" spans="1:3" x14ac:dyDescent="0.3">
      <c r="A951" s="3">
        <v>8</v>
      </c>
      <c r="B951" s="4" t="s">
        <v>166</v>
      </c>
    </row>
    <row r="952" spans="1:3" x14ac:dyDescent="0.3">
      <c r="A952" s="3">
        <v>21</v>
      </c>
      <c r="B952" s="4" t="s">
        <v>166</v>
      </c>
    </row>
    <row r="953" spans="1:3" x14ac:dyDescent="0.3">
      <c r="A953" s="3">
        <v>33</v>
      </c>
      <c r="B953" s="4" t="s">
        <v>166</v>
      </c>
    </row>
    <row r="954" spans="1:3" x14ac:dyDescent="0.3">
      <c r="A954" s="3">
        <v>31</v>
      </c>
      <c r="B954" s="4" t="s">
        <v>166</v>
      </c>
    </row>
    <row r="955" spans="1:3" x14ac:dyDescent="0.3">
      <c r="A955" s="3">
        <v>7</v>
      </c>
      <c r="B955" s="4" t="s">
        <v>166</v>
      </c>
    </row>
    <row r="956" spans="1:3" x14ac:dyDescent="0.3">
      <c r="A956" s="3">
        <v>3</v>
      </c>
      <c r="B956" s="4" t="s">
        <v>550</v>
      </c>
      <c r="C956" s="14">
        <f>AVERAGE(A956:A957)</f>
        <v>2.5</v>
      </c>
    </row>
    <row r="957" spans="1:3" x14ac:dyDescent="0.3">
      <c r="A957" s="3">
        <v>2</v>
      </c>
      <c r="B957" s="4" t="s">
        <v>550</v>
      </c>
    </row>
    <row r="958" spans="1:3" x14ac:dyDescent="0.3">
      <c r="A958" s="3">
        <v>112</v>
      </c>
      <c r="B958" s="4" t="s">
        <v>395</v>
      </c>
      <c r="C958" s="14">
        <f t="shared" ref="C958" si="86">A958</f>
        <v>112</v>
      </c>
    </row>
    <row r="959" spans="1:3" x14ac:dyDescent="0.3">
      <c r="A959" s="3">
        <v>32</v>
      </c>
      <c r="B959" s="4" t="s">
        <v>602</v>
      </c>
      <c r="C959" s="14">
        <f>AVERAGE(A959:A961)</f>
        <v>61.666666666666664</v>
      </c>
    </row>
    <row r="960" spans="1:3" x14ac:dyDescent="0.3">
      <c r="A960" s="3">
        <v>64</v>
      </c>
      <c r="B960" s="4" t="s">
        <v>228</v>
      </c>
    </row>
    <row r="961" spans="1:3" x14ac:dyDescent="0.3">
      <c r="A961" s="3">
        <v>89</v>
      </c>
      <c r="B961" s="4" t="s">
        <v>228</v>
      </c>
    </row>
    <row r="962" spans="1:3" x14ac:dyDescent="0.3">
      <c r="A962" s="3">
        <v>22</v>
      </c>
      <c r="B962" s="4" t="s">
        <v>187</v>
      </c>
      <c r="C962" s="14">
        <f t="shared" ref="C962" si="87">A962</f>
        <v>22</v>
      </c>
    </row>
    <row r="963" spans="1:3" x14ac:dyDescent="0.3">
      <c r="A963" s="3">
        <v>73</v>
      </c>
      <c r="B963" s="4" t="s">
        <v>79</v>
      </c>
      <c r="C963" s="14">
        <f>AVERAGE(A963:A967)</f>
        <v>39.4</v>
      </c>
    </row>
    <row r="964" spans="1:3" x14ac:dyDescent="0.3">
      <c r="A964" s="3">
        <v>30</v>
      </c>
      <c r="B964" s="4" t="s">
        <v>79</v>
      </c>
    </row>
    <row r="965" spans="1:3" x14ac:dyDescent="0.3">
      <c r="A965" s="3">
        <v>53</v>
      </c>
      <c r="B965" s="4" t="s">
        <v>79</v>
      </c>
    </row>
    <row r="966" spans="1:3" x14ac:dyDescent="0.3">
      <c r="A966" s="3">
        <v>26</v>
      </c>
      <c r="B966" s="4" t="s">
        <v>79</v>
      </c>
    </row>
    <row r="967" spans="1:3" x14ac:dyDescent="0.3">
      <c r="A967" s="3">
        <v>15</v>
      </c>
      <c r="B967" s="4" t="s">
        <v>79</v>
      </c>
    </row>
    <row r="968" spans="1:3" x14ac:dyDescent="0.3">
      <c r="A968" s="3">
        <v>62</v>
      </c>
      <c r="B968" s="4" t="s">
        <v>507</v>
      </c>
      <c r="C968" s="14">
        <f t="shared" ref="C968:C972" si="88">A968</f>
        <v>62</v>
      </c>
    </row>
    <row r="969" spans="1:3" x14ac:dyDescent="0.3">
      <c r="A969" s="3">
        <v>40</v>
      </c>
      <c r="B969" s="4" t="s">
        <v>639</v>
      </c>
      <c r="C969" s="14">
        <f t="shared" si="88"/>
        <v>40</v>
      </c>
    </row>
    <row r="970" spans="1:3" x14ac:dyDescent="0.3">
      <c r="A970" s="3">
        <v>186</v>
      </c>
      <c r="B970" s="36" t="s">
        <v>443</v>
      </c>
      <c r="C970" s="14">
        <f t="shared" si="88"/>
        <v>186</v>
      </c>
    </row>
    <row r="971" spans="1:3" x14ac:dyDescent="0.3">
      <c r="A971" s="3">
        <v>84</v>
      </c>
      <c r="B971" s="4" t="s">
        <v>657</v>
      </c>
      <c r="C971" s="14">
        <f t="shared" si="88"/>
        <v>84</v>
      </c>
    </row>
    <row r="972" spans="1:3" x14ac:dyDescent="0.3">
      <c r="A972" s="3">
        <v>96</v>
      </c>
      <c r="B972" s="4" t="s">
        <v>282</v>
      </c>
      <c r="C972" s="14">
        <f t="shared" si="88"/>
        <v>96</v>
      </c>
    </row>
    <row r="973" spans="1:3" x14ac:dyDescent="0.3">
      <c r="A973" s="3">
        <v>65</v>
      </c>
      <c r="B973" s="4" t="s">
        <v>263</v>
      </c>
      <c r="C973" s="14">
        <f>AVERAGE(A973:A974)</f>
        <v>43</v>
      </c>
    </row>
    <row r="974" spans="1:3" x14ac:dyDescent="0.3">
      <c r="A974" s="3">
        <v>21</v>
      </c>
      <c r="B974" s="4" t="s">
        <v>263</v>
      </c>
    </row>
    <row r="975" spans="1:3" x14ac:dyDescent="0.3">
      <c r="A975" s="3">
        <v>82</v>
      </c>
      <c r="B975" s="4" t="s">
        <v>74</v>
      </c>
      <c r="C975" s="14">
        <f>AVERAGE(A975:A977)</f>
        <v>114.66666666666667</v>
      </c>
    </row>
    <row r="976" spans="1:3" x14ac:dyDescent="0.3">
      <c r="A976" s="3">
        <v>47</v>
      </c>
      <c r="B976" s="4" t="s">
        <v>74</v>
      </c>
    </row>
    <row r="977" spans="1:3" x14ac:dyDescent="0.3">
      <c r="A977" s="3">
        <v>215</v>
      </c>
      <c r="B977" s="4" t="s">
        <v>74</v>
      </c>
    </row>
    <row r="978" spans="1:3" x14ac:dyDescent="0.3">
      <c r="A978" s="3">
        <v>44</v>
      </c>
      <c r="B978" s="4" t="s">
        <v>503</v>
      </c>
      <c r="C978" s="14">
        <f t="shared" ref="C978:C980" si="89">A978</f>
        <v>44</v>
      </c>
    </row>
    <row r="979" spans="1:3" x14ac:dyDescent="0.3">
      <c r="A979" s="3">
        <v>203</v>
      </c>
      <c r="B979" s="4" t="s">
        <v>456</v>
      </c>
      <c r="C979" s="14">
        <f t="shared" si="89"/>
        <v>203</v>
      </c>
    </row>
    <row r="980" spans="1:3" x14ac:dyDescent="0.3">
      <c r="A980" s="3">
        <v>22</v>
      </c>
      <c r="B980" s="4" t="s">
        <v>634</v>
      </c>
      <c r="C980" s="14">
        <f t="shared" si="89"/>
        <v>22</v>
      </c>
    </row>
    <row r="981" spans="1:3" x14ac:dyDescent="0.3">
      <c r="A981" s="3">
        <v>118</v>
      </c>
      <c r="B981" s="4" t="s">
        <v>539</v>
      </c>
      <c r="C981" s="14">
        <f>AVERAGE(A981:A982)</f>
        <v>75.5</v>
      </c>
    </row>
    <row r="982" spans="1:3" x14ac:dyDescent="0.3">
      <c r="A982" s="3">
        <v>33</v>
      </c>
      <c r="B982" s="4" t="s">
        <v>539</v>
      </c>
    </row>
    <row r="983" spans="1:3" x14ac:dyDescent="0.3">
      <c r="A983" s="3">
        <v>159</v>
      </c>
      <c r="B983" s="4" t="s">
        <v>320</v>
      </c>
      <c r="C983" s="14">
        <f>AVERAGE(A983:A984)</f>
        <v>166.5</v>
      </c>
    </row>
    <row r="984" spans="1:3" x14ac:dyDescent="0.3">
      <c r="A984" s="3">
        <v>174</v>
      </c>
      <c r="B984" s="4" t="s">
        <v>320</v>
      </c>
    </row>
    <row r="985" spans="1:3" x14ac:dyDescent="0.3">
      <c r="A985" s="3">
        <v>86</v>
      </c>
      <c r="B985" s="36" t="s">
        <v>582</v>
      </c>
      <c r="C985" s="14">
        <f>AVERAGE(A985:A986)</f>
        <v>58.5</v>
      </c>
    </row>
    <row r="986" spans="1:3" x14ac:dyDescent="0.3">
      <c r="A986" s="3">
        <v>31</v>
      </c>
      <c r="B986" s="4" t="s">
        <v>582</v>
      </c>
    </row>
    <row r="987" spans="1:3" x14ac:dyDescent="0.3">
      <c r="A987" s="3">
        <v>154</v>
      </c>
      <c r="B987" s="4" t="s">
        <v>316</v>
      </c>
      <c r="C987" s="14">
        <f>AVERAGE(A987:A989)</f>
        <v>76.666666666666671</v>
      </c>
    </row>
    <row r="988" spans="1:3" x14ac:dyDescent="0.3">
      <c r="A988" s="3">
        <v>49</v>
      </c>
      <c r="B988" s="4" t="s">
        <v>316</v>
      </c>
    </row>
    <row r="989" spans="1:3" x14ac:dyDescent="0.3">
      <c r="A989" s="3">
        <v>27</v>
      </c>
      <c r="B989" s="4" t="s">
        <v>316</v>
      </c>
    </row>
    <row r="990" spans="1:3" x14ac:dyDescent="0.3">
      <c r="A990" s="3">
        <v>35</v>
      </c>
      <c r="B990" s="36" t="s">
        <v>583</v>
      </c>
      <c r="C990" s="14">
        <f t="shared" ref="C990" si="90">A990</f>
        <v>35</v>
      </c>
    </row>
    <row r="991" spans="1:3" x14ac:dyDescent="0.3">
      <c r="A991" s="3">
        <v>126</v>
      </c>
      <c r="B991" s="4" t="s">
        <v>57</v>
      </c>
      <c r="C991" s="14">
        <f>AVERAGE(A991:A998)</f>
        <v>48.375</v>
      </c>
    </row>
    <row r="992" spans="1:3" x14ac:dyDescent="0.3">
      <c r="A992" s="3">
        <v>74</v>
      </c>
      <c r="B992" s="4" t="s">
        <v>57</v>
      </c>
    </row>
    <row r="993" spans="1:3" x14ac:dyDescent="0.3">
      <c r="A993" s="3">
        <v>28</v>
      </c>
      <c r="B993" s="4" t="s">
        <v>57</v>
      </c>
    </row>
    <row r="994" spans="1:3" x14ac:dyDescent="0.3">
      <c r="A994" s="3">
        <v>31</v>
      </c>
      <c r="B994" s="4" t="s">
        <v>57</v>
      </c>
    </row>
    <row r="995" spans="1:3" x14ac:dyDescent="0.3">
      <c r="A995" s="3">
        <v>27</v>
      </c>
      <c r="B995" s="4" t="s">
        <v>57</v>
      </c>
    </row>
    <row r="996" spans="1:3" x14ac:dyDescent="0.3">
      <c r="A996" s="3">
        <v>48</v>
      </c>
      <c r="B996" s="4" t="s">
        <v>57</v>
      </c>
    </row>
    <row r="997" spans="1:3" x14ac:dyDescent="0.3">
      <c r="A997" s="3">
        <v>30</v>
      </c>
      <c r="B997" s="4" t="s">
        <v>57</v>
      </c>
    </row>
    <row r="998" spans="1:3" x14ac:dyDescent="0.3">
      <c r="A998" s="3">
        <v>23</v>
      </c>
      <c r="B998" s="4" t="s">
        <v>57</v>
      </c>
    </row>
    <row r="999" spans="1:3" x14ac:dyDescent="0.3">
      <c r="A999" s="3">
        <v>198</v>
      </c>
      <c r="B999" s="4" t="s">
        <v>452</v>
      </c>
      <c r="C999" s="14">
        <f t="shared" ref="C999:C1002" si="91">A999</f>
        <v>198</v>
      </c>
    </row>
    <row r="1000" spans="1:3" x14ac:dyDescent="0.3">
      <c r="A1000" s="3">
        <v>14</v>
      </c>
      <c r="B1000" s="4" t="s">
        <v>242</v>
      </c>
      <c r="C1000" s="14">
        <f t="shared" si="91"/>
        <v>14</v>
      </c>
    </row>
    <row r="1001" spans="1:3" x14ac:dyDescent="0.3">
      <c r="A1001" s="3">
        <v>90</v>
      </c>
      <c r="B1001" s="4" t="s">
        <v>523</v>
      </c>
      <c r="C1001" s="14">
        <f t="shared" si="91"/>
        <v>90</v>
      </c>
    </row>
    <row r="1002" spans="1:3" x14ac:dyDescent="0.3">
      <c r="A1002" s="3">
        <v>39</v>
      </c>
      <c r="B1002" s="4" t="s">
        <v>133</v>
      </c>
      <c r="C1002" s="14">
        <f t="shared" si="91"/>
        <v>39</v>
      </c>
    </row>
    <row r="1003" spans="1:3" x14ac:dyDescent="0.3">
      <c r="A1003" s="3">
        <v>37</v>
      </c>
      <c r="B1003" s="4" t="s">
        <v>65</v>
      </c>
      <c r="C1003" s="14">
        <f>AVERAGE(A1003:A1004)</f>
        <v>27</v>
      </c>
    </row>
    <row r="1004" spans="1:3" x14ac:dyDescent="0.3">
      <c r="A1004" s="3">
        <v>17</v>
      </c>
      <c r="B1004" s="4" t="s">
        <v>65</v>
      </c>
    </row>
    <row r="1005" spans="1:3" x14ac:dyDescent="0.3">
      <c r="A1005" s="3">
        <v>207</v>
      </c>
      <c r="B1005" s="4" t="s">
        <v>459</v>
      </c>
      <c r="C1005" s="14">
        <f t="shared" ref="C1005:C1011" si="92">A1005</f>
        <v>207</v>
      </c>
    </row>
    <row r="1006" spans="1:3" x14ac:dyDescent="0.3">
      <c r="A1006" s="3">
        <v>199</v>
      </c>
      <c r="B1006" s="36" t="s">
        <v>351</v>
      </c>
      <c r="C1006" s="14">
        <f t="shared" si="92"/>
        <v>199</v>
      </c>
    </row>
    <row r="1007" spans="1:3" x14ac:dyDescent="0.3">
      <c r="A1007" s="3">
        <v>119</v>
      </c>
      <c r="B1007" s="4" t="s">
        <v>293</v>
      </c>
      <c r="C1007" s="14">
        <f t="shared" si="92"/>
        <v>119</v>
      </c>
    </row>
    <row r="1008" spans="1:3" x14ac:dyDescent="0.3">
      <c r="A1008" s="3">
        <v>100</v>
      </c>
      <c r="B1008" s="4" t="s">
        <v>285</v>
      </c>
      <c r="C1008" s="14">
        <f t="shared" si="92"/>
        <v>100</v>
      </c>
    </row>
    <row r="1009" spans="1:3" x14ac:dyDescent="0.3">
      <c r="A1009" s="3">
        <v>185</v>
      </c>
      <c r="B1009" s="4" t="s">
        <v>340</v>
      </c>
      <c r="C1009" s="14">
        <f t="shared" si="92"/>
        <v>185</v>
      </c>
    </row>
    <row r="1010" spans="1:3" x14ac:dyDescent="0.3">
      <c r="A1010" s="3">
        <v>37</v>
      </c>
      <c r="B1010" s="4" t="s">
        <v>248</v>
      </c>
      <c r="C1010" s="14">
        <f t="shared" si="92"/>
        <v>37</v>
      </c>
    </row>
    <row r="1011" spans="1:3" x14ac:dyDescent="0.3">
      <c r="A1011" s="3">
        <v>64</v>
      </c>
      <c r="B1011" s="4" t="s">
        <v>480</v>
      </c>
      <c r="C1011" s="14">
        <f t="shared" si="92"/>
        <v>64</v>
      </c>
    </row>
    <row r="1012" spans="1:3" x14ac:dyDescent="0.3">
      <c r="A1012" s="3">
        <v>11</v>
      </c>
      <c r="B1012" s="4" t="s">
        <v>240</v>
      </c>
      <c r="C1012" s="14">
        <f>AVERAGE(A1012:A1013)</f>
        <v>19</v>
      </c>
    </row>
    <row r="1013" spans="1:3" x14ac:dyDescent="0.3">
      <c r="A1013" s="3">
        <v>27</v>
      </c>
      <c r="B1013" s="4" t="s">
        <v>240</v>
      </c>
    </row>
    <row r="1014" spans="1:3" x14ac:dyDescent="0.3">
      <c r="A1014" s="3">
        <v>56</v>
      </c>
      <c r="B1014" s="4" t="s">
        <v>100</v>
      </c>
      <c r="C1014" s="14">
        <f>AVERAGE(A1014:A1015)</f>
        <v>65.5</v>
      </c>
    </row>
    <row r="1015" spans="1:3" x14ac:dyDescent="0.3">
      <c r="A1015" s="3">
        <v>75</v>
      </c>
      <c r="B1015" s="4" t="s">
        <v>100</v>
      </c>
    </row>
    <row r="1016" spans="1:3" x14ac:dyDescent="0.3">
      <c r="A1016" s="3">
        <v>168</v>
      </c>
      <c r="B1016" s="4" t="s">
        <v>82</v>
      </c>
      <c r="C1016" s="14">
        <f>AVERAGE(A1016:A1025)</f>
        <v>36.5</v>
      </c>
    </row>
    <row r="1017" spans="1:3" x14ac:dyDescent="0.3">
      <c r="A1017" s="3">
        <v>55</v>
      </c>
      <c r="B1017" s="4" t="s">
        <v>82</v>
      </c>
    </row>
    <row r="1018" spans="1:3" x14ac:dyDescent="0.3">
      <c r="A1018" s="3">
        <v>9</v>
      </c>
      <c r="B1018" s="4" t="s">
        <v>82</v>
      </c>
    </row>
    <row r="1019" spans="1:3" x14ac:dyDescent="0.3">
      <c r="A1019" s="3">
        <v>56</v>
      </c>
      <c r="B1019" s="4" t="s">
        <v>82</v>
      </c>
    </row>
    <row r="1020" spans="1:3" x14ac:dyDescent="0.3">
      <c r="A1020" s="3">
        <v>22</v>
      </c>
      <c r="B1020" s="4" t="s">
        <v>82</v>
      </c>
    </row>
    <row r="1021" spans="1:3" x14ac:dyDescent="0.3">
      <c r="A1021" s="3">
        <v>10</v>
      </c>
      <c r="B1021" s="4" t="s">
        <v>82</v>
      </c>
    </row>
    <row r="1022" spans="1:3" x14ac:dyDescent="0.3">
      <c r="A1022" s="3">
        <v>20</v>
      </c>
      <c r="B1022" s="4" t="s">
        <v>82</v>
      </c>
    </row>
    <row r="1023" spans="1:3" x14ac:dyDescent="0.3">
      <c r="A1023" s="3">
        <v>13</v>
      </c>
      <c r="B1023" s="4" t="s">
        <v>82</v>
      </c>
    </row>
    <row r="1024" spans="1:3" x14ac:dyDescent="0.3">
      <c r="A1024" s="3">
        <v>4</v>
      </c>
      <c r="B1024" s="4" t="s">
        <v>82</v>
      </c>
    </row>
    <row r="1025" spans="1:3" x14ac:dyDescent="0.3">
      <c r="A1025" s="3">
        <v>8</v>
      </c>
      <c r="B1025" s="4" t="s">
        <v>82</v>
      </c>
    </row>
    <row r="1026" spans="1:3" x14ac:dyDescent="0.3">
      <c r="A1026" s="3">
        <v>85</v>
      </c>
      <c r="B1026" s="4" t="s">
        <v>518</v>
      </c>
      <c r="C1026" s="14">
        <f t="shared" ref="C1026" si="93">A1026</f>
        <v>85</v>
      </c>
    </row>
    <row r="1027" spans="1:3" x14ac:dyDescent="0.3">
      <c r="A1027" s="3">
        <v>213</v>
      </c>
      <c r="B1027" s="4" t="s">
        <v>88</v>
      </c>
      <c r="C1027" s="14">
        <f>AVERAGE(A1027:A1033)</f>
        <v>89.714285714285708</v>
      </c>
    </row>
    <row r="1028" spans="1:3" x14ac:dyDescent="0.3">
      <c r="A1028" s="3">
        <v>157</v>
      </c>
      <c r="B1028" s="4" t="s">
        <v>88</v>
      </c>
    </row>
    <row r="1029" spans="1:3" x14ac:dyDescent="0.3">
      <c r="A1029" s="3">
        <v>58</v>
      </c>
      <c r="B1029" s="4" t="s">
        <v>88</v>
      </c>
    </row>
    <row r="1030" spans="1:3" x14ac:dyDescent="0.3">
      <c r="A1030" s="3">
        <v>67</v>
      </c>
      <c r="B1030" s="4" t="s">
        <v>88</v>
      </c>
    </row>
    <row r="1031" spans="1:3" x14ac:dyDescent="0.3">
      <c r="A1031" s="3">
        <v>63</v>
      </c>
      <c r="B1031" s="4" t="s">
        <v>88</v>
      </c>
    </row>
    <row r="1032" spans="1:3" x14ac:dyDescent="0.3">
      <c r="A1032" s="3">
        <v>45</v>
      </c>
      <c r="B1032" s="4" t="s">
        <v>88</v>
      </c>
    </row>
    <row r="1033" spans="1:3" x14ac:dyDescent="0.3">
      <c r="A1033" s="3">
        <v>25</v>
      </c>
      <c r="B1033" s="4" t="s">
        <v>88</v>
      </c>
    </row>
    <row r="1034" spans="1:3" x14ac:dyDescent="0.3">
      <c r="A1034" s="3">
        <v>36</v>
      </c>
      <c r="B1034" s="4" t="s">
        <v>173</v>
      </c>
      <c r="C1034" s="14">
        <f t="shared" ref="C1034:C1035" si="94">A1034</f>
        <v>36</v>
      </c>
    </row>
    <row r="1035" spans="1:3" x14ac:dyDescent="0.3">
      <c r="A1035" s="3">
        <v>12</v>
      </c>
      <c r="B1035" s="4" t="s">
        <v>614</v>
      </c>
      <c r="C1035" s="14">
        <f>A1035</f>
        <v>12</v>
      </c>
    </row>
    <row r="1036" spans="1:3" x14ac:dyDescent="0.3">
      <c r="A1036" s="3">
        <v>93</v>
      </c>
      <c r="B1036" s="4" t="s">
        <v>488</v>
      </c>
      <c r="C1036" s="14">
        <f>AVERAGE(A1036:A1038)</f>
        <v>72.333333333333329</v>
      </c>
    </row>
    <row r="1037" spans="1:3" x14ac:dyDescent="0.3">
      <c r="A1037" s="3">
        <v>95</v>
      </c>
      <c r="B1037" s="4" t="s">
        <v>488</v>
      </c>
    </row>
    <row r="1038" spans="1:3" x14ac:dyDescent="0.3">
      <c r="A1038" s="3">
        <v>29</v>
      </c>
      <c r="B1038" s="4" t="s">
        <v>488</v>
      </c>
    </row>
    <row r="1039" spans="1:3" x14ac:dyDescent="0.3">
      <c r="A1039" s="3">
        <v>10</v>
      </c>
      <c r="B1039" s="4" t="s">
        <v>610</v>
      </c>
      <c r="C1039" s="14">
        <f>AVERAGE(A1039:A1041)</f>
        <v>18</v>
      </c>
    </row>
    <row r="1040" spans="1:3" x14ac:dyDescent="0.3">
      <c r="A1040" s="3">
        <v>33</v>
      </c>
      <c r="B1040" s="4" t="s">
        <v>610</v>
      </c>
    </row>
    <row r="1041" spans="1:3" x14ac:dyDescent="0.3">
      <c r="A1041" s="3">
        <v>11</v>
      </c>
      <c r="B1041" s="4" t="s">
        <v>610</v>
      </c>
    </row>
    <row r="1042" spans="1:3" x14ac:dyDescent="0.3">
      <c r="A1042" s="3">
        <v>164</v>
      </c>
      <c r="B1042" s="4" t="s">
        <v>428</v>
      </c>
      <c r="C1042" s="14">
        <f>A1042</f>
        <v>164</v>
      </c>
    </row>
    <row r="1043" spans="1:3" x14ac:dyDescent="0.3">
      <c r="A1043" s="3">
        <v>52</v>
      </c>
      <c r="B1043" s="4" t="s">
        <v>87</v>
      </c>
      <c r="C1043" s="14">
        <f>AVERAGE(A1043:A1059)</f>
        <v>19</v>
      </c>
    </row>
    <row r="1044" spans="1:3" x14ac:dyDescent="0.3">
      <c r="A1044" s="3">
        <v>62</v>
      </c>
      <c r="B1044" s="4" t="s">
        <v>87</v>
      </c>
    </row>
    <row r="1045" spans="1:3" x14ac:dyDescent="0.3">
      <c r="A1045" s="3">
        <v>33</v>
      </c>
      <c r="B1045" s="4" t="s">
        <v>87</v>
      </c>
    </row>
    <row r="1046" spans="1:3" x14ac:dyDescent="0.3">
      <c r="A1046" s="3">
        <v>27</v>
      </c>
      <c r="B1046" s="4" t="s">
        <v>87</v>
      </c>
    </row>
    <row r="1047" spans="1:3" x14ac:dyDescent="0.3">
      <c r="A1047" s="3">
        <v>13</v>
      </c>
      <c r="B1047" s="4" t="s">
        <v>87</v>
      </c>
    </row>
    <row r="1048" spans="1:3" x14ac:dyDescent="0.3">
      <c r="A1048" s="3">
        <v>19</v>
      </c>
      <c r="B1048" s="4" t="s">
        <v>87</v>
      </c>
    </row>
    <row r="1049" spans="1:3" x14ac:dyDescent="0.3">
      <c r="A1049" s="3">
        <v>7</v>
      </c>
      <c r="B1049" s="4" t="s">
        <v>87</v>
      </c>
    </row>
    <row r="1050" spans="1:3" x14ac:dyDescent="0.3">
      <c r="A1050" s="3">
        <v>20</v>
      </c>
      <c r="B1050" s="4" t="s">
        <v>87</v>
      </c>
    </row>
    <row r="1051" spans="1:3" x14ac:dyDescent="0.3">
      <c r="A1051" s="3">
        <v>7</v>
      </c>
      <c r="B1051" s="4" t="s">
        <v>87</v>
      </c>
    </row>
    <row r="1052" spans="1:3" x14ac:dyDescent="0.3">
      <c r="A1052" s="3">
        <v>11</v>
      </c>
      <c r="B1052" s="4" t="s">
        <v>87</v>
      </c>
    </row>
    <row r="1053" spans="1:3" x14ac:dyDescent="0.3">
      <c r="A1053" s="3">
        <v>11</v>
      </c>
      <c r="B1053" s="4" t="s">
        <v>87</v>
      </c>
    </row>
    <row r="1054" spans="1:3" x14ac:dyDescent="0.3">
      <c r="A1054" s="3">
        <v>11</v>
      </c>
      <c r="B1054" s="4" t="s">
        <v>87</v>
      </c>
    </row>
    <row r="1055" spans="1:3" x14ac:dyDescent="0.3">
      <c r="A1055" s="3">
        <v>14</v>
      </c>
      <c r="B1055" s="4" t="s">
        <v>87</v>
      </c>
    </row>
    <row r="1056" spans="1:3" x14ac:dyDescent="0.3">
      <c r="A1056" s="3">
        <v>7</v>
      </c>
      <c r="B1056" s="4" t="s">
        <v>87</v>
      </c>
    </row>
    <row r="1057" spans="1:3" x14ac:dyDescent="0.3">
      <c r="A1057" s="3">
        <v>5</v>
      </c>
      <c r="B1057" s="4" t="s">
        <v>87</v>
      </c>
    </row>
    <row r="1058" spans="1:3" x14ac:dyDescent="0.3">
      <c r="A1058" s="3">
        <v>1</v>
      </c>
      <c r="B1058" s="4" t="s">
        <v>87</v>
      </c>
    </row>
    <row r="1059" spans="1:3" x14ac:dyDescent="0.3">
      <c r="A1059" s="3">
        <v>23</v>
      </c>
      <c r="B1059" s="4" t="s">
        <v>87</v>
      </c>
    </row>
    <row r="1060" spans="1:3" x14ac:dyDescent="0.3">
      <c r="A1060" s="3">
        <v>135</v>
      </c>
      <c r="B1060" s="36" t="s">
        <v>410</v>
      </c>
      <c r="C1060" s="14">
        <f>A1060</f>
        <v>135</v>
      </c>
    </row>
    <row r="1061" spans="1:3" x14ac:dyDescent="0.3">
      <c r="A1061" s="3">
        <v>14</v>
      </c>
      <c r="B1061" s="4" t="s">
        <v>125</v>
      </c>
      <c r="C1061" s="14">
        <f>AVERAGE(A1061:A1064)</f>
        <v>39.75</v>
      </c>
    </row>
    <row r="1062" spans="1:3" x14ac:dyDescent="0.3">
      <c r="A1062" s="3">
        <v>91</v>
      </c>
      <c r="B1062" s="4" t="s">
        <v>125</v>
      </c>
    </row>
    <row r="1063" spans="1:3" x14ac:dyDescent="0.3">
      <c r="A1063" s="3">
        <v>22</v>
      </c>
      <c r="B1063" s="4" t="s">
        <v>125</v>
      </c>
    </row>
    <row r="1064" spans="1:3" x14ac:dyDescent="0.3">
      <c r="A1064" s="3">
        <v>32</v>
      </c>
      <c r="B1064" s="4" t="s">
        <v>125</v>
      </c>
    </row>
    <row r="1065" spans="1:3" x14ac:dyDescent="0.3">
      <c r="A1065" s="3">
        <v>51</v>
      </c>
      <c r="B1065" s="4" t="s">
        <v>274</v>
      </c>
      <c r="C1065" s="14">
        <f>AVERAGE(A1065:A1067)</f>
        <v>55.666666666666664</v>
      </c>
    </row>
    <row r="1066" spans="1:3" x14ac:dyDescent="0.3">
      <c r="A1066" s="3">
        <v>79</v>
      </c>
      <c r="B1066" s="4" t="s">
        <v>274</v>
      </c>
    </row>
    <row r="1067" spans="1:3" x14ac:dyDescent="0.3">
      <c r="A1067" s="3">
        <v>37</v>
      </c>
      <c r="B1067" s="4" t="s">
        <v>194</v>
      </c>
    </row>
    <row r="1068" spans="1:3" x14ac:dyDescent="0.3">
      <c r="A1068" s="3">
        <v>117</v>
      </c>
      <c r="B1068" s="4" t="s">
        <v>398</v>
      </c>
      <c r="C1068" s="14">
        <f>A1068</f>
        <v>117</v>
      </c>
    </row>
    <row r="1069" spans="1:3" x14ac:dyDescent="0.3">
      <c r="A1069" s="3">
        <v>43</v>
      </c>
      <c r="B1069" s="4" t="s">
        <v>252</v>
      </c>
      <c r="C1069" s="14">
        <f>AVERAGE(A1069:A1070)</f>
        <v>33</v>
      </c>
    </row>
    <row r="1070" spans="1:3" x14ac:dyDescent="0.3">
      <c r="A1070" s="3">
        <v>23</v>
      </c>
      <c r="B1070" s="4" t="s">
        <v>252</v>
      </c>
    </row>
    <row r="1071" spans="1:3" x14ac:dyDescent="0.3">
      <c r="A1071" s="3">
        <v>55</v>
      </c>
      <c r="B1071" s="4" t="s">
        <v>81</v>
      </c>
      <c r="C1071" s="14">
        <f>A1071</f>
        <v>55</v>
      </c>
    </row>
    <row r="1072" spans="1:3" x14ac:dyDescent="0.3">
      <c r="A1072" s="3">
        <v>34</v>
      </c>
      <c r="B1072" s="4" t="s">
        <v>109</v>
      </c>
      <c r="C1072" s="14">
        <f>AVERAGE(A1072:A1077)</f>
        <v>53.833333333333336</v>
      </c>
    </row>
    <row r="1073" spans="1:3" x14ac:dyDescent="0.3">
      <c r="A1073" s="3">
        <v>71</v>
      </c>
      <c r="B1073" s="4" t="s">
        <v>109</v>
      </c>
    </row>
    <row r="1074" spans="1:3" x14ac:dyDescent="0.3">
      <c r="A1074" s="3">
        <v>84</v>
      </c>
      <c r="B1074" s="4" t="s">
        <v>109</v>
      </c>
    </row>
    <row r="1075" spans="1:3" x14ac:dyDescent="0.3">
      <c r="A1075" s="3">
        <v>50</v>
      </c>
      <c r="B1075" s="4" t="s">
        <v>109</v>
      </c>
    </row>
    <row r="1076" spans="1:3" x14ac:dyDescent="0.3">
      <c r="A1076" s="3">
        <v>29</v>
      </c>
      <c r="B1076" s="4" t="s">
        <v>109</v>
      </c>
    </row>
    <row r="1077" spans="1:3" x14ac:dyDescent="0.3">
      <c r="A1077" s="3">
        <v>55</v>
      </c>
      <c r="B1077" s="4" t="s">
        <v>109</v>
      </c>
    </row>
    <row r="1078" spans="1:3" x14ac:dyDescent="0.3">
      <c r="A1078" s="3">
        <v>91</v>
      </c>
      <c r="B1078" s="4" t="s">
        <v>662</v>
      </c>
      <c r="C1078" s="14">
        <f>A1078</f>
        <v>91</v>
      </c>
    </row>
    <row r="1079" spans="1:3" x14ac:dyDescent="0.3">
      <c r="A1079" s="3">
        <v>90</v>
      </c>
      <c r="B1079" s="4" t="s">
        <v>487</v>
      </c>
      <c r="C1079" s="14">
        <f>AVERAGE(A1079:A1080)</f>
        <v>77.5</v>
      </c>
    </row>
    <row r="1080" spans="1:3" x14ac:dyDescent="0.3">
      <c r="A1080" s="3">
        <v>65</v>
      </c>
      <c r="B1080" s="4" t="s">
        <v>487</v>
      </c>
    </row>
    <row r="1081" spans="1:3" x14ac:dyDescent="0.3">
      <c r="A1081" s="3">
        <v>81</v>
      </c>
      <c r="B1081" s="4" t="s">
        <v>106</v>
      </c>
      <c r="C1081" s="14">
        <f t="shared" ref="C1081:C1082" si="95">A1081</f>
        <v>81</v>
      </c>
    </row>
    <row r="1082" spans="1:3" x14ac:dyDescent="0.3">
      <c r="A1082" s="3">
        <v>61</v>
      </c>
      <c r="B1082" s="4" t="s">
        <v>647</v>
      </c>
      <c r="C1082" s="14">
        <f t="shared" si="95"/>
        <v>61</v>
      </c>
    </row>
    <row r="1083" spans="1:3" x14ac:dyDescent="0.3">
      <c r="A1083" s="3">
        <v>194</v>
      </c>
      <c r="B1083" s="4" t="s">
        <v>348</v>
      </c>
      <c r="C1083" s="14">
        <f>AVERAGE(A1083:A1084)</f>
        <v>143.5</v>
      </c>
    </row>
    <row r="1084" spans="1:3" x14ac:dyDescent="0.3">
      <c r="A1084" s="3">
        <v>93</v>
      </c>
      <c r="B1084" s="4" t="s">
        <v>348</v>
      </c>
    </row>
    <row r="1085" spans="1:3" x14ac:dyDescent="0.3">
      <c r="A1085" s="3">
        <v>79</v>
      </c>
      <c r="B1085" s="4" t="s">
        <v>552</v>
      </c>
      <c r="C1085" s="14">
        <f>AVERAGE(A1085:A1086)</f>
        <v>44.5</v>
      </c>
    </row>
    <row r="1086" spans="1:3" x14ac:dyDescent="0.3">
      <c r="A1086" s="3">
        <v>10</v>
      </c>
      <c r="B1086" s="4" t="s">
        <v>552</v>
      </c>
    </row>
    <row r="1087" spans="1:3" x14ac:dyDescent="0.3">
      <c r="A1087" s="3">
        <v>22</v>
      </c>
      <c r="B1087" s="4" t="s">
        <v>137</v>
      </c>
      <c r="C1087" s="14">
        <f>AVERAGE(A1087:A1088)</f>
        <v>33.5</v>
      </c>
    </row>
    <row r="1088" spans="1:3" x14ac:dyDescent="0.3">
      <c r="A1088" s="3">
        <v>45</v>
      </c>
      <c r="B1088" s="4" t="s">
        <v>137</v>
      </c>
    </row>
    <row r="1089" spans="1:3" x14ac:dyDescent="0.3">
      <c r="A1089" s="3">
        <v>56</v>
      </c>
      <c r="B1089" s="4" t="s">
        <v>36</v>
      </c>
      <c r="C1089" s="14">
        <f>AVERAGE(A1089:A1091)</f>
        <v>25.333333333333332</v>
      </c>
    </row>
    <row r="1090" spans="1:3" x14ac:dyDescent="0.3">
      <c r="A1090" s="3">
        <v>7</v>
      </c>
      <c r="B1090" s="4" t="s">
        <v>36</v>
      </c>
    </row>
    <row r="1091" spans="1:3" x14ac:dyDescent="0.3">
      <c r="A1091" s="3">
        <v>13</v>
      </c>
      <c r="B1091" s="4" t="s">
        <v>36</v>
      </c>
    </row>
    <row r="1092" spans="1:3" x14ac:dyDescent="0.3">
      <c r="A1092" s="3">
        <v>40</v>
      </c>
      <c r="B1092" s="4" t="s">
        <v>472</v>
      </c>
      <c r="C1092" s="14">
        <f>AVERAGE(A1092:A1095)</f>
        <v>17.25</v>
      </c>
    </row>
    <row r="1093" spans="1:3" x14ac:dyDescent="0.3">
      <c r="A1093" s="3">
        <v>20</v>
      </c>
      <c r="B1093" s="4" t="s">
        <v>472</v>
      </c>
    </row>
    <row r="1094" spans="1:3" x14ac:dyDescent="0.3">
      <c r="A1094" s="3">
        <v>5</v>
      </c>
      <c r="B1094" s="4" t="s">
        <v>472</v>
      </c>
    </row>
    <row r="1095" spans="1:3" x14ac:dyDescent="0.3">
      <c r="A1095" s="3">
        <v>4</v>
      </c>
      <c r="B1095" s="4" t="s">
        <v>472</v>
      </c>
    </row>
    <row r="1096" spans="1:3" x14ac:dyDescent="0.3">
      <c r="A1096" s="3">
        <v>66</v>
      </c>
      <c r="B1096" s="4" t="s">
        <v>510</v>
      </c>
      <c r="C1096" s="14">
        <f>AVERAGE(A1096:A1097)</f>
        <v>52</v>
      </c>
    </row>
    <row r="1097" spans="1:3" x14ac:dyDescent="0.3">
      <c r="A1097" s="3">
        <v>38</v>
      </c>
      <c r="B1097" s="4" t="s">
        <v>510</v>
      </c>
    </row>
    <row r="1098" spans="1:3" x14ac:dyDescent="0.3">
      <c r="A1098" s="3">
        <v>33</v>
      </c>
      <c r="B1098" s="4" t="s">
        <v>98</v>
      </c>
      <c r="C1098" s="14">
        <f>AVERAGE(A1098:A1103)</f>
        <v>23.166666666666668</v>
      </c>
    </row>
    <row r="1099" spans="1:3" x14ac:dyDescent="0.3">
      <c r="A1099" s="3">
        <v>73</v>
      </c>
      <c r="B1099" s="4" t="s">
        <v>98</v>
      </c>
    </row>
    <row r="1100" spans="1:3" x14ac:dyDescent="0.3">
      <c r="A1100" s="3">
        <v>10</v>
      </c>
      <c r="B1100" s="4" t="s">
        <v>98</v>
      </c>
    </row>
    <row r="1101" spans="1:3" x14ac:dyDescent="0.3">
      <c r="A1101" s="3">
        <v>7</v>
      </c>
      <c r="B1101" s="4" t="s">
        <v>98</v>
      </c>
    </row>
    <row r="1102" spans="1:3" x14ac:dyDescent="0.3">
      <c r="A1102" s="3">
        <v>8</v>
      </c>
      <c r="B1102" s="4" t="s">
        <v>98</v>
      </c>
    </row>
    <row r="1103" spans="1:3" x14ac:dyDescent="0.3">
      <c r="A1103" s="3">
        <v>8</v>
      </c>
      <c r="B1103" s="4" t="s">
        <v>98</v>
      </c>
    </row>
    <row r="1104" spans="1:3" x14ac:dyDescent="0.3">
      <c r="A1104" s="3">
        <v>34</v>
      </c>
      <c r="B1104" s="4" t="s">
        <v>85</v>
      </c>
      <c r="C1104" s="14">
        <f>AVERAGE(A1104:A1106)</f>
        <v>35</v>
      </c>
    </row>
    <row r="1105" spans="1:3" x14ac:dyDescent="0.3">
      <c r="A1105" s="3">
        <v>59</v>
      </c>
      <c r="B1105" s="4" t="s">
        <v>85</v>
      </c>
    </row>
    <row r="1106" spans="1:3" x14ac:dyDescent="0.3">
      <c r="A1106" s="3">
        <v>12</v>
      </c>
      <c r="B1106" s="4" t="s">
        <v>85</v>
      </c>
    </row>
    <row r="1107" spans="1:3" x14ac:dyDescent="0.3">
      <c r="A1107" s="3">
        <v>167</v>
      </c>
      <c r="B1107" s="4" t="s">
        <v>327</v>
      </c>
      <c r="C1107" s="14">
        <f t="shared" ref="C1107" si="96">A1107</f>
        <v>167</v>
      </c>
    </row>
    <row r="1108" spans="1:3" x14ac:dyDescent="0.3">
      <c r="A1108" s="3">
        <v>161</v>
      </c>
      <c r="B1108" s="4" t="s">
        <v>78</v>
      </c>
      <c r="C1108" s="14">
        <f>AVERAGE(A1108:A1113)</f>
        <v>58.833333333333336</v>
      </c>
    </row>
    <row r="1109" spans="1:3" x14ac:dyDescent="0.3">
      <c r="A1109" s="3">
        <v>50</v>
      </c>
      <c r="B1109" s="4" t="s">
        <v>78</v>
      </c>
    </row>
    <row r="1110" spans="1:3" x14ac:dyDescent="0.3">
      <c r="A1110" s="3">
        <v>52</v>
      </c>
      <c r="B1110" s="4" t="s">
        <v>78</v>
      </c>
    </row>
    <row r="1111" spans="1:3" x14ac:dyDescent="0.3">
      <c r="A1111" s="3">
        <v>39</v>
      </c>
      <c r="B1111" s="4" t="s">
        <v>78</v>
      </c>
    </row>
    <row r="1112" spans="1:3" x14ac:dyDescent="0.3">
      <c r="A1112" s="3">
        <v>30</v>
      </c>
      <c r="B1112" s="4" t="s">
        <v>78</v>
      </c>
    </row>
    <row r="1113" spans="1:3" x14ac:dyDescent="0.3">
      <c r="A1113" s="3">
        <v>21</v>
      </c>
      <c r="B1113" s="4" t="s">
        <v>78</v>
      </c>
    </row>
    <row r="1114" spans="1:3" x14ac:dyDescent="0.3">
      <c r="A1114" s="3">
        <v>60</v>
      </c>
      <c r="B1114" s="4" t="s">
        <v>370</v>
      </c>
      <c r="C1114" s="14">
        <f t="shared" ref="C1114:C1119" si="97">A1114</f>
        <v>60</v>
      </c>
    </row>
    <row r="1115" spans="1:3" x14ac:dyDescent="0.3">
      <c r="A1115" s="3">
        <v>189</v>
      </c>
      <c r="B1115" s="4" t="s">
        <v>343</v>
      </c>
      <c r="C1115" s="14">
        <f t="shared" si="97"/>
        <v>189</v>
      </c>
    </row>
    <row r="1116" spans="1:3" x14ac:dyDescent="0.3">
      <c r="A1116" s="3">
        <v>43</v>
      </c>
      <c r="B1116" s="4" t="s">
        <v>640</v>
      </c>
      <c r="C1116" s="14">
        <f t="shared" si="97"/>
        <v>43</v>
      </c>
    </row>
    <row r="1117" spans="1:3" x14ac:dyDescent="0.3">
      <c r="A1117" s="3">
        <v>48</v>
      </c>
      <c r="B1117" s="4" t="s">
        <v>254</v>
      </c>
      <c r="C1117" s="14">
        <f t="shared" si="97"/>
        <v>48</v>
      </c>
    </row>
    <row r="1118" spans="1:3" x14ac:dyDescent="0.3">
      <c r="A1118" s="3">
        <v>72</v>
      </c>
      <c r="B1118" s="4" t="s">
        <v>97</v>
      </c>
      <c r="C1118" s="14">
        <f t="shared" si="97"/>
        <v>72</v>
      </c>
    </row>
    <row r="1119" spans="1:3" x14ac:dyDescent="0.3">
      <c r="A1119" s="3">
        <v>74</v>
      </c>
      <c r="B1119" s="4" t="s">
        <v>218</v>
      </c>
      <c r="C1119" s="14">
        <f t="shared" si="97"/>
        <v>74</v>
      </c>
    </row>
    <row r="1120" spans="1:3" x14ac:dyDescent="0.3">
      <c r="A1120" s="3">
        <v>94</v>
      </c>
      <c r="B1120" s="4" t="s">
        <v>104</v>
      </c>
      <c r="C1120" s="14">
        <f>AVERAGE(A1120:A1121)</f>
        <v>86.5</v>
      </c>
    </row>
    <row r="1121" spans="1:3" x14ac:dyDescent="0.3">
      <c r="A1121" s="3">
        <v>79</v>
      </c>
      <c r="B1121" s="4" t="s">
        <v>104</v>
      </c>
    </row>
    <row r="1122" spans="1:3" x14ac:dyDescent="0.3">
      <c r="A1122" s="3">
        <v>131</v>
      </c>
      <c r="B1122" s="4" t="s">
        <v>408</v>
      </c>
      <c r="C1122" s="14">
        <f t="shared" ref="C1122:C1123" si="98">A1122</f>
        <v>131</v>
      </c>
    </row>
    <row r="1123" spans="1:3" x14ac:dyDescent="0.3">
      <c r="A1123" s="3">
        <v>30</v>
      </c>
      <c r="B1123" s="4" t="s">
        <v>502</v>
      </c>
      <c r="C1123" s="14">
        <f t="shared" si="98"/>
        <v>30</v>
      </c>
    </row>
    <row r="1124" spans="1:3" x14ac:dyDescent="0.3">
      <c r="A1124" s="3">
        <v>150</v>
      </c>
      <c r="B1124" s="4" t="s">
        <v>31</v>
      </c>
      <c r="C1124" s="14">
        <f>AVERAGE(A1124:A1127)</f>
        <v>43.75</v>
      </c>
    </row>
    <row r="1125" spans="1:3" x14ac:dyDescent="0.3">
      <c r="A1125" s="3">
        <v>2</v>
      </c>
      <c r="B1125" s="4" t="s">
        <v>31</v>
      </c>
    </row>
    <row r="1126" spans="1:3" x14ac:dyDescent="0.3">
      <c r="A1126" s="3">
        <v>10</v>
      </c>
      <c r="B1126" s="4" t="s">
        <v>31</v>
      </c>
    </row>
    <row r="1127" spans="1:3" x14ac:dyDescent="0.3">
      <c r="A1127" s="3">
        <v>13</v>
      </c>
      <c r="B1127" s="4" t="s">
        <v>31</v>
      </c>
    </row>
    <row r="1128" spans="1:3" x14ac:dyDescent="0.3">
      <c r="A1128" s="3">
        <v>50</v>
      </c>
      <c r="B1128" s="4" t="s">
        <v>367</v>
      </c>
      <c r="C1128" s="14">
        <f t="shared" ref="C1128:C1134" si="99">A1128</f>
        <v>50</v>
      </c>
    </row>
    <row r="1129" spans="1:3" x14ac:dyDescent="0.3">
      <c r="A1129" s="3">
        <v>6</v>
      </c>
      <c r="B1129" s="4" t="s">
        <v>573</v>
      </c>
      <c r="C1129" s="14">
        <f t="shared" si="99"/>
        <v>6</v>
      </c>
    </row>
    <row r="1130" spans="1:3" x14ac:dyDescent="0.3">
      <c r="A1130" s="3">
        <v>42</v>
      </c>
      <c r="B1130" s="4" t="s">
        <v>365</v>
      </c>
      <c r="C1130" s="14">
        <f t="shared" si="99"/>
        <v>42</v>
      </c>
    </row>
    <row r="1131" spans="1:3" x14ac:dyDescent="0.3">
      <c r="A1131" s="3">
        <v>87</v>
      </c>
      <c r="B1131" s="4" t="s">
        <v>659</v>
      </c>
      <c r="C1131" s="14">
        <f t="shared" si="99"/>
        <v>87</v>
      </c>
    </row>
    <row r="1132" spans="1:3" x14ac:dyDescent="0.3">
      <c r="A1132" s="3">
        <v>79</v>
      </c>
      <c r="B1132" s="4" t="s">
        <v>221</v>
      </c>
      <c r="C1132" s="14">
        <f t="shared" si="99"/>
        <v>79</v>
      </c>
    </row>
    <row r="1133" spans="1:3" x14ac:dyDescent="0.3">
      <c r="A1133" s="3">
        <v>101</v>
      </c>
      <c r="B1133" s="4" t="s">
        <v>529</v>
      </c>
      <c r="C1133" s="14">
        <f t="shared" si="99"/>
        <v>101</v>
      </c>
    </row>
    <row r="1134" spans="1:3" x14ac:dyDescent="0.3">
      <c r="A1134" s="3">
        <v>178</v>
      </c>
      <c r="B1134" s="4" t="s">
        <v>26</v>
      </c>
      <c r="C1134" s="14">
        <f t="shared" si="99"/>
        <v>178</v>
      </c>
    </row>
    <row r="1135" spans="1:3" x14ac:dyDescent="0.3">
      <c r="A1135" s="3">
        <v>81</v>
      </c>
      <c r="B1135" s="36" t="s">
        <v>377</v>
      </c>
      <c r="C1135" s="14">
        <f>AVERAGE(A1135:A1136)</f>
        <v>67.5</v>
      </c>
    </row>
    <row r="1136" spans="1:3" x14ac:dyDescent="0.3">
      <c r="A1136" s="3">
        <v>54</v>
      </c>
      <c r="B1136" s="4" t="s">
        <v>377</v>
      </c>
    </row>
    <row r="1137" spans="1:3" x14ac:dyDescent="0.3">
      <c r="A1137" s="3">
        <v>42</v>
      </c>
      <c r="B1137" s="4" t="s">
        <v>135</v>
      </c>
      <c r="C1137" s="14">
        <f t="shared" ref="C1137" si="100">A1137</f>
        <v>42</v>
      </c>
    </row>
    <row r="1138" spans="1:3" x14ac:dyDescent="0.3">
      <c r="A1138" s="3">
        <v>78</v>
      </c>
      <c r="B1138" s="4" t="s">
        <v>171</v>
      </c>
      <c r="C1138" s="14">
        <f>AVERAGE(A1138:A1140)</f>
        <v>57.666666666666664</v>
      </c>
    </row>
    <row r="1139" spans="1:3" x14ac:dyDescent="0.3">
      <c r="A1139" s="3">
        <v>61</v>
      </c>
      <c r="B1139" s="4" t="s">
        <v>171</v>
      </c>
    </row>
    <row r="1140" spans="1:3" x14ac:dyDescent="0.3">
      <c r="A1140" s="3">
        <v>34</v>
      </c>
      <c r="B1140" s="4" t="s">
        <v>171</v>
      </c>
    </row>
    <row r="1141" spans="1:3" x14ac:dyDescent="0.3">
      <c r="A1141" s="3">
        <v>11</v>
      </c>
      <c r="B1141" s="4" t="s">
        <v>471</v>
      </c>
      <c r="C1141" s="14">
        <f t="shared" ref="C1141" si="101">A1141</f>
        <v>11</v>
      </c>
    </row>
    <row r="1142" spans="1:3" x14ac:dyDescent="0.3">
      <c r="A1142" s="3">
        <v>33</v>
      </c>
      <c r="B1142" s="4" t="s">
        <v>193</v>
      </c>
      <c r="C1142" s="14">
        <f>AVERAGE(A1142:A1146)</f>
        <v>46.2</v>
      </c>
    </row>
    <row r="1143" spans="1:3" x14ac:dyDescent="0.3">
      <c r="A1143" s="3">
        <v>64</v>
      </c>
      <c r="B1143" s="4" t="s">
        <v>193</v>
      </c>
    </row>
    <row r="1144" spans="1:3" x14ac:dyDescent="0.3">
      <c r="A1144" s="3">
        <v>21</v>
      </c>
      <c r="B1144" s="4" t="s">
        <v>193</v>
      </c>
    </row>
    <row r="1145" spans="1:3" x14ac:dyDescent="0.3">
      <c r="A1145" s="3">
        <v>77</v>
      </c>
      <c r="B1145" s="4" t="s">
        <v>193</v>
      </c>
    </row>
    <row r="1146" spans="1:3" x14ac:dyDescent="0.3">
      <c r="A1146" s="3">
        <v>36</v>
      </c>
      <c r="B1146" s="4" t="s">
        <v>193</v>
      </c>
    </row>
    <row r="1147" spans="1:3" x14ac:dyDescent="0.3">
      <c r="A1147" s="3">
        <v>54</v>
      </c>
      <c r="B1147" s="4" t="s">
        <v>257</v>
      </c>
      <c r="C1147" s="14">
        <f>AVERAGE(A1147:A1149)</f>
        <v>33.333333333333336</v>
      </c>
    </row>
    <row r="1148" spans="1:3" x14ac:dyDescent="0.3">
      <c r="A1148" s="3">
        <v>4</v>
      </c>
      <c r="B1148" s="4" t="s">
        <v>257</v>
      </c>
    </row>
    <row r="1149" spans="1:3" x14ac:dyDescent="0.3">
      <c r="A1149" s="3">
        <v>42</v>
      </c>
      <c r="B1149" s="4" t="s">
        <v>257</v>
      </c>
    </row>
    <row r="1150" spans="1:3" x14ac:dyDescent="0.3">
      <c r="A1150" s="3">
        <v>18</v>
      </c>
      <c r="B1150" s="4" t="s">
        <v>46</v>
      </c>
      <c r="C1150" s="14">
        <f>AVERAGE(A1150:A1177)</f>
        <v>7.4285714285714288</v>
      </c>
    </row>
    <row r="1151" spans="1:3" x14ac:dyDescent="0.3">
      <c r="A1151" s="3">
        <v>3</v>
      </c>
      <c r="B1151" s="4" t="s">
        <v>46</v>
      </c>
    </row>
    <row r="1152" spans="1:3" x14ac:dyDescent="0.3">
      <c r="A1152" s="3">
        <v>1</v>
      </c>
      <c r="B1152" s="4" t="s">
        <v>46</v>
      </c>
    </row>
    <row r="1153" spans="1:2" x14ac:dyDescent="0.3">
      <c r="A1153" s="3">
        <v>3</v>
      </c>
      <c r="B1153" s="4" t="s">
        <v>46</v>
      </c>
    </row>
    <row r="1154" spans="1:2" x14ac:dyDescent="0.3">
      <c r="A1154" s="3">
        <v>1</v>
      </c>
      <c r="B1154" s="4" t="s">
        <v>46</v>
      </c>
    </row>
    <row r="1155" spans="1:2" x14ac:dyDescent="0.3">
      <c r="A1155" s="3">
        <v>5</v>
      </c>
      <c r="B1155" s="4" t="s">
        <v>46</v>
      </c>
    </row>
    <row r="1156" spans="1:2" x14ac:dyDescent="0.3">
      <c r="A1156" s="3">
        <v>17</v>
      </c>
      <c r="B1156" s="4" t="s">
        <v>46</v>
      </c>
    </row>
    <row r="1157" spans="1:2" x14ac:dyDescent="0.3">
      <c r="A1157" s="3">
        <v>9</v>
      </c>
      <c r="B1157" s="4" t="s">
        <v>46</v>
      </c>
    </row>
    <row r="1158" spans="1:2" x14ac:dyDescent="0.3">
      <c r="A1158" s="3">
        <v>11</v>
      </c>
      <c r="B1158" s="4" t="s">
        <v>46</v>
      </c>
    </row>
    <row r="1159" spans="1:2" x14ac:dyDescent="0.3">
      <c r="A1159" s="3">
        <v>1</v>
      </c>
      <c r="B1159" s="4" t="s">
        <v>46</v>
      </c>
    </row>
    <row r="1160" spans="1:2" x14ac:dyDescent="0.3">
      <c r="A1160" s="3">
        <v>16</v>
      </c>
      <c r="B1160" s="4" t="s">
        <v>46</v>
      </c>
    </row>
    <row r="1161" spans="1:2" x14ac:dyDescent="0.3">
      <c r="A1161" s="3">
        <v>44</v>
      </c>
      <c r="B1161" s="4" t="s">
        <v>46</v>
      </c>
    </row>
    <row r="1162" spans="1:2" x14ac:dyDescent="0.3">
      <c r="A1162" s="3">
        <v>1</v>
      </c>
      <c r="B1162" s="4" t="s">
        <v>46</v>
      </c>
    </row>
    <row r="1163" spans="1:2" x14ac:dyDescent="0.3">
      <c r="A1163" s="3">
        <v>9</v>
      </c>
      <c r="B1163" s="4" t="s">
        <v>46</v>
      </c>
    </row>
    <row r="1164" spans="1:2" x14ac:dyDescent="0.3">
      <c r="A1164" s="3">
        <v>5</v>
      </c>
      <c r="B1164" s="4" t="s">
        <v>46</v>
      </c>
    </row>
    <row r="1165" spans="1:2" x14ac:dyDescent="0.3">
      <c r="A1165" s="3">
        <v>3</v>
      </c>
      <c r="B1165" s="4" t="s">
        <v>46</v>
      </c>
    </row>
    <row r="1166" spans="1:2" x14ac:dyDescent="0.3">
      <c r="A1166" s="3">
        <v>2</v>
      </c>
      <c r="B1166" s="4" t="s">
        <v>46</v>
      </c>
    </row>
    <row r="1167" spans="1:2" x14ac:dyDescent="0.3">
      <c r="A1167" s="3">
        <v>21</v>
      </c>
      <c r="B1167" s="4" t="s">
        <v>46</v>
      </c>
    </row>
    <row r="1168" spans="1:2" x14ac:dyDescent="0.3">
      <c r="A1168" s="3">
        <v>4</v>
      </c>
      <c r="B1168" s="4" t="s">
        <v>46</v>
      </c>
    </row>
    <row r="1169" spans="1:3" x14ac:dyDescent="0.3">
      <c r="A1169" s="3">
        <v>2</v>
      </c>
      <c r="B1169" s="4" t="s">
        <v>46</v>
      </c>
    </row>
    <row r="1170" spans="1:3" x14ac:dyDescent="0.3">
      <c r="A1170" s="3">
        <v>1</v>
      </c>
      <c r="B1170" s="4" t="s">
        <v>46</v>
      </c>
    </row>
    <row r="1171" spans="1:3" x14ac:dyDescent="0.3">
      <c r="A1171" s="3">
        <v>2</v>
      </c>
      <c r="B1171" s="4" t="s">
        <v>46</v>
      </c>
    </row>
    <row r="1172" spans="1:3" x14ac:dyDescent="0.3">
      <c r="A1172" s="3">
        <v>3</v>
      </c>
      <c r="B1172" s="4" t="s">
        <v>46</v>
      </c>
    </row>
    <row r="1173" spans="1:3" x14ac:dyDescent="0.3">
      <c r="A1173" s="3">
        <v>1</v>
      </c>
      <c r="B1173" s="4" t="s">
        <v>46</v>
      </c>
    </row>
    <row r="1174" spans="1:3" x14ac:dyDescent="0.3">
      <c r="A1174" s="3">
        <v>12</v>
      </c>
      <c r="B1174" s="4" t="s">
        <v>46</v>
      </c>
    </row>
    <row r="1175" spans="1:3" x14ac:dyDescent="0.3">
      <c r="A1175" s="3">
        <v>9</v>
      </c>
      <c r="B1175" s="4" t="s">
        <v>46</v>
      </c>
    </row>
    <row r="1176" spans="1:3" x14ac:dyDescent="0.3">
      <c r="A1176" s="3">
        <v>2</v>
      </c>
      <c r="B1176" s="4" t="s">
        <v>46</v>
      </c>
    </row>
    <row r="1177" spans="1:3" x14ac:dyDescent="0.3">
      <c r="A1177" s="3">
        <v>2</v>
      </c>
      <c r="B1177" s="4" t="s">
        <v>46</v>
      </c>
    </row>
    <row r="1178" spans="1:3" x14ac:dyDescent="0.3">
      <c r="A1178" s="3">
        <v>12</v>
      </c>
      <c r="B1178" s="4" t="s">
        <v>39</v>
      </c>
      <c r="C1178" s="14">
        <f>AVERAGE(A1178:A1199)</f>
        <v>7.4545454545454541</v>
      </c>
    </row>
    <row r="1179" spans="1:3" x14ac:dyDescent="0.3">
      <c r="A1179" s="3">
        <v>4</v>
      </c>
      <c r="B1179" s="4" t="s">
        <v>39</v>
      </c>
    </row>
    <row r="1180" spans="1:3" x14ac:dyDescent="0.3">
      <c r="A1180" s="3">
        <v>3</v>
      </c>
      <c r="B1180" s="4" t="s">
        <v>39</v>
      </c>
    </row>
    <row r="1181" spans="1:3" x14ac:dyDescent="0.3">
      <c r="A1181" s="3">
        <v>4</v>
      </c>
      <c r="B1181" s="4" t="s">
        <v>39</v>
      </c>
    </row>
    <row r="1182" spans="1:3" x14ac:dyDescent="0.3">
      <c r="A1182" s="3">
        <v>1</v>
      </c>
      <c r="B1182" s="4" t="s">
        <v>39</v>
      </c>
    </row>
    <row r="1183" spans="1:3" x14ac:dyDescent="0.3">
      <c r="A1183" s="3">
        <v>10</v>
      </c>
      <c r="B1183" s="4" t="s">
        <v>39</v>
      </c>
    </row>
    <row r="1184" spans="1:3" x14ac:dyDescent="0.3">
      <c r="A1184" s="3">
        <v>5</v>
      </c>
      <c r="B1184" s="4" t="s">
        <v>39</v>
      </c>
    </row>
    <row r="1185" spans="1:3" x14ac:dyDescent="0.3">
      <c r="A1185" s="3">
        <v>3</v>
      </c>
      <c r="B1185" s="4" t="s">
        <v>39</v>
      </c>
    </row>
    <row r="1186" spans="1:3" x14ac:dyDescent="0.3">
      <c r="A1186" s="3">
        <v>17</v>
      </c>
      <c r="B1186" s="4" t="s">
        <v>39</v>
      </c>
    </row>
    <row r="1187" spans="1:3" x14ac:dyDescent="0.3">
      <c r="A1187" s="3">
        <v>46</v>
      </c>
      <c r="B1187" s="4" t="s">
        <v>39</v>
      </c>
    </row>
    <row r="1188" spans="1:3" x14ac:dyDescent="0.3">
      <c r="A1188" s="3">
        <v>7</v>
      </c>
      <c r="B1188" s="4" t="s">
        <v>39</v>
      </c>
    </row>
    <row r="1189" spans="1:3" x14ac:dyDescent="0.3">
      <c r="A1189" s="3">
        <v>1</v>
      </c>
      <c r="B1189" s="4" t="s">
        <v>39</v>
      </c>
    </row>
    <row r="1190" spans="1:3" x14ac:dyDescent="0.3">
      <c r="A1190" s="3">
        <v>5</v>
      </c>
      <c r="B1190" s="4" t="s">
        <v>39</v>
      </c>
    </row>
    <row r="1191" spans="1:3" x14ac:dyDescent="0.3">
      <c r="A1191" s="3">
        <v>6</v>
      </c>
      <c r="B1191" s="4" t="s">
        <v>39</v>
      </c>
    </row>
    <row r="1192" spans="1:3" x14ac:dyDescent="0.3">
      <c r="A1192" s="3">
        <v>6</v>
      </c>
      <c r="B1192" s="4" t="s">
        <v>39</v>
      </c>
    </row>
    <row r="1193" spans="1:3" x14ac:dyDescent="0.3">
      <c r="A1193" s="3">
        <v>1</v>
      </c>
      <c r="B1193" s="4" t="s">
        <v>39</v>
      </c>
    </row>
    <row r="1194" spans="1:3" x14ac:dyDescent="0.3">
      <c r="A1194" s="3">
        <v>3</v>
      </c>
      <c r="B1194" s="4" t="s">
        <v>39</v>
      </c>
    </row>
    <row r="1195" spans="1:3" x14ac:dyDescent="0.3">
      <c r="A1195" s="3">
        <v>1</v>
      </c>
      <c r="B1195" s="4" t="s">
        <v>39</v>
      </c>
    </row>
    <row r="1196" spans="1:3" x14ac:dyDescent="0.3">
      <c r="A1196" s="3">
        <v>3</v>
      </c>
      <c r="B1196" s="4" t="s">
        <v>39</v>
      </c>
    </row>
    <row r="1197" spans="1:3" x14ac:dyDescent="0.3">
      <c r="A1197" s="3">
        <v>14</v>
      </c>
      <c r="B1197" s="4" t="s">
        <v>39</v>
      </c>
    </row>
    <row r="1198" spans="1:3" x14ac:dyDescent="0.3">
      <c r="A1198" s="3">
        <v>11</v>
      </c>
      <c r="B1198" s="4" t="s">
        <v>39</v>
      </c>
    </row>
    <row r="1199" spans="1:3" x14ac:dyDescent="0.3">
      <c r="A1199" s="3">
        <v>1</v>
      </c>
      <c r="B1199" s="4" t="s">
        <v>39</v>
      </c>
    </row>
    <row r="1200" spans="1:3" x14ac:dyDescent="0.3">
      <c r="A1200" s="3">
        <v>37</v>
      </c>
      <c r="B1200" s="4" t="s">
        <v>38</v>
      </c>
      <c r="C1200" s="14">
        <f>AVERAGE(A1200:A1221)</f>
        <v>12.136363636363637</v>
      </c>
    </row>
    <row r="1201" spans="1:2" x14ac:dyDescent="0.3">
      <c r="A1201" s="3">
        <v>2</v>
      </c>
      <c r="B1201" s="4" t="s">
        <v>38</v>
      </c>
    </row>
    <row r="1202" spans="1:2" x14ac:dyDescent="0.3">
      <c r="A1202" s="3">
        <v>2</v>
      </c>
      <c r="B1202" s="4" t="s">
        <v>38</v>
      </c>
    </row>
    <row r="1203" spans="1:2" x14ac:dyDescent="0.3">
      <c r="A1203" s="3">
        <v>7</v>
      </c>
      <c r="B1203" s="4" t="s">
        <v>38</v>
      </c>
    </row>
    <row r="1204" spans="1:2" x14ac:dyDescent="0.3">
      <c r="A1204" s="3">
        <v>15</v>
      </c>
      <c r="B1204" s="4" t="s">
        <v>38</v>
      </c>
    </row>
    <row r="1205" spans="1:2" x14ac:dyDescent="0.3">
      <c r="A1205" s="3">
        <v>9</v>
      </c>
      <c r="B1205" s="4" t="s">
        <v>38</v>
      </c>
    </row>
    <row r="1206" spans="1:2" x14ac:dyDescent="0.3">
      <c r="A1206" s="3">
        <v>6</v>
      </c>
      <c r="B1206" s="4" t="s">
        <v>38</v>
      </c>
    </row>
    <row r="1207" spans="1:2" x14ac:dyDescent="0.3">
      <c r="A1207" s="3">
        <v>4</v>
      </c>
      <c r="B1207" s="4" t="s">
        <v>38</v>
      </c>
    </row>
    <row r="1208" spans="1:2" x14ac:dyDescent="0.3">
      <c r="A1208" s="3">
        <v>38</v>
      </c>
      <c r="B1208" s="4" t="s">
        <v>38</v>
      </c>
    </row>
    <row r="1209" spans="1:2" x14ac:dyDescent="0.3">
      <c r="A1209" s="3">
        <v>45</v>
      </c>
      <c r="B1209" s="4" t="s">
        <v>38</v>
      </c>
    </row>
    <row r="1210" spans="1:2" x14ac:dyDescent="0.3">
      <c r="A1210" s="3">
        <v>19</v>
      </c>
      <c r="B1210" s="4" t="s">
        <v>38</v>
      </c>
    </row>
    <row r="1211" spans="1:2" x14ac:dyDescent="0.3">
      <c r="A1211" s="3">
        <v>31</v>
      </c>
      <c r="B1211" s="4" t="s">
        <v>38</v>
      </c>
    </row>
    <row r="1212" spans="1:2" x14ac:dyDescent="0.3">
      <c r="A1212" s="3">
        <v>6</v>
      </c>
      <c r="B1212" s="4" t="s">
        <v>38</v>
      </c>
    </row>
    <row r="1213" spans="1:2" x14ac:dyDescent="0.3">
      <c r="A1213" s="3">
        <v>4</v>
      </c>
      <c r="B1213" s="4" t="s">
        <v>38</v>
      </c>
    </row>
    <row r="1214" spans="1:2" x14ac:dyDescent="0.3">
      <c r="A1214" s="3">
        <v>3</v>
      </c>
      <c r="B1214" s="4" t="s">
        <v>38</v>
      </c>
    </row>
    <row r="1215" spans="1:2" x14ac:dyDescent="0.3">
      <c r="A1215" s="3">
        <v>5</v>
      </c>
      <c r="B1215" s="4" t="s">
        <v>38</v>
      </c>
    </row>
    <row r="1216" spans="1:2" x14ac:dyDescent="0.3">
      <c r="A1216" s="3">
        <v>3</v>
      </c>
      <c r="B1216" s="4" t="s">
        <v>38</v>
      </c>
    </row>
    <row r="1217" spans="1:3" x14ac:dyDescent="0.3">
      <c r="A1217" s="3">
        <v>2</v>
      </c>
      <c r="B1217" s="4" t="s">
        <v>38</v>
      </c>
    </row>
    <row r="1218" spans="1:3" x14ac:dyDescent="0.3">
      <c r="A1218" s="3">
        <v>4</v>
      </c>
      <c r="B1218" s="4" t="s">
        <v>38</v>
      </c>
    </row>
    <row r="1219" spans="1:3" x14ac:dyDescent="0.3">
      <c r="A1219" s="3">
        <v>2</v>
      </c>
      <c r="B1219" s="4" t="s">
        <v>38</v>
      </c>
    </row>
    <row r="1220" spans="1:3" x14ac:dyDescent="0.3">
      <c r="A1220" s="3">
        <v>13</v>
      </c>
      <c r="B1220" s="4" t="s">
        <v>38</v>
      </c>
    </row>
    <row r="1221" spans="1:3" x14ac:dyDescent="0.3">
      <c r="A1221" s="3">
        <v>10</v>
      </c>
      <c r="B1221" s="4" t="s">
        <v>38</v>
      </c>
    </row>
    <row r="1222" spans="1:3" x14ac:dyDescent="0.3">
      <c r="A1222" s="3">
        <v>83</v>
      </c>
      <c r="B1222" s="4" t="s">
        <v>516</v>
      </c>
      <c r="C1222" s="14">
        <f>AVERAGE(A1222:A1223)</f>
        <v>53.5</v>
      </c>
    </row>
    <row r="1223" spans="1:3" x14ac:dyDescent="0.3">
      <c r="A1223" s="3">
        <v>24</v>
      </c>
      <c r="B1223" s="4" t="s">
        <v>516</v>
      </c>
    </row>
    <row r="1224" spans="1:3" x14ac:dyDescent="0.3">
      <c r="A1224" s="3">
        <v>92</v>
      </c>
      <c r="B1224" s="4" t="s">
        <v>663</v>
      </c>
      <c r="C1224" s="14">
        <f t="shared" ref="C1224:C1230" si="102">A1224</f>
        <v>92</v>
      </c>
    </row>
    <row r="1225" spans="1:3" x14ac:dyDescent="0.3">
      <c r="A1225" s="3">
        <v>46</v>
      </c>
      <c r="B1225" s="4" t="s">
        <v>174</v>
      </c>
      <c r="C1225" s="14">
        <f t="shared" si="102"/>
        <v>46</v>
      </c>
    </row>
    <row r="1226" spans="1:3" x14ac:dyDescent="0.3">
      <c r="A1226" s="3">
        <v>67</v>
      </c>
      <c r="B1226" s="4" t="s">
        <v>265</v>
      </c>
      <c r="C1226" s="14">
        <f t="shared" si="102"/>
        <v>67</v>
      </c>
    </row>
    <row r="1227" spans="1:3" x14ac:dyDescent="0.3">
      <c r="A1227" s="3">
        <v>99</v>
      </c>
      <c r="B1227" s="4" t="s">
        <v>527</v>
      </c>
      <c r="C1227" s="14">
        <f t="shared" si="102"/>
        <v>99</v>
      </c>
    </row>
    <row r="1228" spans="1:3" x14ac:dyDescent="0.3">
      <c r="A1228" s="3">
        <v>81</v>
      </c>
      <c r="B1228" s="4" t="s">
        <v>25</v>
      </c>
      <c r="C1228" s="14">
        <f t="shared" si="102"/>
        <v>81</v>
      </c>
    </row>
    <row r="1229" spans="1:3" x14ac:dyDescent="0.3">
      <c r="A1229" s="3">
        <v>10</v>
      </c>
      <c r="B1229" s="4" t="s">
        <v>12</v>
      </c>
      <c r="C1229" s="14">
        <f t="shared" si="102"/>
        <v>10</v>
      </c>
    </row>
    <row r="1230" spans="1:3" x14ac:dyDescent="0.3">
      <c r="A1230" s="3">
        <v>11</v>
      </c>
      <c r="B1230" s="4" t="s">
        <v>499</v>
      </c>
      <c r="C1230" s="14">
        <f t="shared" si="102"/>
        <v>11</v>
      </c>
    </row>
    <row r="1231" spans="1:3" x14ac:dyDescent="0.3">
      <c r="A1231" s="3">
        <v>25</v>
      </c>
      <c r="B1231" s="4" t="s">
        <v>246</v>
      </c>
      <c r="C1231" s="14">
        <f>AVERAGE(A1231:A1246)</f>
        <v>25.375</v>
      </c>
    </row>
    <row r="1232" spans="1:3" x14ac:dyDescent="0.3">
      <c r="A1232" s="3">
        <v>8</v>
      </c>
      <c r="B1232" s="4" t="s">
        <v>246</v>
      </c>
    </row>
    <row r="1233" spans="1:3" x14ac:dyDescent="0.3">
      <c r="A1233" s="3">
        <v>52</v>
      </c>
      <c r="B1233" s="4" t="s">
        <v>246</v>
      </c>
    </row>
    <row r="1234" spans="1:3" x14ac:dyDescent="0.3">
      <c r="A1234" s="3">
        <v>60</v>
      </c>
      <c r="B1234" s="4" t="s">
        <v>246</v>
      </c>
    </row>
    <row r="1235" spans="1:3" x14ac:dyDescent="0.3">
      <c r="A1235" s="3">
        <v>50</v>
      </c>
      <c r="B1235" s="4" t="s">
        <v>246</v>
      </c>
    </row>
    <row r="1236" spans="1:3" x14ac:dyDescent="0.3">
      <c r="A1236" s="3">
        <v>31</v>
      </c>
      <c r="B1236" s="4" t="s">
        <v>246</v>
      </c>
    </row>
    <row r="1237" spans="1:3" x14ac:dyDescent="0.3">
      <c r="A1237" s="3">
        <v>11</v>
      </c>
      <c r="B1237" s="4" t="s">
        <v>246</v>
      </c>
    </row>
    <row r="1238" spans="1:3" x14ac:dyDescent="0.3">
      <c r="A1238" s="3">
        <v>8</v>
      </c>
      <c r="B1238" s="4" t="s">
        <v>246</v>
      </c>
    </row>
    <row r="1239" spans="1:3" x14ac:dyDescent="0.3">
      <c r="A1239" s="3">
        <v>40</v>
      </c>
      <c r="B1239" s="4" t="s">
        <v>246</v>
      </c>
    </row>
    <row r="1240" spans="1:3" x14ac:dyDescent="0.3">
      <c r="A1240" s="3">
        <v>30</v>
      </c>
      <c r="B1240" s="4" t="s">
        <v>246</v>
      </c>
    </row>
    <row r="1241" spans="1:3" x14ac:dyDescent="0.3">
      <c r="A1241" s="3">
        <v>24</v>
      </c>
      <c r="B1241" s="4" t="s">
        <v>246</v>
      </c>
    </row>
    <row r="1242" spans="1:3" x14ac:dyDescent="0.3">
      <c r="A1242" s="3">
        <v>16</v>
      </c>
      <c r="B1242" s="4" t="s">
        <v>246</v>
      </c>
    </row>
    <row r="1243" spans="1:3" x14ac:dyDescent="0.3">
      <c r="A1243" s="3">
        <v>15</v>
      </c>
      <c r="B1243" s="4" t="s">
        <v>246</v>
      </c>
    </row>
    <row r="1244" spans="1:3" x14ac:dyDescent="0.3">
      <c r="A1244" s="3">
        <v>13</v>
      </c>
      <c r="B1244" s="4" t="s">
        <v>246</v>
      </c>
    </row>
    <row r="1245" spans="1:3" x14ac:dyDescent="0.3">
      <c r="A1245" s="3">
        <v>16</v>
      </c>
      <c r="B1245" s="4" t="s">
        <v>246</v>
      </c>
    </row>
    <row r="1246" spans="1:3" x14ac:dyDescent="0.3">
      <c r="A1246" s="3">
        <v>7</v>
      </c>
      <c r="B1246" s="4" t="s">
        <v>246</v>
      </c>
    </row>
    <row r="1247" spans="1:3" x14ac:dyDescent="0.3">
      <c r="A1247" s="3">
        <v>165</v>
      </c>
      <c r="B1247" s="4" t="s">
        <v>325</v>
      </c>
      <c r="C1247" s="14">
        <f t="shared" ref="C1247" si="103">A1247</f>
        <v>165</v>
      </c>
    </row>
    <row r="1248" spans="1:3" x14ac:dyDescent="0.3">
      <c r="A1248" s="3">
        <v>90</v>
      </c>
      <c r="B1248" s="4" t="s">
        <v>200</v>
      </c>
      <c r="C1248" s="14">
        <f>AVERAGE(A1248:A1253)</f>
        <v>39.5</v>
      </c>
    </row>
    <row r="1249" spans="1:3" x14ac:dyDescent="0.3">
      <c r="A1249" s="3">
        <v>28</v>
      </c>
      <c r="B1249" s="4" t="s">
        <v>200</v>
      </c>
    </row>
    <row r="1250" spans="1:3" x14ac:dyDescent="0.3">
      <c r="A1250" s="3">
        <v>23</v>
      </c>
      <c r="B1250" s="4" t="s">
        <v>200</v>
      </c>
    </row>
    <row r="1251" spans="1:3" x14ac:dyDescent="0.3">
      <c r="A1251" s="3">
        <v>36</v>
      </c>
      <c r="B1251" s="4" t="s">
        <v>200</v>
      </c>
    </row>
    <row r="1252" spans="1:3" x14ac:dyDescent="0.3">
      <c r="A1252" s="3">
        <v>44</v>
      </c>
      <c r="B1252" s="4" t="s">
        <v>200</v>
      </c>
    </row>
    <row r="1253" spans="1:3" x14ac:dyDescent="0.3">
      <c r="A1253" s="3">
        <v>16</v>
      </c>
      <c r="B1253" s="4" t="s">
        <v>200</v>
      </c>
    </row>
    <row r="1254" spans="1:3" x14ac:dyDescent="0.3">
      <c r="A1254" s="3">
        <v>94</v>
      </c>
      <c r="B1254" s="4" t="s">
        <v>384</v>
      </c>
      <c r="C1254" s="14">
        <f t="shared" ref="C1254" si="104">A1254</f>
        <v>94</v>
      </c>
    </row>
    <row r="1255" spans="1:3" x14ac:dyDescent="0.3">
      <c r="A1255" s="3">
        <v>106</v>
      </c>
      <c r="B1255" s="4" t="s">
        <v>287</v>
      </c>
      <c r="C1255" s="14">
        <f>AVERAGE(A1255:A1256)</f>
        <v>74</v>
      </c>
    </row>
    <row r="1256" spans="1:3" x14ac:dyDescent="0.3">
      <c r="A1256" s="3">
        <v>42</v>
      </c>
      <c r="B1256" s="4" t="s">
        <v>287</v>
      </c>
    </row>
    <row r="1257" spans="1:3" x14ac:dyDescent="0.3">
      <c r="A1257" s="3">
        <v>205</v>
      </c>
      <c r="B1257" s="4" t="s">
        <v>300</v>
      </c>
      <c r="C1257" s="14">
        <f>AVERAGE(A1257:A1258)</f>
        <v>166.5</v>
      </c>
    </row>
    <row r="1258" spans="1:3" x14ac:dyDescent="0.3">
      <c r="A1258" s="3">
        <v>128</v>
      </c>
      <c r="B1258" s="4" t="s">
        <v>300</v>
      </c>
    </row>
    <row r="1259" spans="1:3" x14ac:dyDescent="0.3">
      <c r="A1259" s="3">
        <v>147</v>
      </c>
      <c r="B1259" s="4" t="s">
        <v>37</v>
      </c>
      <c r="C1259" s="14">
        <f>AVERAGE(A1259:A1281)</f>
        <v>17.304347826086957</v>
      </c>
    </row>
    <row r="1260" spans="1:3" x14ac:dyDescent="0.3">
      <c r="A1260" s="3">
        <v>7</v>
      </c>
      <c r="B1260" s="4" t="s">
        <v>37</v>
      </c>
    </row>
    <row r="1261" spans="1:3" x14ac:dyDescent="0.3">
      <c r="A1261" s="3">
        <v>7</v>
      </c>
      <c r="B1261" s="4" t="s">
        <v>37</v>
      </c>
    </row>
    <row r="1262" spans="1:3" x14ac:dyDescent="0.3">
      <c r="A1262" s="3">
        <v>2</v>
      </c>
      <c r="B1262" s="4" t="s">
        <v>37</v>
      </c>
    </row>
    <row r="1263" spans="1:3" x14ac:dyDescent="0.3">
      <c r="A1263" s="3">
        <v>8</v>
      </c>
      <c r="B1263" s="4" t="s">
        <v>37</v>
      </c>
    </row>
    <row r="1264" spans="1:3" x14ac:dyDescent="0.3">
      <c r="A1264" s="3">
        <v>72</v>
      </c>
      <c r="B1264" s="4" t="s">
        <v>37</v>
      </c>
    </row>
    <row r="1265" spans="1:2" x14ac:dyDescent="0.3">
      <c r="A1265" s="3">
        <v>8</v>
      </c>
      <c r="B1265" s="4" t="s">
        <v>37</v>
      </c>
    </row>
    <row r="1266" spans="1:2" x14ac:dyDescent="0.3">
      <c r="A1266" s="3">
        <v>2</v>
      </c>
      <c r="B1266" s="4" t="s">
        <v>37</v>
      </c>
    </row>
    <row r="1267" spans="1:2" x14ac:dyDescent="0.3">
      <c r="A1267" s="3">
        <v>3</v>
      </c>
      <c r="B1267" s="4" t="s">
        <v>37</v>
      </c>
    </row>
    <row r="1268" spans="1:2" x14ac:dyDescent="0.3">
      <c r="A1268" s="3">
        <v>2</v>
      </c>
      <c r="B1268" s="4" t="s">
        <v>37</v>
      </c>
    </row>
    <row r="1269" spans="1:2" x14ac:dyDescent="0.3">
      <c r="A1269" s="3">
        <v>1</v>
      </c>
      <c r="B1269" s="4" t="s">
        <v>37</v>
      </c>
    </row>
    <row r="1270" spans="1:2" x14ac:dyDescent="0.3">
      <c r="A1270" s="3">
        <v>32</v>
      </c>
      <c r="B1270" s="4" t="s">
        <v>37</v>
      </c>
    </row>
    <row r="1271" spans="1:2" x14ac:dyDescent="0.3">
      <c r="A1271" s="3">
        <v>22</v>
      </c>
      <c r="B1271" s="4" t="s">
        <v>37</v>
      </c>
    </row>
    <row r="1272" spans="1:2" x14ac:dyDescent="0.3">
      <c r="A1272" s="3">
        <v>23</v>
      </c>
      <c r="B1272" s="4" t="s">
        <v>37</v>
      </c>
    </row>
    <row r="1273" spans="1:2" x14ac:dyDescent="0.3">
      <c r="A1273" s="3">
        <v>22</v>
      </c>
      <c r="B1273" s="4" t="s">
        <v>37</v>
      </c>
    </row>
    <row r="1274" spans="1:2" x14ac:dyDescent="0.3">
      <c r="A1274" s="3">
        <v>6</v>
      </c>
      <c r="B1274" s="4" t="s">
        <v>37</v>
      </c>
    </row>
    <row r="1275" spans="1:2" x14ac:dyDescent="0.3">
      <c r="A1275" s="3">
        <v>2</v>
      </c>
      <c r="B1275" s="4" t="s">
        <v>37</v>
      </c>
    </row>
    <row r="1276" spans="1:2" x14ac:dyDescent="0.3">
      <c r="A1276" s="3">
        <v>8</v>
      </c>
      <c r="B1276" s="4" t="s">
        <v>37</v>
      </c>
    </row>
    <row r="1277" spans="1:2" x14ac:dyDescent="0.3">
      <c r="A1277" s="3">
        <v>5</v>
      </c>
      <c r="B1277" s="4" t="s">
        <v>37</v>
      </c>
    </row>
    <row r="1278" spans="1:2" x14ac:dyDescent="0.3">
      <c r="A1278" s="3">
        <v>3</v>
      </c>
      <c r="B1278" s="4" t="s">
        <v>37</v>
      </c>
    </row>
    <row r="1279" spans="1:2" x14ac:dyDescent="0.3">
      <c r="A1279" s="3">
        <v>2</v>
      </c>
      <c r="B1279" s="4" t="s">
        <v>37</v>
      </c>
    </row>
    <row r="1280" spans="1:2" x14ac:dyDescent="0.3">
      <c r="A1280" s="3">
        <v>4</v>
      </c>
      <c r="B1280" s="4" t="s">
        <v>37</v>
      </c>
    </row>
    <row r="1281" spans="1:3" x14ac:dyDescent="0.3">
      <c r="A1281" s="3">
        <v>10</v>
      </c>
      <c r="B1281" s="4" t="s">
        <v>37</v>
      </c>
    </row>
    <row r="1282" spans="1:3" x14ac:dyDescent="0.3">
      <c r="A1282" s="3">
        <v>180</v>
      </c>
      <c r="B1282" s="4" t="s">
        <v>136</v>
      </c>
      <c r="C1282" s="14">
        <f>AVERAGE(A1282:A1288)</f>
        <v>84.714285714285708</v>
      </c>
    </row>
    <row r="1283" spans="1:3" x14ac:dyDescent="0.3">
      <c r="A1283" s="3">
        <v>196</v>
      </c>
      <c r="B1283" s="4" t="s">
        <v>136</v>
      </c>
    </row>
    <row r="1284" spans="1:3" x14ac:dyDescent="0.3">
      <c r="A1284" s="3">
        <v>41</v>
      </c>
      <c r="B1284" s="4" t="s">
        <v>136</v>
      </c>
    </row>
    <row r="1285" spans="1:3" x14ac:dyDescent="0.3">
      <c r="A1285" s="3">
        <v>80</v>
      </c>
      <c r="B1285" s="4" t="s">
        <v>136</v>
      </c>
    </row>
    <row r="1286" spans="1:3" x14ac:dyDescent="0.3">
      <c r="A1286" s="3">
        <v>43</v>
      </c>
      <c r="B1286" s="4" t="s">
        <v>136</v>
      </c>
    </row>
    <row r="1287" spans="1:3" x14ac:dyDescent="0.3">
      <c r="A1287" s="3">
        <v>37</v>
      </c>
      <c r="B1287" s="4" t="s">
        <v>136</v>
      </c>
    </row>
    <row r="1288" spans="1:3" x14ac:dyDescent="0.3">
      <c r="A1288" s="3">
        <v>16</v>
      </c>
      <c r="B1288" s="4" t="s">
        <v>136</v>
      </c>
    </row>
    <row r="1289" spans="1:3" x14ac:dyDescent="0.3">
      <c r="A1289" s="3">
        <v>42</v>
      </c>
      <c r="B1289" s="4" t="s">
        <v>251</v>
      </c>
      <c r="C1289" s="14">
        <f t="shared" ref="C1289" si="105">A1289</f>
        <v>42</v>
      </c>
    </row>
    <row r="1290" spans="1:3" x14ac:dyDescent="0.3">
      <c r="A1290" s="3">
        <v>10</v>
      </c>
      <c r="B1290" s="4" t="s">
        <v>120</v>
      </c>
      <c r="C1290" s="14">
        <f>AVERAGE(A1290:A1293)</f>
        <v>10.5</v>
      </c>
    </row>
    <row r="1291" spans="1:3" x14ac:dyDescent="0.3">
      <c r="A1291" s="3">
        <v>11</v>
      </c>
      <c r="B1291" s="4" t="s">
        <v>120</v>
      </c>
    </row>
    <row r="1292" spans="1:3" x14ac:dyDescent="0.3">
      <c r="A1292" s="3">
        <v>17</v>
      </c>
      <c r="B1292" s="4" t="s">
        <v>120</v>
      </c>
    </row>
    <row r="1293" spans="1:3" x14ac:dyDescent="0.3">
      <c r="A1293" s="3">
        <v>4</v>
      </c>
      <c r="B1293" s="4" t="s">
        <v>120</v>
      </c>
    </row>
    <row r="1294" spans="1:3" x14ac:dyDescent="0.3">
      <c r="A1294" s="3">
        <v>45</v>
      </c>
      <c r="B1294" s="4" t="s">
        <v>203</v>
      </c>
      <c r="C1294" s="14">
        <f>AVERAGE(A1294:A1295)</f>
        <v>46</v>
      </c>
    </row>
    <row r="1295" spans="1:3" x14ac:dyDescent="0.3">
      <c r="A1295" s="3">
        <v>47</v>
      </c>
      <c r="B1295" s="4" t="s">
        <v>203</v>
      </c>
    </row>
    <row r="1296" spans="1:3" x14ac:dyDescent="0.3">
      <c r="A1296" s="3">
        <v>197</v>
      </c>
      <c r="B1296" s="4" t="s">
        <v>451</v>
      </c>
      <c r="C1296" s="14">
        <f>AVERAGE(A1296:A1297)</f>
        <v>146.5</v>
      </c>
    </row>
    <row r="1297" spans="1:3" x14ac:dyDescent="0.3">
      <c r="A1297" s="3">
        <v>96</v>
      </c>
      <c r="B1297" s="4" t="s">
        <v>451</v>
      </c>
    </row>
    <row r="1298" spans="1:3" x14ac:dyDescent="0.3">
      <c r="A1298" s="3">
        <v>106</v>
      </c>
      <c r="B1298" s="4" t="s">
        <v>532</v>
      </c>
      <c r="C1298" s="14">
        <f t="shared" ref="C1298:C1305" si="106">A1298</f>
        <v>106</v>
      </c>
    </row>
    <row r="1299" spans="1:3" x14ac:dyDescent="0.3">
      <c r="A1299" s="3">
        <v>141</v>
      </c>
      <c r="B1299" s="4" t="s">
        <v>414</v>
      </c>
      <c r="C1299" s="14">
        <f t="shared" si="106"/>
        <v>141</v>
      </c>
    </row>
    <row r="1300" spans="1:3" x14ac:dyDescent="0.3">
      <c r="A1300" s="3">
        <v>124</v>
      </c>
      <c r="B1300" s="4" t="s">
        <v>542</v>
      </c>
      <c r="C1300" s="14">
        <f t="shared" si="106"/>
        <v>124</v>
      </c>
    </row>
    <row r="1301" spans="1:3" x14ac:dyDescent="0.3">
      <c r="A1301" s="3">
        <v>125</v>
      </c>
      <c r="B1301" s="4" t="s">
        <v>543</v>
      </c>
      <c r="C1301" s="14">
        <f t="shared" si="106"/>
        <v>125</v>
      </c>
    </row>
    <row r="1302" spans="1:3" x14ac:dyDescent="0.3">
      <c r="A1302" s="3">
        <v>108</v>
      </c>
      <c r="B1302" s="36" t="s">
        <v>288</v>
      </c>
      <c r="C1302" s="14">
        <f t="shared" si="106"/>
        <v>108</v>
      </c>
    </row>
    <row r="1303" spans="1:3" x14ac:dyDescent="0.3">
      <c r="A1303" s="3">
        <v>63</v>
      </c>
      <c r="B1303" s="4" t="s">
        <v>649</v>
      </c>
      <c r="C1303" s="14">
        <f t="shared" si="106"/>
        <v>63</v>
      </c>
    </row>
    <row r="1304" spans="1:3" x14ac:dyDescent="0.3">
      <c r="A1304" s="3">
        <v>187</v>
      </c>
      <c r="B1304" s="4" t="s">
        <v>444</v>
      </c>
      <c r="C1304" s="14">
        <f t="shared" si="106"/>
        <v>187</v>
      </c>
    </row>
    <row r="1305" spans="1:3" x14ac:dyDescent="0.3">
      <c r="A1305" s="3">
        <v>200</v>
      </c>
      <c r="B1305" s="4" t="s">
        <v>454</v>
      </c>
      <c r="C1305" s="14">
        <f t="shared" si="106"/>
        <v>200</v>
      </c>
    </row>
    <row r="1306" spans="1:3" x14ac:dyDescent="0.3">
      <c r="A1306" s="3">
        <v>97</v>
      </c>
      <c r="B1306" s="4" t="s">
        <v>220</v>
      </c>
      <c r="C1306" s="14">
        <f>AVERAGE(A1306:A1308)</f>
        <v>73.666666666666671</v>
      </c>
    </row>
    <row r="1307" spans="1:3" x14ac:dyDescent="0.3">
      <c r="A1307" s="3">
        <v>47</v>
      </c>
      <c r="B1307" s="4" t="s">
        <v>220</v>
      </c>
    </row>
    <row r="1308" spans="1:3" x14ac:dyDescent="0.3">
      <c r="A1308" s="3">
        <v>77</v>
      </c>
      <c r="B1308" s="4" t="s">
        <v>220</v>
      </c>
    </row>
    <row r="1309" spans="1:3" x14ac:dyDescent="0.3">
      <c r="A1309" s="3">
        <v>165</v>
      </c>
      <c r="B1309" s="4" t="s">
        <v>130</v>
      </c>
      <c r="C1309" s="14">
        <f>AVERAGE(A1309:A1313)</f>
        <v>87.4</v>
      </c>
    </row>
    <row r="1310" spans="1:3" x14ac:dyDescent="0.3">
      <c r="A1310" s="3">
        <v>103</v>
      </c>
      <c r="B1310" s="4" t="s">
        <v>130</v>
      </c>
    </row>
    <row r="1311" spans="1:3" x14ac:dyDescent="0.3">
      <c r="A1311" s="3">
        <v>112</v>
      </c>
      <c r="B1311" s="4" t="s">
        <v>130</v>
      </c>
    </row>
    <row r="1312" spans="1:3" x14ac:dyDescent="0.3">
      <c r="A1312" s="3">
        <v>26</v>
      </c>
      <c r="B1312" s="4" t="s">
        <v>130</v>
      </c>
    </row>
    <row r="1313" spans="1:3" x14ac:dyDescent="0.3">
      <c r="A1313" s="3">
        <v>31</v>
      </c>
      <c r="B1313" s="4" t="s">
        <v>130</v>
      </c>
    </row>
    <row r="1314" spans="1:3" x14ac:dyDescent="0.3">
      <c r="A1314" s="3">
        <v>82</v>
      </c>
      <c r="B1314" s="4" t="s">
        <v>223</v>
      </c>
      <c r="C1314" s="14">
        <f>AVERAGE(A1314:A1315)</f>
        <v>96</v>
      </c>
    </row>
    <row r="1315" spans="1:3" x14ac:dyDescent="0.3">
      <c r="A1315" s="3">
        <v>110</v>
      </c>
      <c r="B1315" s="4" t="s">
        <v>223</v>
      </c>
    </row>
    <row r="1316" spans="1:3" x14ac:dyDescent="0.3">
      <c r="A1316" s="3">
        <v>31</v>
      </c>
      <c r="B1316" s="4" t="s">
        <v>50</v>
      </c>
      <c r="C1316" s="14">
        <f>AVERAGE(A1316:A1325)</f>
        <v>13.2</v>
      </c>
    </row>
    <row r="1317" spans="1:3" x14ac:dyDescent="0.3">
      <c r="A1317" s="3">
        <v>12</v>
      </c>
      <c r="B1317" s="4" t="s">
        <v>50</v>
      </c>
    </row>
    <row r="1318" spans="1:3" x14ac:dyDescent="0.3">
      <c r="A1318" s="3">
        <v>8</v>
      </c>
      <c r="B1318" s="4" t="s">
        <v>50</v>
      </c>
    </row>
    <row r="1319" spans="1:3" x14ac:dyDescent="0.3">
      <c r="A1319" s="3">
        <v>18</v>
      </c>
      <c r="B1319" s="4" t="s">
        <v>50</v>
      </c>
    </row>
    <row r="1320" spans="1:3" x14ac:dyDescent="0.3">
      <c r="A1320" s="3">
        <v>21</v>
      </c>
      <c r="B1320" s="4" t="s">
        <v>50</v>
      </c>
    </row>
    <row r="1321" spans="1:3" x14ac:dyDescent="0.3">
      <c r="A1321" s="3">
        <v>5</v>
      </c>
      <c r="B1321" s="4" t="s">
        <v>50</v>
      </c>
    </row>
    <row r="1322" spans="1:3" x14ac:dyDescent="0.3">
      <c r="A1322" s="3">
        <v>1</v>
      </c>
      <c r="B1322" s="4" t="s">
        <v>50</v>
      </c>
    </row>
    <row r="1323" spans="1:3" x14ac:dyDescent="0.3">
      <c r="A1323" s="3">
        <v>9</v>
      </c>
      <c r="B1323" s="4" t="s">
        <v>50</v>
      </c>
    </row>
    <row r="1324" spans="1:3" x14ac:dyDescent="0.3">
      <c r="A1324" s="3">
        <v>17</v>
      </c>
      <c r="B1324" s="4" t="s">
        <v>50</v>
      </c>
    </row>
    <row r="1325" spans="1:3" x14ac:dyDescent="0.3">
      <c r="A1325" s="3">
        <v>10</v>
      </c>
      <c r="B1325" s="4" t="s">
        <v>50</v>
      </c>
    </row>
    <row r="1326" spans="1:3" x14ac:dyDescent="0.3">
      <c r="A1326" s="3">
        <v>41</v>
      </c>
      <c r="B1326" s="4" t="s">
        <v>207</v>
      </c>
      <c r="C1326" s="14">
        <f>AVERAGE(A1326:A1333)</f>
        <v>55.375</v>
      </c>
    </row>
    <row r="1327" spans="1:3" x14ac:dyDescent="0.3">
      <c r="A1327" s="3">
        <v>200</v>
      </c>
      <c r="B1327" s="4" t="s">
        <v>207</v>
      </c>
    </row>
    <row r="1328" spans="1:3" x14ac:dyDescent="0.3">
      <c r="A1328" s="3">
        <v>88</v>
      </c>
      <c r="B1328" s="4" t="s">
        <v>207</v>
      </c>
    </row>
    <row r="1329" spans="1:3" x14ac:dyDescent="0.3">
      <c r="A1329" s="3">
        <v>52</v>
      </c>
      <c r="B1329" s="4" t="s">
        <v>207</v>
      </c>
    </row>
    <row r="1330" spans="1:3" x14ac:dyDescent="0.3">
      <c r="A1330" s="3">
        <v>25</v>
      </c>
      <c r="B1330" s="4" t="s">
        <v>207</v>
      </c>
    </row>
    <row r="1331" spans="1:3" x14ac:dyDescent="0.3">
      <c r="A1331" s="3">
        <v>13</v>
      </c>
      <c r="B1331" s="4" t="s">
        <v>207</v>
      </c>
    </row>
    <row r="1332" spans="1:3" x14ac:dyDescent="0.3">
      <c r="A1332" s="3">
        <v>15</v>
      </c>
      <c r="B1332" s="4" t="s">
        <v>207</v>
      </c>
    </row>
    <row r="1333" spans="1:3" x14ac:dyDescent="0.3">
      <c r="A1333" s="3">
        <v>9</v>
      </c>
      <c r="B1333" s="4" t="s">
        <v>207</v>
      </c>
    </row>
    <row r="1334" spans="1:3" x14ac:dyDescent="0.3">
      <c r="A1334" s="3">
        <v>71</v>
      </c>
      <c r="B1334" s="4" t="s">
        <v>269</v>
      </c>
      <c r="C1334" s="14">
        <f t="shared" ref="C1334:C1335" si="107">A1334</f>
        <v>71</v>
      </c>
    </row>
    <row r="1335" spans="1:3" x14ac:dyDescent="0.3">
      <c r="A1335" s="3">
        <v>95</v>
      </c>
      <c r="B1335" s="4" t="s">
        <v>525</v>
      </c>
      <c r="C1335" s="14">
        <f t="shared" si="107"/>
        <v>95</v>
      </c>
    </row>
    <row r="1336" spans="1:3" x14ac:dyDescent="0.3">
      <c r="A1336" s="3">
        <v>51</v>
      </c>
      <c r="B1336" s="4" t="s">
        <v>77</v>
      </c>
      <c r="C1336" s="14">
        <f>AVERAGE(A1336:A1337)</f>
        <v>40</v>
      </c>
    </row>
    <row r="1337" spans="1:3" x14ac:dyDescent="0.3">
      <c r="A1337" s="3">
        <v>29</v>
      </c>
      <c r="B1337" s="4" t="s">
        <v>77</v>
      </c>
    </row>
    <row r="1338" spans="1:3" x14ac:dyDescent="0.3">
      <c r="A1338" s="3">
        <v>30</v>
      </c>
      <c r="B1338" s="4" t="s">
        <v>54</v>
      </c>
      <c r="C1338" s="14">
        <f>AVERAGE(A1338:A1341)</f>
        <v>28.5</v>
      </c>
    </row>
    <row r="1339" spans="1:3" x14ac:dyDescent="0.3">
      <c r="A1339" s="3">
        <v>25</v>
      </c>
      <c r="B1339" s="4" t="s">
        <v>54</v>
      </c>
    </row>
    <row r="1340" spans="1:3" x14ac:dyDescent="0.3">
      <c r="A1340" s="3">
        <v>40</v>
      </c>
      <c r="B1340" s="4" t="s">
        <v>54</v>
      </c>
    </row>
    <row r="1341" spans="1:3" x14ac:dyDescent="0.3">
      <c r="A1341" s="3">
        <v>19</v>
      </c>
      <c r="B1341" s="4" t="s">
        <v>54</v>
      </c>
    </row>
    <row r="1342" spans="1:3" x14ac:dyDescent="0.3">
      <c r="A1342" s="3">
        <v>46</v>
      </c>
      <c r="B1342" s="4" t="s">
        <v>589</v>
      </c>
      <c r="C1342" s="14">
        <f t="shared" ref="C1342:C1343" si="108">A1342</f>
        <v>46</v>
      </c>
    </row>
    <row r="1343" spans="1:3" x14ac:dyDescent="0.3">
      <c r="A1343" s="3">
        <v>26</v>
      </c>
      <c r="B1343" s="4" t="s">
        <v>500</v>
      </c>
      <c r="C1343" s="14">
        <f t="shared" si="108"/>
        <v>26</v>
      </c>
    </row>
    <row r="1344" spans="1:3" x14ac:dyDescent="0.3">
      <c r="A1344" s="3">
        <v>29</v>
      </c>
      <c r="B1344" s="4" t="s">
        <v>158</v>
      </c>
      <c r="C1344" s="14">
        <f>AVERAGE(A1344:A1347)</f>
        <v>20.5</v>
      </c>
    </row>
    <row r="1345" spans="1:3" x14ac:dyDescent="0.3">
      <c r="A1345" s="3">
        <v>21</v>
      </c>
      <c r="B1345" s="4" t="s">
        <v>158</v>
      </c>
    </row>
    <row r="1346" spans="1:3" x14ac:dyDescent="0.3">
      <c r="A1346" s="3">
        <v>4</v>
      </c>
      <c r="B1346" s="4" t="s">
        <v>158</v>
      </c>
    </row>
    <row r="1347" spans="1:3" x14ac:dyDescent="0.3">
      <c r="A1347" s="3">
        <v>28</v>
      </c>
      <c r="B1347" s="4" t="s">
        <v>158</v>
      </c>
    </row>
    <row r="1348" spans="1:3" x14ac:dyDescent="0.3">
      <c r="A1348" s="3">
        <v>92</v>
      </c>
      <c r="B1348" s="4" t="s">
        <v>230</v>
      </c>
      <c r="C1348" s="14">
        <f t="shared" ref="C1348" si="109">A1348</f>
        <v>92</v>
      </c>
    </row>
    <row r="1349" spans="1:3" x14ac:dyDescent="0.3">
      <c r="A1349" s="3">
        <v>148</v>
      </c>
      <c r="B1349" s="4" t="s">
        <v>48</v>
      </c>
      <c r="C1349" s="14">
        <f>AVERAGE(A1349:A1351)</f>
        <v>63.333333333333336</v>
      </c>
    </row>
    <row r="1350" spans="1:3" x14ac:dyDescent="0.3">
      <c r="A1350" s="3">
        <v>19</v>
      </c>
      <c r="B1350" s="4" t="s">
        <v>48</v>
      </c>
    </row>
    <row r="1351" spans="1:3" x14ac:dyDescent="0.3">
      <c r="A1351" s="3">
        <v>23</v>
      </c>
      <c r="B1351" s="4" t="s">
        <v>48</v>
      </c>
    </row>
    <row r="1352" spans="1:3" x14ac:dyDescent="0.3">
      <c r="A1352" s="3">
        <v>9</v>
      </c>
      <c r="B1352" s="4" t="s">
        <v>41</v>
      </c>
      <c r="C1352" s="14">
        <f>AVERAGE(A1352:A1360)</f>
        <v>23.222222222222221</v>
      </c>
    </row>
    <row r="1353" spans="1:3" x14ac:dyDescent="0.3">
      <c r="A1353" s="3">
        <v>12</v>
      </c>
      <c r="B1353" s="4" t="s">
        <v>41</v>
      </c>
    </row>
    <row r="1354" spans="1:3" x14ac:dyDescent="0.3">
      <c r="A1354" s="3">
        <v>24</v>
      </c>
      <c r="B1354" s="4" t="s">
        <v>41</v>
      </c>
    </row>
    <row r="1355" spans="1:3" x14ac:dyDescent="0.3">
      <c r="A1355" s="3">
        <v>17</v>
      </c>
      <c r="B1355" s="4" t="s">
        <v>41</v>
      </c>
    </row>
    <row r="1356" spans="1:3" x14ac:dyDescent="0.3">
      <c r="A1356" s="3">
        <v>47</v>
      </c>
      <c r="B1356" s="4" t="s">
        <v>41</v>
      </c>
    </row>
    <row r="1357" spans="1:3" x14ac:dyDescent="0.3">
      <c r="A1357" s="3">
        <v>47</v>
      </c>
      <c r="B1357" s="4" t="s">
        <v>41</v>
      </c>
    </row>
    <row r="1358" spans="1:3" x14ac:dyDescent="0.3">
      <c r="A1358" s="3">
        <v>23</v>
      </c>
      <c r="B1358" s="4" t="s">
        <v>41</v>
      </c>
    </row>
    <row r="1359" spans="1:3" x14ac:dyDescent="0.3">
      <c r="A1359" s="3">
        <v>21</v>
      </c>
      <c r="B1359" s="4" t="s">
        <v>41</v>
      </c>
    </row>
    <row r="1360" spans="1:3" x14ac:dyDescent="0.3">
      <c r="A1360" s="3">
        <v>9</v>
      </c>
      <c r="B1360" s="4" t="s">
        <v>41</v>
      </c>
    </row>
    <row r="1361" spans="1:3" x14ac:dyDescent="0.3">
      <c r="A1361" s="3">
        <v>58</v>
      </c>
      <c r="B1361" s="36" t="s">
        <v>369</v>
      </c>
      <c r="C1361" s="14">
        <f t="shared" ref="C1361" si="110">A1361</f>
        <v>58</v>
      </c>
    </row>
    <row r="1362" spans="1:3" x14ac:dyDescent="0.3">
      <c r="A1362" s="3">
        <v>59</v>
      </c>
      <c r="B1362" s="36" t="s">
        <v>232</v>
      </c>
      <c r="C1362" s="14">
        <f>AVERAGE(A1362:A1365)</f>
        <v>79.75</v>
      </c>
    </row>
    <row r="1363" spans="1:3" x14ac:dyDescent="0.3">
      <c r="A1363" s="3">
        <v>78</v>
      </c>
      <c r="B1363" s="4" t="s">
        <v>232</v>
      </c>
    </row>
    <row r="1364" spans="1:3" x14ac:dyDescent="0.3">
      <c r="A1364" s="3">
        <v>88</v>
      </c>
      <c r="B1364" s="4" t="s">
        <v>232</v>
      </c>
    </row>
    <row r="1365" spans="1:3" x14ac:dyDescent="0.3">
      <c r="A1365" s="3">
        <v>94</v>
      </c>
      <c r="B1365" s="4" t="s">
        <v>232</v>
      </c>
    </row>
    <row r="1366" spans="1:3" x14ac:dyDescent="0.3">
      <c r="A1366" s="3">
        <v>67</v>
      </c>
      <c r="B1366" s="36" t="s">
        <v>373</v>
      </c>
      <c r="C1366" s="14">
        <f t="shared" ref="C1366:C1367" si="111">A1366</f>
        <v>67</v>
      </c>
    </row>
    <row r="1367" spans="1:3" x14ac:dyDescent="0.3">
      <c r="A1367" s="3">
        <v>103</v>
      </c>
      <c r="B1367" s="4" t="s">
        <v>388</v>
      </c>
      <c r="C1367" s="14">
        <f t="shared" si="111"/>
        <v>103</v>
      </c>
    </row>
    <row r="1368" spans="1:3" x14ac:dyDescent="0.3">
      <c r="A1368" s="3">
        <v>132</v>
      </c>
      <c r="B1368" s="4" t="s">
        <v>59</v>
      </c>
      <c r="C1368" s="14">
        <f>AVERAGE(A1368:A1373)</f>
        <v>60.666666666666664</v>
      </c>
    </row>
    <row r="1369" spans="1:3" x14ac:dyDescent="0.3">
      <c r="A1369" s="3">
        <v>115</v>
      </c>
      <c r="B1369" s="4" t="s">
        <v>59</v>
      </c>
    </row>
    <row r="1370" spans="1:3" x14ac:dyDescent="0.3">
      <c r="A1370" s="3">
        <v>30</v>
      </c>
      <c r="B1370" s="4" t="s">
        <v>59</v>
      </c>
    </row>
    <row r="1371" spans="1:3" x14ac:dyDescent="0.3">
      <c r="A1371" s="3">
        <v>41</v>
      </c>
      <c r="B1371" s="4" t="s">
        <v>59</v>
      </c>
    </row>
    <row r="1372" spans="1:3" x14ac:dyDescent="0.3">
      <c r="A1372" s="3">
        <v>29</v>
      </c>
      <c r="B1372" s="4" t="s">
        <v>59</v>
      </c>
    </row>
    <row r="1373" spans="1:3" x14ac:dyDescent="0.3">
      <c r="A1373" s="3">
        <v>17</v>
      </c>
      <c r="B1373" s="4" t="s">
        <v>59</v>
      </c>
    </row>
    <row r="1374" spans="1:3" x14ac:dyDescent="0.3">
      <c r="A1374" s="3">
        <v>71</v>
      </c>
      <c r="B1374" s="4" t="s">
        <v>96</v>
      </c>
      <c r="C1374" s="14">
        <f t="shared" ref="C1374" si="112">A1374</f>
        <v>71</v>
      </c>
    </row>
    <row r="1375" spans="1:3" x14ac:dyDescent="0.3">
      <c r="A1375" s="3">
        <v>16</v>
      </c>
      <c r="B1375" s="4" t="s">
        <v>30</v>
      </c>
      <c r="C1375" s="14">
        <f>AVERAGE(A1375:A1398)</f>
        <v>7.125</v>
      </c>
    </row>
    <row r="1376" spans="1:3" x14ac:dyDescent="0.3">
      <c r="A1376" s="3">
        <v>1</v>
      </c>
      <c r="B1376" s="4" t="s">
        <v>30</v>
      </c>
    </row>
    <row r="1377" spans="1:2" x14ac:dyDescent="0.3">
      <c r="A1377" s="3">
        <v>39</v>
      </c>
      <c r="B1377" s="4" t="s">
        <v>30</v>
      </c>
    </row>
    <row r="1378" spans="1:2" x14ac:dyDescent="0.3">
      <c r="A1378" s="3">
        <v>14</v>
      </c>
      <c r="B1378" s="4" t="s">
        <v>30</v>
      </c>
    </row>
    <row r="1379" spans="1:2" x14ac:dyDescent="0.3">
      <c r="A1379" s="3">
        <v>5</v>
      </c>
      <c r="B1379" s="4" t="s">
        <v>30</v>
      </c>
    </row>
    <row r="1380" spans="1:2" x14ac:dyDescent="0.3">
      <c r="A1380" s="3">
        <v>3</v>
      </c>
      <c r="B1380" s="4" t="s">
        <v>30</v>
      </c>
    </row>
    <row r="1381" spans="1:2" x14ac:dyDescent="0.3">
      <c r="A1381" s="3">
        <v>1</v>
      </c>
      <c r="B1381" s="4" t="s">
        <v>30</v>
      </c>
    </row>
    <row r="1382" spans="1:2" x14ac:dyDescent="0.3">
      <c r="A1382" s="3">
        <v>3</v>
      </c>
      <c r="B1382" s="4" t="s">
        <v>30</v>
      </c>
    </row>
    <row r="1383" spans="1:2" x14ac:dyDescent="0.3">
      <c r="A1383" s="3">
        <v>4</v>
      </c>
      <c r="B1383" s="4" t="s">
        <v>30</v>
      </c>
    </row>
    <row r="1384" spans="1:2" x14ac:dyDescent="0.3">
      <c r="A1384" s="3">
        <v>7</v>
      </c>
      <c r="B1384" s="4" t="s">
        <v>30</v>
      </c>
    </row>
    <row r="1385" spans="1:2" x14ac:dyDescent="0.3">
      <c r="A1385" s="3">
        <v>3</v>
      </c>
      <c r="B1385" s="4" t="s">
        <v>30</v>
      </c>
    </row>
    <row r="1386" spans="1:2" x14ac:dyDescent="0.3">
      <c r="A1386" s="3">
        <v>14</v>
      </c>
      <c r="B1386" s="4" t="s">
        <v>30</v>
      </c>
    </row>
    <row r="1387" spans="1:2" x14ac:dyDescent="0.3">
      <c r="A1387" s="3">
        <v>3</v>
      </c>
      <c r="B1387" s="4" t="s">
        <v>30</v>
      </c>
    </row>
    <row r="1388" spans="1:2" x14ac:dyDescent="0.3">
      <c r="A1388" s="3">
        <v>1</v>
      </c>
      <c r="B1388" s="4" t="s">
        <v>30</v>
      </c>
    </row>
    <row r="1389" spans="1:2" x14ac:dyDescent="0.3">
      <c r="A1389" s="3">
        <v>1</v>
      </c>
      <c r="B1389" s="4" t="s">
        <v>30</v>
      </c>
    </row>
    <row r="1390" spans="1:2" x14ac:dyDescent="0.3">
      <c r="A1390" s="3">
        <v>1</v>
      </c>
      <c r="B1390" s="4" t="s">
        <v>30</v>
      </c>
    </row>
    <row r="1391" spans="1:2" x14ac:dyDescent="0.3">
      <c r="A1391" s="3">
        <v>17</v>
      </c>
      <c r="B1391" s="4" t="s">
        <v>30</v>
      </c>
    </row>
    <row r="1392" spans="1:2" x14ac:dyDescent="0.3">
      <c r="A1392" s="3">
        <v>16</v>
      </c>
      <c r="B1392" s="4" t="s">
        <v>30</v>
      </c>
    </row>
    <row r="1393" spans="1:3" x14ac:dyDescent="0.3">
      <c r="A1393" s="3">
        <v>8</v>
      </c>
      <c r="B1393" s="4" t="s">
        <v>30</v>
      </c>
    </row>
    <row r="1394" spans="1:3" x14ac:dyDescent="0.3">
      <c r="A1394" s="3">
        <v>5</v>
      </c>
      <c r="B1394" s="4" t="s">
        <v>30</v>
      </c>
    </row>
    <row r="1395" spans="1:3" x14ac:dyDescent="0.3">
      <c r="A1395" s="3">
        <v>1</v>
      </c>
      <c r="B1395" s="4" t="s">
        <v>30</v>
      </c>
    </row>
    <row r="1396" spans="1:3" x14ac:dyDescent="0.3">
      <c r="A1396" s="3">
        <v>5</v>
      </c>
      <c r="B1396" s="4" t="s">
        <v>30</v>
      </c>
    </row>
    <row r="1397" spans="1:3" x14ac:dyDescent="0.3">
      <c r="A1397" s="3">
        <v>1</v>
      </c>
      <c r="B1397" s="4" t="s">
        <v>30</v>
      </c>
    </row>
    <row r="1398" spans="1:3" x14ac:dyDescent="0.3">
      <c r="A1398" s="3">
        <v>2</v>
      </c>
      <c r="B1398" s="4" t="s">
        <v>30</v>
      </c>
    </row>
    <row r="1399" spans="1:3" x14ac:dyDescent="0.3">
      <c r="A1399" s="3">
        <v>192</v>
      </c>
      <c r="B1399" s="4" t="s">
        <v>448</v>
      </c>
      <c r="C1399" s="14">
        <f t="shared" ref="C1399" si="113">A1399</f>
        <v>192</v>
      </c>
    </row>
    <row r="1400" spans="1:3" x14ac:dyDescent="0.3">
      <c r="A1400" s="3">
        <v>21</v>
      </c>
      <c r="B1400" s="4" t="s">
        <v>140</v>
      </c>
      <c r="C1400" s="14">
        <f>AVERAGE(A1400:A1402)</f>
        <v>35.333333333333336</v>
      </c>
    </row>
    <row r="1401" spans="1:3" x14ac:dyDescent="0.3">
      <c r="A1401" s="3">
        <v>35</v>
      </c>
      <c r="B1401" s="4" t="s">
        <v>140</v>
      </c>
    </row>
    <row r="1402" spans="1:3" x14ac:dyDescent="0.3">
      <c r="A1402" s="3">
        <v>50</v>
      </c>
      <c r="B1402" s="4" t="s">
        <v>140</v>
      </c>
    </row>
    <row r="1403" spans="1:3" x14ac:dyDescent="0.3">
      <c r="A1403" s="3">
        <v>202</v>
      </c>
      <c r="B1403" s="4" t="s">
        <v>14</v>
      </c>
      <c r="C1403" s="14">
        <f>AVERAGE(A1403:A1405)</f>
        <v>116.66666666666667</v>
      </c>
    </row>
    <row r="1404" spans="1:3" x14ac:dyDescent="0.3">
      <c r="A1404" s="3">
        <v>49</v>
      </c>
      <c r="B1404" s="4" t="s">
        <v>14</v>
      </c>
    </row>
    <row r="1405" spans="1:3" x14ac:dyDescent="0.3">
      <c r="A1405" s="3">
        <v>99</v>
      </c>
      <c r="B1405" s="4" t="s">
        <v>14</v>
      </c>
    </row>
    <row r="1406" spans="1:3" x14ac:dyDescent="0.3">
      <c r="A1406" s="3">
        <v>166</v>
      </c>
      <c r="B1406" s="4" t="s">
        <v>326</v>
      </c>
      <c r="C1406" s="14">
        <f t="shared" ref="C1406" si="114">A1406</f>
        <v>166</v>
      </c>
    </row>
    <row r="1407" spans="1:3" x14ac:dyDescent="0.3">
      <c r="A1407" s="3">
        <v>183</v>
      </c>
      <c r="B1407" s="4" t="s">
        <v>338</v>
      </c>
      <c r="C1407" s="14">
        <f>AVERAGE(A1407:A1408)</f>
        <v>175</v>
      </c>
    </row>
    <row r="1408" spans="1:3" x14ac:dyDescent="0.3">
      <c r="A1408" s="3">
        <v>167</v>
      </c>
      <c r="B1408" s="4" t="s">
        <v>338</v>
      </c>
    </row>
    <row r="1409" spans="1:3" x14ac:dyDescent="0.3">
      <c r="A1409" s="3">
        <v>120</v>
      </c>
      <c r="B1409" s="4" t="s">
        <v>66</v>
      </c>
      <c r="C1409" s="14">
        <f>AVERAGE(A1409:A1416)</f>
        <v>47.5</v>
      </c>
    </row>
    <row r="1410" spans="1:3" x14ac:dyDescent="0.3">
      <c r="A1410" s="3">
        <v>76</v>
      </c>
      <c r="B1410" s="4" t="s">
        <v>66</v>
      </c>
    </row>
    <row r="1411" spans="1:3" x14ac:dyDescent="0.3">
      <c r="A1411" s="3">
        <v>38</v>
      </c>
      <c r="B1411" s="4" t="s">
        <v>66</v>
      </c>
    </row>
    <row r="1412" spans="1:3" x14ac:dyDescent="0.3">
      <c r="A1412" s="3">
        <v>18</v>
      </c>
      <c r="B1412" s="4" t="s">
        <v>66</v>
      </c>
    </row>
    <row r="1413" spans="1:3" x14ac:dyDescent="0.3">
      <c r="A1413" s="3">
        <v>43</v>
      </c>
      <c r="B1413" s="4" t="s">
        <v>66</v>
      </c>
    </row>
    <row r="1414" spans="1:3" x14ac:dyDescent="0.3">
      <c r="A1414" s="3">
        <v>49</v>
      </c>
      <c r="B1414" s="4" t="s">
        <v>66</v>
      </c>
    </row>
    <row r="1415" spans="1:3" x14ac:dyDescent="0.3">
      <c r="A1415" s="3">
        <v>25</v>
      </c>
      <c r="B1415" s="4" t="s">
        <v>66</v>
      </c>
    </row>
    <row r="1416" spans="1:3" x14ac:dyDescent="0.3">
      <c r="A1416" s="3">
        <v>11</v>
      </c>
      <c r="B1416" s="4" t="s">
        <v>66</v>
      </c>
    </row>
    <row r="1417" spans="1:3" x14ac:dyDescent="0.3">
      <c r="A1417" s="3">
        <v>125</v>
      </c>
      <c r="B1417" s="4" t="s">
        <v>299</v>
      </c>
      <c r="C1417" s="14">
        <f t="shared" ref="C1417:C1418" si="115">A1417</f>
        <v>125</v>
      </c>
    </row>
    <row r="1418" spans="1:3" x14ac:dyDescent="0.3">
      <c r="A1418" s="3">
        <v>116</v>
      </c>
      <c r="B1418" s="4" t="s">
        <v>291</v>
      </c>
      <c r="C1418" s="14">
        <f t="shared" si="115"/>
        <v>116</v>
      </c>
    </row>
    <row r="1419" spans="1:3" x14ac:dyDescent="0.3">
      <c r="A1419" s="3">
        <v>9</v>
      </c>
      <c r="B1419" s="4" t="s">
        <v>181</v>
      </c>
      <c r="C1419" s="14">
        <f>AVERAGE(A1419:A1423)</f>
        <v>16.8</v>
      </c>
    </row>
    <row r="1420" spans="1:3" x14ac:dyDescent="0.3">
      <c r="A1420" s="3">
        <v>16</v>
      </c>
      <c r="B1420" s="4" t="s">
        <v>181</v>
      </c>
    </row>
    <row r="1421" spans="1:3" x14ac:dyDescent="0.3">
      <c r="A1421" s="3">
        <v>47</v>
      </c>
      <c r="B1421" s="4" t="s">
        <v>181</v>
      </c>
    </row>
    <row r="1422" spans="1:3" x14ac:dyDescent="0.3">
      <c r="A1422" s="3">
        <v>6</v>
      </c>
      <c r="B1422" s="4" t="s">
        <v>181</v>
      </c>
    </row>
    <row r="1423" spans="1:3" x14ac:dyDescent="0.3">
      <c r="A1423" s="3">
        <v>6</v>
      </c>
      <c r="B1423" s="4" t="s">
        <v>181</v>
      </c>
    </row>
    <row r="1424" spans="1:3" x14ac:dyDescent="0.3">
      <c r="A1424" s="3">
        <v>35</v>
      </c>
      <c r="B1424" s="4" t="s">
        <v>189</v>
      </c>
      <c r="C1424" s="14">
        <f>AVERAGE(A1424:A1428)</f>
        <v>44</v>
      </c>
    </row>
    <row r="1425" spans="1:3" x14ac:dyDescent="0.3">
      <c r="A1425" s="3">
        <v>85</v>
      </c>
      <c r="B1425" s="4" t="s">
        <v>189</v>
      </c>
    </row>
    <row r="1426" spans="1:3" x14ac:dyDescent="0.3">
      <c r="A1426" s="3">
        <v>48</v>
      </c>
      <c r="B1426" s="4" t="s">
        <v>189</v>
      </c>
    </row>
    <row r="1427" spans="1:3" x14ac:dyDescent="0.3">
      <c r="A1427" s="3">
        <v>26</v>
      </c>
      <c r="B1427" s="4" t="s">
        <v>189</v>
      </c>
    </row>
    <row r="1428" spans="1:3" x14ac:dyDescent="0.3">
      <c r="A1428" s="3">
        <v>26</v>
      </c>
      <c r="B1428" s="4" t="s">
        <v>189</v>
      </c>
    </row>
    <row r="1429" spans="1:3" x14ac:dyDescent="0.3">
      <c r="A1429" s="3">
        <v>19</v>
      </c>
      <c r="B1429" s="4" t="s">
        <v>183</v>
      </c>
      <c r="C1429" s="14">
        <f>AVERAGE(A1429:A1434)</f>
        <v>38.333333333333336</v>
      </c>
    </row>
    <row r="1430" spans="1:3" x14ac:dyDescent="0.3">
      <c r="A1430" s="3">
        <v>105</v>
      </c>
      <c r="B1430" s="4" t="s">
        <v>183</v>
      </c>
    </row>
    <row r="1431" spans="1:3" x14ac:dyDescent="0.3">
      <c r="A1431" s="3">
        <v>49</v>
      </c>
      <c r="B1431" s="4" t="s">
        <v>183</v>
      </c>
    </row>
    <row r="1432" spans="1:3" x14ac:dyDescent="0.3">
      <c r="A1432" s="3">
        <v>35</v>
      </c>
      <c r="B1432" s="4" t="s">
        <v>183</v>
      </c>
    </row>
    <row r="1433" spans="1:3" x14ac:dyDescent="0.3">
      <c r="A1433" s="3">
        <v>12</v>
      </c>
      <c r="B1433" s="4" t="s">
        <v>183</v>
      </c>
    </row>
    <row r="1434" spans="1:3" x14ac:dyDescent="0.3">
      <c r="A1434" s="3">
        <v>10</v>
      </c>
      <c r="B1434" s="4" t="s">
        <v>183</v>
      </c>
    </row>
    <row r="1435" spans="1:3" x14ac:dyDescent="0.3">
      <c r="A1435" s="3">
        <v>65</v>
      </c>
      <c r="B1435" s="36" t="s">
        <v>199</v>
      </c>
      <c r="C1435" s="14">
        <f>AVERAGE(A1435:A1436)</f>
        <v>53.5</v>
      </c>
    </row>
    <row r="1436" spans="1:3" x14ac:dyDescent="0.3">
      <c r="A1436" s="3">
        <v>42</v>
      </c>
      <c r="B1436" s="4" t="s">
        <v>199</v>
      </c>
    </row>
    <row r="1437" spans="1:3" x14ac:dyDescent="0.3">
      <c r="A1437" s="3">
        <v>5</v>
      </c>
      <c r="B1437" s="4" t="s">
        <v>574</v>
      </c>
      <c r="C1437" s="14">
        <f t="shared" ref="C1437" si="116">A1437</f>
        <v>5</v>
      </c>
    </row>
    <row r="1438" spans="1:3" x14ac:dyDescent="0.3">
      <c r="A1438" s="3">
        <v>87</v>
      </c>
      <c r="B1438" s="4" t="s">
        <v>277</v>
      </c>
      <c r="C1438" s="14">
        <f>AVERAGE(A1438:A1439)</f>
        <v>114.5</v>
      </c>
    </row>
    <row r="1439" spans="1:3" x14ac:dyDescent="0.3">
      <c r="A1439" s="3">
        <v>142</v>
      </c>
      <c r="B1439" s="4" t="s">
        <v>277</v>
      </c>
    </row>
    <row r="1440" spans="1:3" x14ac:dyDescent="0.3">
      <c r="A1440" s="3">
        <v>77</v>
      </c>
      <c r="B1440" s="4" t="s">
        <v>375</v>
      </c>
      <c r="C1440" s="14">
        <f t="shared" ref="C1440:C1441" si="117">A1440</f>
        <v>77</v>
      </c>
    </row>
    <row r="1441" spans="1:3" x14ac:dyDescent="0.3">
      <c r="A1441" s="3">
        <v>100</v>
      </c>
      <c r="B1441" s="4" t="s">
        <v>670</v>
      </c>
      <c r="C1441" s="14">
        <f t="shared" si="117"/>
        <v>100</v>
      </c>
    </row>
    <row r="1442" spans="1:3" x14ac:dyDescent="0.3">
      <c r="A1442" s="3">
        <v>102</v>
      </c>
      <c r="B1442" s="4" t="s">
        <v>40</v>
      </c>
      <c r="C1442" s="14">
        <f>AVERAGE(A1442:A1450)</f>
        <v>21.333333333333332</v>
      </c>
    </row>
    <row r="1443" spans="1:3" x14ac:dyDescent="0.3">
      <c r="A1443" s="3">
        <v>17</v>
      </c>
      <c r="B1443" s="4" t="s">
        <v>40</v>
      </c>
    </row>
    <row r="1444" spans="1:3" x14ac:dyDescent="0.3">
      <c r="A1444" s="3">
        <v>11</v>
      </c>
      <c r="B1444" s="4" t="s">
        <v>40</v>
      </c>
    </row>
    <row r="1445" spans="1:3" x14ac:dyDescent="0.3">
      <c r="A1445" s="3">
        <v>6</v>
      </c>
      <c r="B1445" s="4" t="s">
        <v>40</v>
      </c>
    </row>
    <row r="1446" spans="1:3" x14ac:dyDescent="0.3">
      <c r="A1446" s="3">
        <v>18</v>
      </c>
      <c r="B1446" s="4" t="s">
        <v>40</v>
      </c>
    </row>
    <row r="1447" spans="1:3" x14ac:dyDescent="0.3">
      <c r="A1447" s="3">
        <v>4</v>
      </c>
      <c r="B1447" s="4" t="s">
        <v>40</v>
      </c>
    </row>
    <row r="1448" spans="1:3" x14ac:dyDescent="0.3">
      <c r="A1448" s="3">
        <v>5</v>
      </c>
      <c r="B1448" s="4" t="s">
        <v>40</v>
      </c>
    </row>
    <row r="1449" spans="1:3" x14ac:dyDescent="0.3">
      <c r="A1449" s="3">
        <v>21</v>
      </c>
      <c r="B1449" s="4" t="s">
        <v>40</v>
      </c>
    </row>
    <row r="1450" spans="1:3" x14ac:dyDescent="0.3">
      <c r="A1450" s="3">
        <v>8</v>
      </c>
      <c r="B1450" s="4" t="s">
        <v>40</v>
      </c>
    </row>
    <row r="1451" spans="1:3" x14ac:dyDescent="0.3">
      <c r="A1451" s="3">
        <v>39</v>
      </c>
      <c r="B1451" s="4" t="s">
        <v>250</v>
      </c>
      <c r="C1451" s="14">
        <f t="shared" ref="C1451" si="118">A1451</f>
        <v>39</v>
      </c>
    </row>
    <row r="1452" spans="1:3" x14ac:dyDescent="0.3">
      <c r="A1452" s="3">
        <v>40</v>
      </c>
      <c r="B1452" s="4" t="s">
        <v>122</v>
      </c>
      <c r="C1452" s="14">
        <f>AVERAGE(A1452:A1457)</f>
        <v>39.833333333333336</v>
      </c>
    </row>
    <row r="1453" spans="1:3" x14ac:dyDescent="0.3">
      <c r="A1453" s="3">
        <v>44</v>
      </c>
      <c r="B1453" s="4" t="s">
        <v>122</v>
      </c>
    </row>
    <row r="1454" spans="1:3" x14ac:dyDescent="0.3">
      <c r="A1454" s="3">
        <v>88</v>
      </c>
      <c r="B1454" s="4" t="s">
        <v>122</v>
      </c>
    </row>
    <row r="1455" spans="1:3" x14ac:dyDescent="0.3">
      <c r="A1455" s="3">
        <v>42</v>
      </c>
      <c r="B1455" s="4" t="s">
        <v>122</v>
      </c>
    </row>
    <row r="1456" spans="1:3" x14ac:dyDescent="0.3">
      <c r="A1456" s="3">
        <v>17</v>
      </c>
      <c r="B1456" s="4" t="s">
        <v>122</v>
      </c>
    </row>
    <row r="1457" spans="1:3" x14ac:dyDescent="0.3">
      <c r="A1457" s="3">
        <v>8</v>
      </c>
      <c r="B1457" s="4" t="s">
        <v>122</v>
      </c>
    </row>
    <row r="1458" spans="1:3" x14ac:dyDescent="0.3">
      <c r="A1458" s="3">
        <v>127</v>
      </c>
      <c r="B1458" s="4" t="s">
        <v>405</v>
      </c>
      <c r="C1458" s="14">
        <f t="shared" ref="C1458:C1468" si="119">A1458</f>
        <v>127</v>
      </c>
    </row>
    <row r="1459" spans="1:3" x14ac:dyDescent="0.3">
      <c r="A1459" s="3">
        <v>98</v>
      </c>
      <c r="B1459" s="4" t="s">
        <v>235</v>
      </c>
      <c r="C1459" s="14">
        <f t="shared" si="119"/>
        <v>98</v>
      </c>
    </row>
    <row r="1460" spans="1:3" x14ac:dyDescent="0.3">
      <c r="A1460" s="3">
        <v>45</v>
      </c>
      <c r="B1460" s="4" t="s">
        <v>504</v>
      </c>
      <c r="C1460" s="14">
        <f t="shared" si="119"/>
        <v>45</v>
      </c>
    </row>
    <row r="1461" spans="1:3" x14ac:dyDescent="0.3">
      <c r="A1461" s="3">
        <v>105</v>
      </c>
      <c r="B1461" s="4" t="s">
        <v>531</v>
      </c>
      <c r="C1461" s="14">
        <f t="shared" si="119"/>
        <v>105</v>
      </c>
    </row>
    <row r="1462" spans="1:3" x14ac:dyDescent="0.3">
      <c r="A1462" s="3">
        <v>107</v>
      </c>
      <c r="B1462" s="4" t="s">
        <v>533</v>
      </c>
      <c r="C1462" s="14">
        <f t="shared" si="119"/>
        <v>107</v>
      </c>
    </row>
    <row r="1463" spans="1:3" x14ac:dyDescent="0.3">
      <c r="A1463" s="3">
        <v>100</v>
      </c>
      <c r="B1463" s="4" t="s">
        <v>528</v>
      </c>
      <c r="C1463" s="14">
        <f t="shared" si="119"/>
        <v>100</v>
      </c>
    </row>
    <row r="1464" spans="1:3" x14ac:dyDescent="0.3">
      <c r="A1464" s="3">
        <v>6</v>
      </c>
      <c r="B1464" s="4" t="s">
        <v>551</v>
      </c>
      <c r="C1464" s="14">
        <f t="shared" si="119"/>
        <v>6</v>
      </c>
    </row>
    <row r="1465" spans="1:3" x14ac:dyDescent="0.3">
      <c r="A1465" s="3">
        <v>122</v>
      </c>
      <c r="B1465" s="4" t="s">
        <v>296</v>
      </c>
      <c r="C1465" s="14">
        <f t="shared" si="119"/>
        <v>122</v>
      </c>
    </row>
    <row r="1466" spans="1:3" x14ac:dyDescent="0.3">
      <c r="A1466" s="3">
        <v>68</v>
      </c>
      <c r="B1466" s="4" t="s">
        <v>512</v>
      </c>
      <c r="C1466" s="14">
        <f t="shared" si="119"/>
        <v>68</v>
      </c>
    </row>
    <row r="1467" spans="1:3" x14ac:dyDescent="0.3">
      <c r="A1467" s="3">
        <v>45</v>
      </c>
      <c r="B1467" s="4" t="s">
        <v>641</v>
      </c>
      <c r="C1467" s="14">
        <f t="shared" si="119"/>
        <v>45</v>
      </c>
    </row>
    <row r="1468" spans="1:3" x14ac:dyDescent="0.3">
      <c r="A1468" s="3">
        <v>143</v>
      </c>
      <c r="B1468" s="4" t="s">
        <v>308</v>
      </c>
      <c r="C1468" s="14">
        <f t="shared" si="119"/>
        <v>143</v>
      </c>
    </row>
    <row r="1469" spans="1:3" x14ac:dyDescent="0.3">
      <c r="A1469" s="3">
        <v>87</v>
      </c>
      <c r="B1469" s="4" t="s">
        <v>210</v>
      </c>
      <c r="C1469" s="14">
        <f>AVERAGE(A1469:A1470)</f>
        <v>72.5</v>
      </c>
    </row>
    <row r="1470" spans="1:3" x14ac:dyDescent="0.3">
      <c r="A1470" s="3">
        <v>58</v>
      </c>
      <c r="B1470" s="4" t="s">
        <v>210</v>
      </c>
    </row>
    <row r="1471" spans="1:3" x14ac:dyDescent="0.3">
      <c r="A1471" s="3">
        <v>46</v>
      </c>
      <c r="B1471" s="4" t="s">
        <v>202</v>
      </c>
      <c r="C1471" s="14">
        <f t="shared" ref="C1471:C1475" si="120">A1471</f>
        <v>46</v>
      </c>
    </row>
    <row r="1472" spans="1:3" x14ac:dyDescent="0.3">
      <c r="A1472" s="3">
        <v>79</v>
      </c>
      <c r="B1472" s="4" t="s">
        <v>514</v>
      </c>
      <c r="C1472" s="14">
        <f t="shared" si="120"/>
        <v>79</v>
      </c>
    </row>
    <row r="1473" spans="1:3" x14ac:dyDescent="0.3">
      <c r="A1473" s="3">
        <v>2</v>
      </c>
      <c r="B1473" s="4" t="s">
        <v>618</v>
      </c>
      <c r="C1473" s="14">
        <f t="shared" si="120"/>
        <v>2</v>
      </c>
    </row>
    <row r="1474" spans="1:3" x14ac:dyDescent="0.3">
      <c r="A1474" s="3">
        <v>62</v>
      </c>
      <c r="B1474" s="4" t="s">
        <v>648</v>
      </c>
      <c r="C1474" s="14">
        <f t="shared" si="120"/>
        <v>62</v>
      </c>
    </row>
    <row r="1475" spans="1:3" x14ac:dyDescent="0.3">
      <c r="A1475" s="3">
        <v>93</v>
      </c>
      <c r="B1475" s="4" t="s">
        <v>664</v>
      </c>
      <c r="C1475" s="14">
        <f t="shared" si="120"/>
        <v>93</v>
      </c>
    </row>
    <row r="1476" spans="1:3" x14ac:dyDescent="0.3">
      <c r="A1476" s="3">
        <v>114</v>
      </c>
      <c r="B1476" s="4" t="s">
        <v>84</v>
      </c>
      <c r="C1476" s="14">
        <f>AVERAGE(A1476:A1479)</f>
        <v>57.25</v>
      </c>
    </row>
    <row r="1477" spans="1:3" x14ac:dyDescent="0.3">
      <c r="A1477" s="3">
        <v>58</v>
      </c>
      <c r="B1477" s="4" t="s">
        <v>84</v>
      </c>
    </row>
    <row r="1478" spans="1:3" x14ac:dyDescent="0.3">
      <c r="A1478" s="3">
        <v>42</v>
      </c>
      <c r="B1478" s="4" t="s">
        <v>84</v>
      </c>
    </row>
    <row r="1479" spans="1:3" x14ac:dyDescent="0.3">
      <c r="A1479" s="3">
        <v>15</v>
      </c>
      <c r="B1479" s="4" t="s">
        <v>84</v>
      </c>
    </row>
    <row r="1480" spans="1:3" x14ac:dyDescent="0.3">
      <c r="A1480" s="3">
        <v>74</v>
      </c>
      <c r="B1480" s="4" t="s">
        <v>45</v>
      </c>
      <c r="C1480" s="14">
        <f>AVERAGE(A1480:A1488)</f>
        <v>32.444444444444443</v>
      </c>
    </row>
    <row r="1481" spans="1:3" x14ac:dyDescent="0.3">
      <c r="A1481" s="3">
        <v>38</v>
      </c>
      <c r="B1481" s="4" t="s">
        <v>45</v>
      </c>
    </row>
    <row r="1482" spans="1:3" x14ac:dyDescent="0.3">
      <c r="A1482" s="3">
        <v>34</v>
      </c>
      <c r="B1482" s="4" t="s">
        <v>45</v>
      </c>
    </row>
    <row r="1483" spans="1:3" x14ac:dyDescent="0.3">
      <c r="A1483" s="3">
        <v>55</v>
      </c>
      <c r="B1483" s="4" t="s">
        <v>45</v>
      </c>
    </row>
    <row r="1484" spans="1:3" x14ac:dyDescent="0.3">
      <c r="A1484" s="3">
        <v>16</v>
      </c>
      <c r="B1484" s="4" t="s">
        <v>45</v>
      </c>
    </row>
    <row r="1485" spans="1:3" x14ac:dyDescent="0.3">
      <c r="A1485" s="3">
        <v>11</v>
      </c>
      <c r="B1485" s="4" t="s">
        <v>45</v>
      </c>
    </row>
    <row r="1486" spans="1:3" x14ac:dyDescent="0.3">
      <c r="A1486" s="3">
        <v>12</v>
      </c>
      <c r="B1486" s="4" t="s">
        <v>45</v>
      </c>
    </row>
    <row r="1487" spans="1:3" x14ac:dyDescent="0.3">
      <c r="A1487" s="3">
        <v>38</v>
      </c>
      <c r="B1487" s="4" t="s">
        <v>45</v>
      </c>
    </row>
    <row r="1488" spans="1:3" x14ac:dyDescent="0.3">
      <c r="A1488" s="3">
        <v>14</v>
      </c>
      <c r="B1488" s="4" t="s">
        <v>45</v>
      </c>
    </row>
    <row r="1489" spans="1:3" x14ac:dyDescent="0.3">
      <c r="A1489" s="3">
        <v>68</v>
      </c>
      <c r="B1489" s="4" t="s">
        <v>266</v>
      </c>
      <c r="C1489" s="14">
        <f>AVERAGE(A1489:A1496)</f>
        <v>27.875</v>
      </c>
    </row>
    <row r="1490" spans="1:3" x14ac:dyDescent="0.3">
      <c r="A1490" s="3">
        <v>24</v>
      </c>
      <c r="B1490" s="4" t="s">
        <v>266</v>
      </c>
    </row>
    <row r="1491" spans="1:3" x14ac:dyDescent="0.3">
      <c r="A1491" s="3">
        <v>57</v>
      </c>
      <c r="B1491" s="4" t="s">
        <v>266</v>
      </c>
    </row>
    <row r="1492" spans="1:3" x14ac:dyDescent="0.3">
      <c r="A1492" s="3">
        <v>12</v>
      </c>
      <c r="B1492" s="4" t="s">
        <v>266</v>
      </c>
    </row>
    <row r="1493" spans="1:3" x14ac:dyDescent="0.3">
      <c r="A1493" s="3">
        <v>13</v>
      </c>
      <c r="B1493" s="4" t="s">
        <v>266</v>
      </c>
    </row>
    <row r="1494" spans="1:3" x14ac:dyDescent="0.3">
      <c r="A1494" s="3">
        <v>21</v>
      </c>
      <c r="B1494" s="4" t="s">
        <v>266</v>
      </c>
    </row>
    <row r="1495" spans="1:3" x14ac:dyDescent="0.3">
      <c r="A1495" s="3">
        <v>23</v>
      </c>
      <c r="B1495" s="4" t="s">
        <v>266</v>
      </c>
    </row>
    <row r="1496" spans="1:3" x14ac:dyDescent="0.3">
      <c r="A1496" s="3">
        <v>5</v>
      </c>
      <c r="B1496" s="4" t="s">
        <v>266</v>
      </c>
    </row>
    <row r="1497" spans="1:3" x14ac:dyDescent="0.3">
      <c r="A1497" s="3">
        <v>22</v>
      </c>
      <c r="B1497" s="4" t="s">
        <v>244</v>
      </c>
      <c r="C1497" s="14">
        <f>AVERAGE(A1497:A1509)</f>
        <v>18.307692307692307</v>
      </c>
    </row>
    <row r="1498" spans="1:3" x14ac:dyDescent="0.3">
      <c r="A1498" s="3">
        <v>20</v>
      </c>
      <c r="B1498" s="4" t="s">
        <v>244</v>
      </c>
    </row>
    <row r="1499" spans="1:3" x14ac:dyDescent="0.3">
      <c r="A1499" s="3">
        <v>16</v>
      </c>
      <c r="B1499" s="4" t="s">
        <v>244</v>
      </c>
    </row>
    <row r="1500" spans="1:3" x14ac:dyDescent="0.3">
      <c r="A1500" s="3">
        <v>31</v>
      </c>
      <c r="B1500" s="4" t="s">
        <v>244</v>
      </c>
    </row>
    <row r="1501" spans="1:3" x14ac:dyDescent="0.3">
      <c r="A1501" s="3">
        <v>32</v>
      </c>
      <c r="B1501" s="4" t="s">
        <v>244</v>
      </c>
    </row>
    <row r="1502" spans="1:3" x14ac:dyDescent="0.3">
      <c r="A1502" s="3">
        <v>25</v>
      </c>
      <c r="B1502" s="4" t="s">
        <v>244</v>
      </c>
    </row>
    <row r="1503" spans="1:3" x14ac:dyDescent="0.3">
      <c r="A1503" s="3">
        <v>11</v>
      </c>
      <c r="B1503" s="4" t="s">
        <v>244</v>
      </c>
    </row>
    <row r="1504" spans="1:3" x14ac:dyDescent="0.3">
      <c r="A1504" s="3">
        <v>20</v>
      </c>
      <c r="B1504" s="4" t="s">
        <v>244</v>
      </c>
    </row>
    <row r="1505" spans="1:3" x14ac:dyDescent="0.3">
      <c r="A1505" s="3">
        <v>17</v>
      </c>
      <c r="B1505" s="4" t="s">
        <v>244</v>
      </c>
    </row>
    <row r="1506" spans="1:3" x14ac:dyDescent="0.3">
      <c r="A1506" s="3">
        <v>18</v>
      </c>
      <c r="B1506" s="4" t="s">
        <v>244</v>
      </c>
    </row>
    <row r="1507" spans="1:3" x14ac:dyDescent="0.3">
      <c r="A1507" s="3">
        <v>9</v>
      </c>
      <c r="B1507" s="4" t="s">
        <v>244</v>
      </c>
    </row>
    <row r="1508" spans="1:3" x14ac:dyDescent="0.3">
      <c r="A1508" s="3">
        <v>7</v>
      </c>
      <c r="B1508" s="4" t="s">
        <v>244</v>
      </c>
    </row>
    <row r="1509" spans="1:3" x14ac:dyDescent="0.3">
      <c r="A1509" s="3">
        <v>10</v>
      </c>
      <c r="B1509" s="4" t="s">
        <v>244</v>
      </c>
    </row>
    <row r="1510" spans="1:3" x14ac:dyDescent="0.3">
      <c r="A1510" s="3">
        <v>41</v>
      </c>
      <c r="B1510" s="4" t="s">
        <v>123</v>
      </c>
      <c r="C1510" s="14">
        <f>AVERAGE(A1510:A1518)</f>
        <v>43.666666666666664</v>
      </c>
    </row>
    <row r="1511" spans="1:3" x14ac:dyDescent="0.3">
      <c r="A1511" s="3">
        <v>25</v>
      </c>
      <c r="B1511" s="4" t="s">
        <v>123</v>
      </c>
    </row>
    <row r="1512" spans="1:3" x14ac:dyDescent="0.3">
      <c r="A1512" s="3">
        <v>64</v>
      </c>
      <c r="B1512" s="4" t="s">
        <v>123</v>
      </c>
    </row>
    <row r="1513" spans="1:3" x14ac:dyDescent="0.3">
      <c r="A1513" s="3">
        <v>18</v>
      </c>
      <c r="B1513" s="4" t="s">
        <v>123</v>
      </c>
    </row>
    <row r="1514" spans="1:3" x14ac:dyDescent="0.3">
      <c r="A1514" s="3">
        <v>19</v>
      </c>
      <c r="B1514" s="4" t="s">
        <v>123</v>
      </c>
    </row>
    <row r="1515" spans="1:3" x14ac:dyDescent="0.3">
      <c r="A1515" s="3">
        <v>24</v>
      </c>
      <c r="B1515" s="4" t="s">
        <v>123</v>
      </c>
    </row>
    <row r="1516" spans="1:3" x14ac:dyDescent="0.3">
      <c r="A1516" s="3">
        <v>7</v>
      </c>
      <c r="B1516" s="4" t="s">
        <v>123</v>
      </c>
    </row>
    <row r="1517" spans="1:3" x14ac:dyDescent="0.3">
      <c r="A1517" s="3">
        <v>125</v>
      </c>
      <c r="B1517" s="4" t="s">
        <v>123</v>
      </c>
    </row>
    <row r="1518" spans="1:3" x14ac:dyDescent="0.3">
      <c r="A1518" s="3">
        <v>70</v>
      </c>
      <c r="B1518" s="4" t="s">
        <v>123</v>
      </c>
    </row>
    <row r="1519" spans="1:3" x14ac:dyDescent="0.3">
      <c r="A1519" s="3">
        <v>121</v>
      </c>
      <c r="B1519" s="36" t="s">
        <v>541</v>
      </c>
      <c r="C1519" s="14">
        <f t="shared" ref="C1519:C1522" si="121">A1519</f>
        <v>121</v>
      </c>
    </row>
    <row r="1520" spans="1:3" x14ac:dyDescent="0.3">
      <c r="A1520" s="3">
        <v>41</v>
      </c>
      <c r="B1520" s="4" t="s">
        <v>586</v>
      </c>
      <c r="C1520" s="14">
        <f t="shared" si="121"/>
        <v>41</v>
      </c>
    </row>
    <row r="1521" spans="1:3" x14ac:dyDescent="0.3">
      <c r="A1521" s="3">
        <v>18</v>
      </c>
      <c r="B1521" s="4" t="s">
        <v>595</v>
      </c>
      <c r="C1521" s="14">
        <f t="shared" si="121"/>
        <v>18</v>
      </c>
    </row>
    <row r="1522" spans="1:3" x14ac:dyDescent="0.3">
      <c r="A1522" s="3">
        <v>38</v>
      </c>
      <c r="B1522" s="4" t="s">
        <v>363</v>
      </c>
      <c r="C1522" s="14">
        <f t="shared" si="121"/>
        <v>38</v>
      </c>
    </row>
    <row r="1523" spans="1:3" x14ac:dyDescent="0.3">
      <c r="A1523" s="3">
        <v>162</v>
      </c>
      <c r="B1523" s="4" t="s">
        <v>305</v>
      </c>
      <c r="C1523" s="14">
        <f>AVERAGE(A1523:A1525)</f>
        <v>101.33333333333333</v>
      </c>
    </row>
    <row r="1524" spans="1:3" x14ac:dyDescent="0.3">
      <c r="A1524" s="3">
        <v>134</v>
      </c>
      <c r="B1524" s="4" t="s">
        <v>305</v>
      </c>
    </row>
    <row r="1525" spans="1:3" x14ac:dyDescent="0.3">
      <c r="A1525" s="3">
        <v>8</v>
      </c>
      <c r="B1525" s="4" t="s">
        <v>305</v>
      </c>
    </row>
    <row r="1526" spans="1:3" x14ac:dyDescent="0.3">
      <c r="A1526" s="3">
        <v>110</v>
      </c>
      <c r="B1526" s="4" t="s">
        <v>535</v>
      </c>
      <c r="C1526" s="14">
        <f t="shared" ref="C1526:C1532" si="122">A1526</f>
        <v>110</v>
      </c>
    </row>
    <row r="1527" spans="1:3" x14ac:dyDescent="0.3">
      <c r="A1527" s="3">
        <v>71</v>
      </c>
      <c r="B1527" s="4" t="s">
        <v>652</v>
      </c>
      <c r="C1527" s="14">
        <f t="shared" si="122"/>
        <v>71</v>
      </c>
    </row>
    <row r="1528" spans="1:3" x14ac:dyDescent="0.3">
      <c r="A1528" s="3">
        <v>68</v>
      </c>
      <c r="B1528" s="4" t="s">
        <v>481</v>
      </c>
      <c r="C1528" s="14">
        <f t="shared" si="122"/>
        <v>68</v>
      </c>
    </row>
    <row r="1529" spans="1:3" x14ac:dyDescent="0.3">
      <c r="A1529" s="3">
        <v>51</v>
      </c>
      <c r="B1529" s="4" t="s">
        <v>477</v>
      </c>
      <c r="C1529" s="14">
        <f t="shared" si="122"/>
        <v>51</v>
      </c>
    </row>
    <row r="1530" spans="1:3" x14ac:dyDescent="0.3">
      <c r="A1530" s="3">
        <v>176</v>
      </c>
      <c r="B1530" s="4" t="s">
        <v>436</v>
      </c>
      <c r="C1530" s="14">
        <f t="shared" si="122"/>
        <v>176</v>
      </c>
    </row>
    <row r="1531" spans="1:3" x14ac:dyDescent="0.3">
      <c r="A1531" s="3">
        <v>70</v>
      </c>
      <c r="B1531" s="4" t="s">
        <v>482</v>
      </c>
      <c r="C1531" s="14">
        <f t="shared" si="122"/>
        <v>70</v>
      </c>
    </row>
    <row r="1532" spans="1:3" x14ac:dyDescent="0.3">
      <c r="A1532" s="3">
        <v>56</v>
      </c>
      <c r="B1532" s="4" t="s">
        <v>258</v>
      </c>
      <c r="C1532" s="14">
        <f t="shared" si="122"/>
        <v>56</v>
      </c>
    </row>
    <row r="1533" spans="1:3" x14ac:dyDescent="0.3">
      <c r="A1533" s="3">
        <v>129</v>
      </c>
      <c r="B1533" s="4" t="s">
        <v>233</v>
      </c>
      <c r="C1533" s="14">
        <f>AVERAGE(A1533:A1534)</f>
        <v>112.5</v>
      </c>
    </row>
    <row r="1534" spans="1:3" x14ac:dyDescent="0.3">
      <c r="A1534" s="3">
        <v>96</v>
      </c>
      <c r="B1534" s="4" t="s">
        <v>233</v>
      </c>
    </row>
    <row r="1535" spans="1:3" x14ac:dyDescent="0.3">
      <c r="A1535" s="3">
        <v>20</v>
      </c>
      <c r="B1535" s="4" t="s">
        <v>580</v>
      </c>
      <c r="C1535" s="14">
        <f t="shared" ref="C1535" si="123">A1535</f>
        <v>20</v>
      </c>
    </row>
    <row r="1536" spans="1:3" x14ac:dyDescent="0.3">
      <c r="A1536" s="3">
        <v>121</v>
      </c>
      <c r="B1536" s="4" t="s">
        <v>197</v>
      </c>
      <c r="C1536" s="14">
        <f>AVERAGE(A1536:A1539)</f>
        <v>54.5</v>
      </c>
    </row>
    <row r="1537" spans="1:3" x14ac:dyDescent="0.3">
      <c r="A1537" s="3">
        <v>50</v>
      </c>
      <c r="B1537" s="4" t="s">
        <v>197</v>
      </c>
    </row>
    <row r="1538" spans="1:3" x14ac:dyDescent="0.3">
      <c r="A1538" s="3">
        <v>40</v>
      </c>
      <c r="B1538" s="4" t="s">
        <v>197</v>
      </c>
    </row>
    <row r="1539" spans="1:3" x14ac:dyDescent="0.3">
      <c r="A1539" s="3">
        <v>7</v>
      </c>
      <c r="B1539" s="4" t="s">
        <v>197</v>
      </c>
    </row>
    <row r="1540" spans="1:3" x14ac:dyDescent="0.3">
      <c r="A1540" s="3">
        <v>64</v>
      </c>
      <c r="B1540" s="4" t="s">
        <v>89</v>
      </c>
      <c r="C1540" s="14">
        <f>AVERAGE(A1540:A1541)</f>
        <v>56.5</v>
      </c>
    </row>
    <row r="1541" spans="1:3" x14ac:dyDescent="0.3">
      <c r="A1541" s="3">
        <v>49</v>
      </c>
      <c r="B1541" s="4" t="s">
        <v>89</v>
      </c>
    </row>
    <row r="1542" spans="1:3" x14ac:dyDescent="0.3">
      <c r="A1542" s="3">
        <v>171</v>
      </c>
      <c r="B1542" s="4" t="s">
        <v>433</v>
      </c>
      <c r="C1542" s="14">
        <f t="shared" ref="C1542" si="124">A1542</f>
        <v>171</v>
      </c>
    </row>
  </sheetData>
  <sortState xmlns:xlrd2="http://schemas.microsoft.com/office/spreadsheetml/2017/richdata2" ref="A3:B1542">
    <sortCondition ref="B15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8"/>
  <sheetViews>
    <sheetView workbookViewId="0"/>
  </sheetViews>
  <sheetFormatPr defaultRowHeight="15.6" x14ac:dyDescent="0.3"/>
  <cols>
    <col min="1" max="1" width="7.5546875" style="12" customWidth="1"/>
    <col min="2" max="2" width="56" style="8" customWidth="1"/>
    <col min="3" max="3" width="11.33203125" style="14" customWidth="1"/>
    <col min="4" max="4" width="9.109375" style="12"/>
    <col min="5" max="5" width="16.5546875" style="20" customWidth="1"/>
    <col min="6" max="7" width="19.88671875" style="12" customWidth="1"/>
  </cols>
  <sheetData>
    <row r="1" spans="1:7" x14ac:dyDescent="0.3">
      <c r="B1" s="29" t="s">
        <v>671</v>
      </c>
    </row>
    <row r="2" spans="1:7" ht="40.200000000000003" x14ac:dyDescent="0.3">
      <c r="A2" s="11" t="s">
        <v>0</v>
      </c>
      <c r="B2" s="7" t="s">
        <v>1</v>
      </c>
      <c r="C2" s="15" t="s">
        <v>4</v>
      </c>
      <c r="D2" s="11" t="s">
        <v>3</v>
      </c>
      <c r="E2" s="21" t="s">
        <v>7</v>
      </c>
      <c r="F2" s="21" t="s">
        <v>8</v>
      </c>
      <c r="G2" s="21" t="s">
        <v>9</v>
      </c>
    </row>
    <row r="3" spans="1:7" x14ac:dyDescent="0.3">
      <c r="A3" s="12">
        <v>1</v>
      </c>
      <c r="B3" s="8" t="s">
        <v>46</v>
      </c>
      <c r="C3" s="14">
        <v>7.4285714285714288</v>
      </c>
      <c r="D3" s="12">
        <v>28</v>
      </c>
      <c r="E3" s="20">
        <f>C3/D3*10</f>
        <v>2.6530612244897962</v>
      </c>
      <c r="F3" s="28">
        <f>C3/(D3-0.5)*10</f>
        <v>2.7012987012987018</v>
      </c>
      <c r="G3" s="28">
        <f>C3/(D3-0.75)*10</f>
        <v>2.7260812581913503</v>
      </c>
    </row>
    <row r="4" spans="1:7" x14ac:dyDescent="0.3">
      <c r="A4" s="12">
        <v>2</v>
      </c>
      <c r="B4" s="8" t="s">
        <v>30</v>
      </c>
      <c r="C4" s="14">
        <v>7.125</v>
      </c>
      <c r="D4" s="12">
        <v>24</v>
      </c>
      <c r="E4" s="20">
        <f>C4/D4*10</f>
        <v>2.96875</v>
      </c>
      <c r="F4" s="28">
        <f>C4/(D4-0.5)*10</f>
        <v>3.0319148936170217</v>
      </c>
      <c r="G4" s="28">
        <f>C4/(D4-0.75)*10</f>
        <v>3.064516129032258</v>
      </c>
    </row>
    <row r="5" spans="1:7" x14ac:dyDescent="0.3">
      <c r="A5" s="12">
        <v>3</v>
      </c>
      <c r="B5" s="8" t="s">
        <v>39</v>
      </c>
      <c r="C5" s="14">
        <v>7.4545454545454541</v>
      </c>
      <c r="D5" s="12">
        <v>22</v>
      </c>
      <c r="E5" s="20">
        <f>C5/D5*10</f>
        <v>3.3884297520661155</v>
      </c>
      <c r="F5" s="28">
        <f>C5/(D5-0.5)*10</f>
        <v>3.4672304439746298</v>
      </c>
      <c r="G5" s="28">
        <f>C5/(D5-0.75)*10</f>
        <v>3.5080213903743314</v>
      </c>
    </row>
    <row r="6" spans="1:7" x14ac:dyDescent="0.3">
      <c r="A6" s="12">
        <v>4</v>
      </c>
      <c r="B6" s="8" t="s">
        <v>35</v>
      </c>
      <c r="C6" s="14">
        <v>13.041666666666666</v>
      </c>
      <c r="D6" s="12">
        <v>24</v>
      </c>
      <c r="E6" s="20">
        <f>C6/D6*10</f>
        <v>5.4340277777777777</v>
      </c>
      <c r="F6" s="28">
        <f>C6/(D6-0.5)*10</f>
        <v>5.5496453900709222</v>
      </c>
      <c r="G6" s="28">
        <f>C6/(D6-0.75)*10</f>
        <v>5.6093189964157713</v>
      </c>
    </row>
    <row r="7" spans="1:7" x14ac:dyDescent="0.3">
      <c r="A7" s="12">
        <v>5</v>
      </c>
      <c r="B7" s="8" t="s">
        <v>38</v>
      </c>
      <c r="C7" s="14">
        <v>12.136363636363637</v>
      </c>
      <c r="D7" s="12">
        <v>22</v>
      </c>
      <c r="E7" s="20">
        <f>C7/D7*10</f>
        <v>5.5165289256198342</v>
      </c>
      <c r="F7" s="28">
        <f>C7/(D7-0.5)*10</f>
        <v>5.6448202959830871</v>
      </c>
      <c r="G7" s="28">
        <f>C7/(D7-0.75)*10</f>
        <v>5.7112299465240648</v>
      </c>
    </row>
    <row r="8" spans="1:7" x14ac:dyDescent="0.3">
      <c r="A8" s="12">
        <v>6</v>
      </c>
      <c r="B8" s="8" t="s">
        <v>37</v>
      </c>
      <c r="C8" s="14">
        <v>17.304347826086957</v>
      </c>
      <c r="D8" s="12">
        <v>23</v>
      </c>
      <c r="E8" s="20">
        <f>C8/D8*10</f>
        <v>7.5236294896030245</v>
      </c>
      <c r="F8" s="28">
        <f>C8/(D8-0.5)*10</f>
        <v>7.6908212560386477</v>
      </c>
      <c r="G8" s="28">
        <f>C8/(D8-0.75)*10</f>
        <v>7.7772349780166099</v>
      </c>
    </row>
    <row r="9" spans="1:7" x14ac:dyDescent="0.3">
      <c r="A9" s="12">
        <v>7</v>
      </c>
      <c r="B9" s="8" t="s">
        <v>49</v>
      </c>
      <c r="C9" s="14">
        <v>20.5</v>
      </c>
      <c r="D9" s="12">
        <v>20</v>
      </c>
      <c r="E9" s="20">
        <f>C9/D9*10</f>
        <v>10.25</v>
      </c>
      <c r="F9" s="28">
        <f>C9/(D9-0.5)*10</f>
        <v>10.512820512820513</v>
      </c>
      <c r="G9" s="28">
        <f>C9/(D9-0.75)*10</f>
        <v>10.649350649350648</v>
      </c>
    </row>
    <row r="10" spans="1:7" x14ac:dyDescent="0.3">
      <c r="A10" s="12">
        <v>8</v>
      </c>
      <c r="B10" s="8" t="s">
        <v>87</v>
      </c>
      <c r="C10" s="14">
        <v>19</v>
      </c>
      <c r="D10" s="12">
        <v>17</v>
      </c>
      <c r="E10" s="20">
        <f>C10/D10*10</f>
        <v>11.176470588235293</v>
      </c>
      <c r="F10" s="28">
        <f>C10/(D10-0.5)*10</f>
        <v>11.515151515151516</v>
      </c>
      <c r="G10" s="28">
        <f>C10/(D10-0.75)*10</f>
        <v>11.692307692307693</v>
      </c>
    </row>
    <row r="11" spans="1:7" x14ac:dyDescent="0.3">
      <c r="A11" s="12">
        <v>9</v>
      </c>
      <c r="B11" s="8" t="s">
        <v>159</v>
      </c>
      <c r="C11" s="14">
        <v>14.923076923076923</v>
      </c>
      <c r="D11" s="12">
        <v>13</v>
      </c>
      <c r="E11" s="20">
        <f>C11/D11*10</f>
        <v>11.479289940828403</v>
      </c>
      <c r="F11" s="28">
        <f>C11/(D11-0.5)*10</f>
        <v>11.938461538461539</v>
      </c>
      <c r="G11" s="28">
        <f>C11/(D11-0.75)*10</f>
        <v>12.182103610675039</v>
      </c>
    </row>
    <row r="12" spans="1:7" x14ac:dyDescent="0.3">
      <c r="A12" s="12">
        <v>10</v>
      </c>
      <c r="B12" s="8" t="s">
        <v>115</v>
      </c>
      <c r="C12" s="14">
        <v>17.071428571428573</v>
      </c>
      <c r="D12" s="12">
        <v>14</v>
      </c>
      <c r="E12" s="20">
        <f>C12/D12*10</f>
        <v>12.193877551020408</v>
      </c>
      <c r="F12" s="28">
        <f>C12/(D12-0.5)*10</f>
        <v>12.645502645502646</v>
      </c>
      <c r="G12" s="28">
        <f>C12/(D12-0.75)*10</f>
        <v>12.884097035040432</v>
      </c>
    </row>
    <row r="13" spans="1:7" x14ac:dyDescent="0.3">
      <c r="A13" s="12">
        <v>11</v>
      </c>
      <c r="B13" s="8" t="s">
        <v>50</v>
      </c>
      <c r="C13" s="14">
        <v>13.2</v>
      </c>
      <c r="D13" s="12">
        <v>10</v>
      </c>
      <c r="E13" s="20">
        <f>C13/D13*10</f>
        <v>13.2</v>
      </c>
      <c r="F13" s="28">
        <f>C13/(D13-0.5)*10</f>
        <v>13.894736842105262</v>
      </c>
      <c r="G13" s="28">
        <f>C13/(D13-0.75)*10</f>
        <v>14.270270270270268</v>
      </c>
    </row>
    <row r="14" spans="1:7" x14ac:dyDescent="0.3">
      <c r="A14" s="12">
        <v>12</v>
      </c>
      <c r="B14" s="8" t="s">
        <v>244</v>
      </c>
      <c r="C14" s="14">
        <v>18.307692307692307</v>
      </c>
      <c r="D14" s="12">
        <v>13</v>
      </c>
      <c r="E14" s="20">
        <f>C14/D14*10</f>
        <v>14.082840236686389</v>
      </c>
      <c r="F14" s="28">
        <f>C14/(D14-0.5)*10</f>
        <v>14.646153846153844</v>
      </c>
      <c r="G14" s="28">
        <f>C14/(D14-0.75)*10</f>
        <v>14.945054945054945</v>
      </c>
    </row>
    <row r="15" spans="1:7" x14ac:dyDescent="0.3">
      <c r="A15" s="12">
        <v>13</v>
      </c>
      <c r="B15" s="8" t="s">
        <v>145</v>
      </c>
      <c r="C15" s="14">
        <v>14.1</v>
      </c>
      <c r="D15" s="12">
        <v>10</v>
      </c>
      <c r="E15" s="20">
        <f>C15/D15*10</f>
        <v>14.1</v>
      </c>
      <c r="F15" s="28">
        <f>C15/(D15-0.5)*10</f>
        <v>14.842105263157894</v>
      </c>
      <c r="G15" s="28">
        <f>C15/(D15-0.75)*10</f>
        <v>15.243243243243242</v>
      </c>
    </row>
    <row r="16" spans="1:7" x14ac:dyDescent="0.3">
      <c r="A16" s="12">
        <v>14</v>
      </c>
      <c r="B16" s="8" t="s">
        <v>246</v>
      </c>
      <c r="C16" s="14">
        <v>25.375</v>
      </c>
      <c r="D16" s="12">
        <v>16</v>
      </c>
      <c r="E16" s="20">
        <f>C16/D16*10</f>
        <v>15.859375</v>
      </c>
      <c r="F16" s="28">
        <f>C16/(D16-0.5)*10</f>
        <v>16.370967741935484</v>
      </c>
      <c r="G16" s="28">
        <f>C16/(D16-0.75)*10</f>
        <v>16.639344262295083</v>
      </c>
    </row>
    <row r="17" spans="1:7" x14ac:dyDescent="0.3">
      <c r="A17" s="12">
        <v>15</v>
      </c>
      <c r="B17" s="8" t="s">
        <v>95</v>
      </c>
      <c r="C17" s="14">
        <v>27.235294117647058</v>
      </c>
      <c r="D17" s="12">
        <v>17</v>
      </c>
      <c r="E17" s="20">
        <f>C17/D17*10</f>
        <v>16.020761245674741</v>
      </c>
      <c r="F17" s="28">
        <f>C17/(D17-0.5)*10</f>
        <v>16.506238859180037</v>
      </c>
      <c r="G17" s="28">
        <f>C17/(D17-0.75)*10</f>
        <v>16.760180995475114</v>
      </c>
    </row>
    <row r="18" spans="1:7" x14ac:dyDescent="0.3">
      <c r="A18" s="12">
        <v>16</v>
      </c>
      <c r="B18" s="4" t="s">
        <v>34</v>
      </c>
      <c r="C18" s="14">
        <v>21.76923076923077</v>
      </c>
      <c r="D18" s="12">
        <v>13</v>
      </c>
      <c r="E18" s="20">
        <f>C18/D18*10</f>
        <v>16.745562130177515</v>
      </c>
      <c r="F18" s="28">
        <f>C18/(D18-0.5)*10</f>
        <v>17.415384615384617</v>
      </c>
      <c r="G18" s="28">
        <f>C18/(D18-0.75)*10</f>
        <v>17.770800627943487</v>
      </c>
    </row>
    <row r="19" spans="1:7" x14ac:dyDescent="0.3">
      <c r="A19" s="12">
        <v>17</v>
      </c>
      <c r="B19" s="8" t="s">
        <v>32</v>
      </c>
      <c r="C19" s="14">
        <v>26.5</v>
      </c>
      <c r="D19" s="12">
        <v>14</v>
      </c>
      <c r="E19" s="20">
        <f>C19/D19*10</f>
        <v>18.928571428571427</v>
      </c>
      <c r="F19" s="28">
        <f>C19/(D19-0.5)*10</f>
        <v>19.62962962962963</v>
      </c>
      <c r="G19" s="28">
        <f>C19/(D19-0.75)*10</f>
        <v>20</v>
      </c>
    </row>
    <row r="20" spans="1:7" x14ac:dyDescent="0.3">
      <c r="A20" s="12">
        <v>18</v>
      </c>
      <c r="B20" s="8" t="s">
        <v>114</v>
      </c>
      <c r="C20" s="14">
        <v>2.5</v>
      </c>
      <c r="D20" s="12">
        <v>2</v>
      </c>
      <c r="E20" s="20">
        <f>C20/D20*10</f>
        <v>12.5</v>
      </c>
      <c r="F20" s="28">
        <f>C20/(D20-0.5)*10</f>
        <v>16.666666666666668</v>
      </c>
      <c r="G20" s="28">
        <f>C20/(D20-0.75)*10</f>
        <v>20</v>
      </c>
    </row>
    <row r="21" spans="1:7" x14ac:dyDescent="0.3">
      <c r="A21" s="12">
        <v>19</v>
      </c>
      <c r="B21" s="8" t="s">
        <v>550</v>
      </c>
      <c r="C21" s="14">
        <v>2.5</v>
      </c>
      <c r="D21" s="12">
        <v>2</v>
      </c>
      <c r="E21" s="20">
        <f>C21/D21*10</f>
        <v>12.5</v>
      </c>
      <c r="F21" s="28">
        <f>C21/(D21-0.5)*10</f>
        <v>16.666666666666668</v>
      </c>
      <c r="G21" s="28">
        <f>C21/(D21-0.75)*10</f>
        <v>20</v>
      </c>
    </row>
    <row r="22" spans="1:7" x14ac:dyDescent="0.3">
      <c r="A22" s="12">
        <v>20</v>
      </c>
      <c r="B22" s="8" t="s">
        <v>169</v>
      </c>
      <c r="C22" s="14">
        <v>25.153846153846153</v>
      </c>
      <c r="D22" s="12">
        <v>13</v>
      </c>
      <c r="E22" s="20">
        <f>C22/D22*10</f>
        <v>19.349112426035504</v>
      </c>
      <c r="F22" s="28">
        <f>C22/(D22-0.5)*10</f>
        <v>20.123076923076923</v>
      </c>
      <c r="G22" s="28">
        <f>C22/(D22-0.75)*10</f>
        <v>20.533751962323393</v>
      </c>
    </row>
    <row r="23" spans="1:7" x14ac:dyDescent="0.3">
      <c r="A23" s="12">
        <v>21</v>
      </c>
      <c r="B23" s="8" t="s">
        <v>62</v>
      </c>
      <c r="C23" s="14">
        <v>35.294117647058826</v>
      </c>
      <c r="D23" s="12">
        <v>17</v>
      </c>
      <c r="E23" s="20">
        <f>C23/D23*10</f>
        <v>20.761245674740486</v>
      </c>
      <c r="F23" s="28">
        <f>C23/(D23-0.5)*10</f>
        <v>21.390374331550802</v>
      </c>
      <c r="G23" s="28">
        <f>C23/(D23-0.75)*10</f>
        <v>21.719457013574662</v>
      </c>
    </row>
    <row r="24" spans="1:7" x14ac:dyDescent="0.3">
      <c r="A24" s="12">
        <v>22</v>
      </c>
      <c r="B24" s="36" t="s">
        <v>168</v>
      </c>
      <c r="C24" s="14">
        <v>22.7</v>
      </c>
      <c r="D24" s="12">
        <v>10</v>
      </c>
      <c r="E24" s="20">
        <f>C24/D24*10</f>
        <v>22.7</v>
      </c>
      <c r="F24" s="28">
        <f>C24/(D24-0.5)*10</f>
        <v>23.89473684210526</v>
      </c>
      <c r="G24" s="28">
        <f>C24/(D24-0.75)*10</f>
        <v>24.54054054054054</v>
      </c>
    </row>
    <row r="25" spans="1:7" x14ac:dyDescent="0.3">
      <c r="A25" s="12">
        <v>23</v>
      </c>
      <c r="B25" s="8" t="s">
        <v>118</v>
      </c>
      <c r="C25" s="14">
        <v>30.307692307692307</v>
      </c>
      <c r="D25" s="12">
        <v>13</v>
      </c>
      <c r="E25" s="20">
        <f>C25/D25*10</f>
        <v>23.31360946745562</v>
      </c>
      <c r="F25" s="28">
        <f>C25/(D25-0.5)*10</f>
        <v>24.246153846153845</v>
      </c>
      <c r="G25" s="28">
        <f>C25/(D25-0.75)*10</f>
        <v>24.740973312401881</v>
      </c>
    </row>
    <row r="26" spans="1:7" x14ac:dyDescent="0.3">
      <c r="A26" s="12">
        <v>24</v>
      </c>
      <c r="B26" s="8" t="s">
        <v>44</v>
      </c>
      <c r="C26" s="14">
        <v>30.76923076923077</v>
      </c>
      <c r="D26" s="12">
        <v>13</v>
      </c>
      <c r="E26" s="20">
        <f>C26/D26*10</f>
        <v>23.668639053254438</v>
      </c>
      <c r="F26" s="28">
        <f>C26/(D26-0.5)*10</f>
        <v>24.615384615384617</v>
      </c>
      <c r="G26" s="28">
        <f>C26/(D26-0.75)*10</f>
        <v>25.11773940345369</v>
      </c>
    </row>
    <row r="27" spans="1:7" x14ac:dyDescent="0.3">
      <c r="A27" s="12">
        <v>25</v>
      </c>
      <c r="B27" s="8" t="s">
        <v>40</v>
      </c>
      <c r="C27" s="14">
        <v>21.333333333333332</v>
      </c>
      <c r="D27" s="12">
        <v>9</v>
      </c>
      <c r="E27" s="20">
        <f>C27/D27*10</f>
        <v>23.703703703703702</v>
      </c>
      <c r="F27" s="28">
        <f>C27/(D27-0.5)*10</f>
        <v>25.098039215686274</v>
      </c>
      <c r="G27" s="28">
        <f>C27/(D27-0.75)*10</f>
        <v>25.858585858585855</v>
      </c>
    </row>
    <row r="28" spans="1:7" x14ac:dyDescent="0.3">
      <c r="A28" s="12">
        <v>26</v>
      </c>
      <c r="B28" s="8" t="s">
        <v>113</v>
      </c>
      <c r="C28" s="14">
        <v>16.857142857142858</v>
      </c>
      <c r="D28" s="12">
        <v>7</v>
      </c>
      <c r="E28" s="20">
        <f>C28/D28*10</f>
        <v>24.081632653061224</v>
      </c>
      <c r="F28" s="28">
        <f>C28/(D28-0.5)*10</f>
        <v>25.934065934065934</v>
      </c>
      <c r="G28" s="28">
        <f>C28/(D28-0.75)*10</f>
        <v>26.971428571428572</v>
      </c>
    </row>
    <row r="29" spans="1:7" x14ac:dyDescent="0.3">
      <c r="A29" s="12">
        <v>27</v>
      </c>
      <c r="B29" s="8" t="s">
        <v>243</v>
      </c>
      <c r="C29" s="14">
        <v>19.75</v>
      </c>
      <c r="D29" s="12">
        <v>8</v>
      </c>
      <c r="E29" s="20">
        <f>C29/D29*10</f>
        <v>24.6875</v>
      </c>
      <c r="F29" s="28">
        <f>C29/(D29-0.5)*10</f>
        <v>26.333333333333332</v>
      </c>
      <c r="G29" s="28">
        <f>C29/(D29-0.75)*10</f>
        <v>27.241379310344826</v>
      </c>
    </row>
    <row r="30" spans="1:7" x14ac:dyDescent="0.3">
      <c r="A30" s="12">
        <v>28</v>
      </c>
      <c r="B30" s="8" t="s">
        <v>41</v>
      </c>
      <c r="C30" s="14">
        <v>23.222222222222221</v>
      </c>
      <c r="D30" s="12">
        <v>9</v>
      </c>
      <c r="E30" s="20">
        <f>C30/D30*10</f>
        <v>25.802469135802468</v>
      </c>
      <c r="F30" s="28">
        <f>C30/(D30-0.5)*10</f>
        <v>27.320261437908499</v>
      </c>
      <c r="G30" s="28">
        <f>C30/(D30-0.75)*10</f>
        <v>28.148148148148149</v>
      </c>
    </row>
    <row r="31" spans="1:7" x14ac:dyDescent="0.3">
      <c r="A31" s="12">
        <v>29</v>
      </c>
      <c r="B31" s="4" t="s">
        <v>124</v>
      </c>
      <c r="C31" s="14">
        <v>23.25</v>
      </c>
      <c r="D31" s="12">
        <v>8</v>
      </c>
      <c r="E31" s="20">
        <f>C31/D31*10</f>
        <v>29.0625</v>
      </c>
      <c r="F31" s="28">
        <f>C31/(D31-0.5)*10</f>
        <v>31</v>
      </c>
      <c r="G31" s="28">
        <f>C31/(D31-0.75)*10</f>
        <v>32.068965517241381</v>
      </c>
    </row>
    <row r="32" spans="1:7" x14ac:dyDescent="0.3">
      <c r="A32" s="12">
        <v>30</v>
      </c>
      <c r="B32" s="8" t="s">
        <v>120</v>
      </c>
      <c r="C32" s="14">
        <v>10.5</v>
      </c>
      <c r="D32" s="12">
        <v>4</v>
      </c>
      <c r="E32" s="20">
        <f>C32/D32*10</f>
        <v>26.25</v>
      </c>
      <c r="F32" s="28">
        <f>C32/(D32-0.5)*10</f>
        <v>30</v>
      </c>
      <c r="G32" s="28">
        <f>C32/(D32-0.75)*10</f>
        <v>32.307692307692307</v>
      </c>
    </row>
    <row r="33" spans="1:7" x14ac:dyDescent="0.3">
      <c r="A33" s="12">
        <v>31</v>
      </c>
      <c r="B33" s="8" t="s">
        <v>75</v>
      </c>
      <c r="C33" s="14">
        <v>34.363636363636367</v>
      </c>
      <c r="D33" s="12">
        <v>11</v>
      </c>
      <c r="E33" s="20">
        <f>C33/D33*10</f>
        <v>31.239669421487605</v>
      </c>
      <c r="F33" s="28">
        <f>C33/(D33-0.5)*10</f>
        <v>32.727272727272727</v>
      </c>
      <c r="G33" s="28">
        <f>C33/(D33-0.75)*10</f>
        <v>33.525498891352555</v>
      </c>
    </row>
    <row r="34" spans="1:7" x14ac:dyDescent="0.3">
      <c r="A34" s="12">
        <v>32</v>
      </c>
      <c r="B34" s="8" t="s">
        <v>83</v>
      </c>
      <c r="C34" s="14">
        <v>41.153846153846153</v>
      </c>
      <c r="D34" s="12">
        <v>13</v>
      </c>
      <c r="E34" s="20">
        <f>C34/D34*10</f>
        <v>31.65680473372781</v>
      </c>
      <c r="F34" s="28">
        <f>C34/(D34-0.5)*10</f>
        <v>32.92307692307692</v>
      </c>
      <c r="G34" s="28">
        <f>C34/(D34-0.75)*10</f>
        <v>33.594976452119305</v>
      </c>
    </row>
    <row r="35" spans="1:7" x14ac:dyDescent="0.3">
      <c r="A35" s="12">
        <v>33</v>
      </c>
      <c r="B35" s="8" t="s">
        <v>166</v>
      </c>
      <c r="C35" s="14">
        <v>26</v>
      </c>
      <c r="D35" s="12">
        <v>8</v>
      </c>
      <c r="E35" s="20">
        <f>C35/D35*10</f>
        <v>32.5</v>
      </c>
      <c r="F35" s="28">
        <f>C35/(D35-0.5)*10</f>
        <v>34.666666666666671</v>
      </c>
      <c r="G35" s="28">
        <f>C35/(D35-0.75)*10</f>
        <v>35.862068965517238</v>
      </c>
    </row>
    <row r="36" spans="1:7" x14ac:dyDescent="0.3">
      <c r="A36" s="12">
        <v>34</v>
      </c>
      <c r="B36" s="4" t="s">
        <v>107</v>
      </c>
      <c r="C36" s="14">
        <v>34.5</v>
      </c>
      <c r="D36" s="12">
        <v>10</v>
      </c>
      <c r="E36" s="20">
        <f>C36/D36*10</f>
        <v>34.5</v>
      </c>
      <c r="F36" s="28">
        <f>C36/(D36-0.5)*10</f>
        <v>36.315789473684212</v>
      </c>
      <c r="G36" s="28">
        <f>C36/(D36-0.75)*10</f>
        <v>37.297297297297298</v>
      </c>
    </row>
    <row r="37" spans="1:7" x14ac:dyDescent="0.3">
      <c r="A37" s="12">
        <v>35</v>
      </c>
      <c r="B37" s="8" t="s">
        <v>266</v>
      </c>
      <c r="C37" s="14">
        <v>27.875</v>
      </c>
      <c r="D37" s="12">
        <v>8</v>
      </c>
      <c r="E37" s="20">
        <f>C37/D37*10</f>
        <v>34.84375</v>
      </c>
      <c r="F37" s="28">
        <f>C37/(D37-0.5)*10</f>
        <v>37.166666666666671</v>
      </c>
      <c r="G37" s="28">
        <f>C37/(D37-0.75)*10</f>
        <v>38.448275862068961</v>
      </c>
    </row>
    <row r="38" spans="1:7" x14ac:dyDescent="0.3">
      <c r="A38" s="12">
        <v>36</v>
      </c>
      <c r="B38" s="8" t="s">
        <v>225</v>
      </c>
      <c r="C38" s="14">
        <v>43.416666666666664</v>
      </c>
      <c r="D38" s="12">
        <v>12</v>
      </c>
      <c r="E38" s="20">
        <f>C38/D38*10</f>
        <v>36.180555555555557</v>
      </c>
      <c r="F38" s="28">
        <f>C38/(D38-0.5)*10</f>
        <v>37.753623188405797</v>
      </c>
      <c r="G38" s="28">
        <f>C38/(D38-0.75)*10</f>
        <v>38.592592592592595</v>
      </c>
    </row>
    <row r="39" spans="1:7" x14ac:dyDescent="0.3">
      <c r="A39" s="12">
        <v>37</v>
      </c>
      <c r="B39" s="8" t="s">
        <v>45</v>
      </c>
      <c r="C39" s="14">
        <v>32.444444444444443</v>
      </c>
      <c r="D39" s="12">
        <v>9</v>
      </c>
      <c r="E39" s="20">
        <f>C39/D39*10</f>
        <v>36.049382716049379</v>
      </c>
      <c r="F39" s="28">
        <f>C39/(D39-0.5)*10</f>
        <v>38.169934640522875</v>
      </c>
      <c r="G39" s="28">
        <f>C39/(D39-0.75)*10</f>
        <v>39.326599326599322</v>
      </c>
    </row>
    <row r="40" spans="1:7" x14ac:dyDescent="0.3">
      <c r="A40" s="12">
        <v>38</v>
      </c>
      <c r="B40" s="8" t="s">
        <v>82</v>
      </c>
      <c r="C40" s="14">
        <v>36.5</v>
      </c>
      <c r="D40" s="12">
        <v>10</v>
      </c>
      <c r="E40" s="20">
        <f>C40/D40*10</f>
        <v>36.5</v>
      </c>
      <c r="F40" s="28">
        <f>C40/(D40-0.5)*10</f>
        <v>38.421052631578945</v>
      </c>
      <c r="G40" s="28">
        <f>C40/(D40-0.75)*10</f>
        <v>39.45945945945946</v>
      </c>
    </row>
    <row r="41" spans="1:7" x14ac:dyDescent="0.3">
      <c r="A41" s="12">
        <v>39</v>
      </c>
      <c r="B41" s="8" t="s">
        <v>181</v>
      </c>
      <c r="C41" s="14">
        <v>16.8</v>
      </c>
      <c r="D41" s="12">
        <v>5</v>
      </c>
      <c r="E41" s="20">
        <f>C41/D41*10</f>
        <v>33.6</v>
      </c>
      <c r="F41" s="28">
        <f>C41/(D41-0.5)*10</f>
        <v>37.333333333333336</v>
      </c>
      <c r="G41" s="28">
        <f>C41/(D41-0.75)*10</f>
        <v>39.529411764705884</v>
      </c>
    </row>
    <row r="42" spans="1:7" x14ac:dyDescent="0.3">
      <c r="A42" s="12">
        <v>40</v>
      </c>
      <c r="B42" s="8" t="s">
        <v>355</v>
      </c>
      <c r="C42" s="14">
        <v>1</v>
      </c>
      <c r="D42" s="12">
        <v>1</v>
      </c>
      <c r="E42" s="20">
        <f>C42/D42*10</f>
        <v>10</v>
      </c>
      <c r="F42" s="28">
        <f>C42/(D42-0.5)*10</f>
        <v>20</v>
      </c>
      <c r="G42" s="28">
        <f>C42/(D42-0.75)*10</f>
        <v>40</v>
      </c>
    </row>
    <row r="43" spans="1:7" x14ac:dyDescent="0.3">
      <c r="A43" s="12">
        <v>41</v>
      </c>
      <c r="B43" s="8" t="s">
        <v>163</v>
      </c>
      <c r="C43" s="14">
        <v>27</v>
      </c>
      <c r="D43" s="12">
        <v>7</v>
      </c>
      <c r="E43" s="20">
        <f>C43/D43*10</f>
        <v>38.571428571428569</v>
      </c>
      <c r="F43" s="28">
        <f>C43/(D43-0.5)*10</f>
        <v>41.53846153846154</v>
      </c>
      <c r="G43" s="28">
        <f>C43/(D43-0.75)*10</f>
        <v>43.2</v>
      </c>
    </row>
    <row r="44" spans="1:7" x14ac:dyDescent="0.3">
      <c r="A44" s="12">
        <v>42</v>
      </c>
      <c r="B44" s="4" t="s">
        <v>86</v>
      </c>
      <c r="C44" s="14">
        <v>40.6</v>
      </c>
      <c r="D44" s="12">
        <v>10</v>
      </c>
      <c r="E44" s="20">
        <f>C44/D44*10</f>
        <v>40.600000000000009</v>
      </c>
      <c r="F44" s="28">
        <f>C44/(D44-0.5)*10</f>
        <v>42.736842105263158</v>
      </c>
      <c r="G44" s="28">
        <f>C44/(D44-0.75)*10</f>
        <v>43.891891891891895</v>
      </c>
    </row>
    <row r="45" spans="1:7" x14ac:dyDescent="0.3">
      <c r="A45" s="12">
        <v>43</v>
      </c>
      <c r="B45" s="8" t="s">
        <v>98</v>
      </c>
      <c r="C45" s="14">
        <v>23.166666666666668</v>
      </c>
      <c r="D45" s="12">
        <v>6</v>
      </c>
      <c r="E45" s="20">
        <f>C45/D45*10</f>
        <v>38.611111111111114</v>
      </c>
      <c r="F45" s="28">
        <f>C45/(D45-0.5)*10</f>
        <v>42.121212121212118</v>
      </c>
      <c r="G45" s="28">
        <f>C45/(D45-0.75)*10</f>
        <v>44.126984126984127</v>
      </c>
    </row>
    <row r="46" spans="1:7" x14ac:dyDescent="0.3">
      <c r="A46" s="12">
        <v>44</v>
      </c>
      <c r="B46" s="8" t="s">
        <v>132</v>
      </c>
      <c r="C46" s="14">
        <v>41.9</v>
      </c>
      <c r="D46" s="12">
        <v>10</v>
      </c>
      <c r="E46" s="20">
        <f>C46/D46*10</f>
        <v>41.899999999999991</v>
      </c>
      <c r="F46" s="28">
        <f>C46/(D46-0.5)*10</f>
        <v>44.10526315789474</v>
      </c>
      <c r="G46" s="28">
        <f>C46/(D46-0.75)*10</f>
        <v>45.297297297297298</v>
      </c>
    </row>
    <row r="47" spans="1:7" x14ac:dyDescent="0.3">
      <c r="A47" s="12">
        <v>45</v>
      </c>
      <c r="B47" s="8" t="s">
        <v>67</v>
      </c>
      <c r="C47" s="14">
        <v>28.428571428571427</v>
      </c>
      <c r="D47" s="12">
        <v>7</v>
      </c>
      <c r="E47" s="20">
        <f>C47/D47*10</f>
        <v>40.612244897959179</v>
      </c>
      <c r="F47" s="28">
        <f>C47/(D47-0.5)*10</f>
        <v>43.73626373626373</v>
      </c>
      <c r="G47" s="28">
        <f>C47/(D47-0.75)*10</f>
        <v>45.48571428571428</v>
      </c>
    </row>
    <row r="48" spans="1:7" x14ac:dyDescent="0.3">
      <c r="A48" s="12">
        <v>46</v>
      </c>
      <c r="B48" s="4" t="s">
        <v>144</v>
      </c>
      <c r="C48" s="14">
        <v>33.375</v>
      </c>
      <c r="D48" s="12">
        <v>8</v>
      </c>
      <c r="E48" s="20">
        <f>C48/D48*10</f>
        <v>41.71875</v>
      </c>
      <c r="F48" s="28">
        <f>C48/(D48-0.5)*10</f>
        <v>44.5</v>
      </c>
      <c r="G48" s="28">
        <f>C48/(D48-0.75)*10</f>
        <v>46.034482758620697</v>
      </c>
    </row>
    <row r="49" spans="1:7" x14ac:dyDescent="0.3">
      <c r="A49" s="12">
        <v>47</v>
      </c>
      <c r="B49" s="8" t="s">
        <v>165</v>
      </c>
      <c r="C49" s="14">
        <v>15.25</v>
      </c>
      <c r="D49" s="12">
        <v>4</v>
      </c>
      <c r="E49" s="20">
        <f>C49/D49*10</f>
        <v>38.125</v>
      </c>
      <c r="F49" s="28">
        <f>C49/(D49-0.5)*10</f>
        <v>43.571428571428569</v>
      </c>
      <c r="G49" s="28">
        <f>C49/(D49-0.75)*10</f>
        <v>46.923076923076927</v>
      </c>
    </row>
    <row r="50" spans="1:7" x14ac:dyDescent="0.3">
      <c r="A50" s="12">
        <v>48</v>
      </c>
      <c r="B50" s="8" t="s">
        <v>182</v>
      </c>
      <c r="C50" s="14">
        <v>11.333333333333334</v>
      </c>
      <c r="D50" s="12">
        <v>3</v>
      </c>
      <c r="E50" s="20">
        <f>C50/D50*10</f>
        <v>37.777777777777779</v>
      </c>
      <c r="F50" s="28">
        <f>C50/(D50-0.5)*10</f>
        <v>45.333333333333329</v>
      </c>
      <c r="G50" s="28">
        <f>C50/(D50-0.75)*10</f>
        <v>50.370370370370374</v>
      </c>
    </row>
    <row r="51" spans="1:7" x14ac:dyDescent="0.3">
      <c r="A51" s="12">
        <v>49</v>
      </c>
      <c r="B51" s="4" t="s">
        <v>204</v>
      </c>
      <c r="C51" s="14">
        <v>37.125</v>
      </c>
      <c r="D51" s="12">
        <v>8</v>
      </c>
      <c r="E51" s="20">
        <f>C51/D51*10</f>
        <v>46.40625</v>
      </c>
      <c r="F51" s="28">
        <f>C51/(D51-0.5)*10</f>
        <v>49.5</v>
      </c>
      <c r="G51" s="28">
        <f>C51/(D51-0.75)*10</f>
        <v>51.206896551724135</v>
      </c>
    </row>
    <row r="52" spans="1:7" x14ac:dyDescent="0.3">
      <c r="A52" s="12">
        <v>50</v>
      </c>
      <c r="B52" s="8" t="s">
        <v>123</v>
      </c>
      <c r="C52" s="14">
        <v>43.666666666666664</v>
      </c>
      <c r="D52" s="12">
        <v>9</v>
      </c>
      <c r="E52" s="20">
        <f>C52/D52*10</f>
        <v>48.518518518518512</v>
      </c>
      <c r="F52" s="28">
        <f>C52/(D52-0.5)*10</f>
        <v>51.372549019607838</v>
      </c>
      <c r="G52" s="28">
        <f>C52/(D52-0.75)*10</f>
        <v>52.929292929292927</v>
      </c>
    </row>
    <row r="53" spans="1:7" x14ac:dyDescent="0.3">
      <c r="A53" s="12">
        <v>51</v>
      </c>
      <c r="B53" s="8" t="s">
        <v>472</v>
      </c>
      <c r="C53" s="14">
        <v>17.25</v>
      </c>
      <c r="D53" s="12">
        <v>4</v>
      </c>
      <c r="E53" s="20">
        <f>C53/D53*10</f>
        <v>43.125</v>
      </c>
      <c r="F53" s="28">
        <f>C53/(D53-0.5)*10</f>
        <v>49.285714285714292</v>
      </c>
      <c r="G53" s="28">
        <f>C53/(D53-0.75)*10</f>
        <v>53.076923076923073</v>
      </c>
    </row>
    <row r="54" spans="1:7" x14ac:dyDescent="0.3">
      <c r="A54" s="12">
        <v>52</v>
      </c>
      <c r="B54" s="4" t="s">
        <v>474</v>
      </c>
      <c r="C54" s="14">
        <v>23</v>
      </c>
      <c r="D54" s="12">
        <v>5</v>
      </c>
      <c r="E54" s="20">
        <f>C54/D54*10</f>
        <v>46</v>
      </c>
      <c r="F54" s="28">
        <f>C54/(D54-0.5)*10</f>
        <v>51.111111111111107</v>
      </c>
      <c r="G54" s="28">
        <f>C54/(D54-0.75)*10</f>
        <v>54.117647058823536</v>
      </c>
    </row>
    <row r="55" spans="1:7" x14ac:dyDescent="0.3">
      <c r="A55" s="12">
        <v>53</v>
      </c>
      <c r="B55" s="8" t="s">
        <v>151</v>
      </c>
      <c r="C55" s="14">
        <v>29</v>
      </c>
      <c r="D55" s="12">
        <v>6</v>
      </c>
      <c r="E55" s="20">
        <f>C55/D55*10</f>
        <v>48.333333333333329</v>
      </c>
      <c r="F55" s="28">
        <f>C55/(D55-0.5)*10</f>
        <v>52.727272727272727</v>
      </c>
      <c r="G55" s="28">
        <f>C55/(D55-0.75)*10</f>
        <v>55.238095238095241</v>
      </c>
    </row>
    <row r="56" spans="1:7" x14ac:dyDescent="0.3">
      <c r="A56" s="12">
        <v>54</v>
      </c>
      <c r="B56" s="4" t="s">
        <v>501</v>
      </c>
      <c r="C56" s="14">
        <v>18</v>
      </c>
      <c r="D56" s="12">
        <v>4</v>
      </c>
      <c r="E56" s="20">
        <f>C56/D56*10</f>
        <v>45</v>
      </c>
      <c r="F56" s="28">
        <f>C56/(D56-0.5)*10</f>
        <v>51.428571428571431</v>
      </c>
      <c r="G56" s="28">
        <f>C56/(D56-0.75)*10</f>
        <v>55.384615384615387</v>
      </c>
    </row>
    <row r="57" spans="1:7" x14ac:dyDescent="0.3">
      <c r="A57" s="12">
        <v>55</v>
      </c>
      <c r="B57" s="8" t="s">
        <v>198</v>
      </c>
      <c r="C57" s="14">
        <v>37.142857142857146</v>
      </c>
      <c r="D57" s="12">
        <v>7</v>
      </c>
      <c r="E57" s="20">
        <f>C57/D57*10</f>
        <v>53.061224489795926</v>
      </c>
      <c r="F57" s="28">
        <f>C57/(D57-0.5)*10</f>
        <v>57.142857142857146</v>
      </c>
      <c r="G57" s="28">
        <f>C57/(D57-0.75)*10</f>
        <v>59.428571428571431</v>
      </c>
    </row>
    <row r="58" spans="1:7" x14ac:dyDescent="0.3">
      <c r="A58" s="12">
        <v>56</v>
      </c>
      <c r="B58" s="4" t="s">
        <v>64</v>
      </c>
      <c r="C58" s="14">
        <v>25.8</v>
      </c>
      <c r="D58" s="12">
        <v>5</v>
      </c>
      <c r="E58" s="20">
        <f>C58/D58*10</f>
        <v>51.6</v>
      </c>
      <c r="F58" s="28">
        <f>C58/(D58-0.5)*10</f>
        <v>57.333333333333336</v>
      </c>
      <c r="G58" s="28">
        <f>C58/(D58-0.75)*10</f>
        <v>60.705882352941174</v>
      </c>
    </row>
    <row r="59" spans="1:7" x14ac:dyDescent="0.3">
      <c r="A59" s="12">
        <v>57</v>
      </c>
      <c r="B59" s="8" t="s">
        <v>160</v>
      </c>
      <c r="C59" s="14">
        <v>25.8</v>
      </c>
      <c r="D59" s="12">
        <v>5</v>
      </c>
      <c r="E59" s="20">
        <f>C59/D59*10</f>
        <v>51.6</v>
      </c>
      <c r="F59" s="28">
        <f>C59/(D59-0.5)*10</f>
        <v>57.333333333333336</v>
      </c>
      <c r="G59" s="28">
        <f>C59/(D59-0.75)*10</f>
        <v>60.705882352941174</v>
      </c>
    </row>
    <row r="60" spans="1:7" x14ac:dyDescent="0.3">
      <c r="A60" s="12">
        <v>58</v>
      </c>
      <c r="B60" s="4" t="s">
        <v>146</v>
      </c>
      <c r="C60" s="14">
        <v>52</v>
      </c>
      <c r="D60" s="12">
        <v>9</v>
      </c>
      <c r="E60" s="20">
        <f>C60/D60*10</f>
        <v>57.777777777777779</v>
      </c>
      <c r="F60" s="28">
        <f>C60/(D60-0.5)*10</f>
        <v>61.17647058823529</v>
      </c>
      <c r="G60" s="28">
        <f>C60/(D60-0.75)*10</f>
        <v>63.030303030303031</v>
      </c>
    </row>
    <row r="61" spans="1:7" x14ac:dyDescent="0.3">
      <c r="A61" s="12">
        <v>59</v>
      </c>
      <c r="B61" s="8" t="s">
        <v>158</v>
      </c>
      <c r="C61" s="14">
        <v>20.5</v>
      </c>
      <c r="D61" s="12">
        <v>4</v>
      </c>
      <c r="E61" s="20">
        <f>C61/D61*10</f>
        <v>51.25</v>
      </c>
      <c r="F61" s="28">
        <f>C61/(D61-0.5)*10</f>
        <v>58.571428571428569</v>
      </c>
      <c r="G61" s="28">
        <f>C61/(D61-0.75)*10</f>
        <v>63.076923076923073</v>
      </c>
    </row>
    <row r="62" spans="1:7" x14ac:dyDescent="0.3">
      <c r="A62" s="12">
        <v>60</v>
      </c>
      <c r="B62" s="8" t="s">
        <v>66</v>
      </c>
      <c r="C62" s="14">
        <v>47.5</v>
      </c>
      <c r="D62" s="12">
        <v>8</v>
      </c>
      <c r="E62" s="20">
        <f>C62/D62*10</f>
        <v>59.375</v>
      </c>
      <c r="F62" s="28">
        <f>C62/(D62-0.5)*10</f>
        <v>63.333333333333329</v>
      </c>
      <c r="G62" s="28">
        <f>C62/(D62-0.75)*10</f>
        <v>65.517241379310349</v>
      </c>
    </row>
    <row r="63" spans="1:7" x14ac:dyDescent="0.3">
      <c r="A63" s="12">
        <v>61</v>
      </c>
      <c r="B63" s="8" t="s">
        <v>52</v>
      </c>
      <c r="C63" s="14">
        <v>34.833333333333336</v>
      </c>
      <c r="D63" s="12">
        <v>6</v>
      </c>
      <c r="E63" s="20">
        <f>C63/D63*10</f>
        <v>58.055555555555564</v>
      </c>
      <c r="F63" s="28">
        <f>C63/(D63-0.5)*10</f>
        <v>63.333333333333343</v>
      </c>
      <c r="G63" s="28">
        <f>C63/(D63-0.75)*10</f>
        <v>66.349206349206355</v>
      </c>
    </row>
    <row r="64" spans="1:7" x14ac:dyDescent="0.3">
      <c r="A64" s="12">
        <v>62</v>
      </c>
      <c r="B64" s="8" t="s">
        <v>57</v>
      </c>
      <c r="C64" s="14">
        <v>48.375</v>
      </c>
      <c r="D64" s="12">
        <v>8</v>
      </c>
      <c r="E64" s="20">
        <f>C64/D64*10</f>
        <v>60.46875</v>
      </c>
      <c r="F64" s="28">
        <f>C64/(D64-0.5)*10</f>
        <v>64.5</v>
      </c>
      <c r="G64" s="28">
        <f>C64/(D64-0.75)*10</f>
        <v>66.724137931034477</v>
      </c>
    </row>
    <row r="65" spans="1:7" x14ac:dyDescent="0.3">
      <c r="A65" s="12">
        <v>63</v>
      </c>
      <c r="B65" s="8" t="s">
        <v>10</v>
      </c>
      <c r="C65" s="14">
        <v>28.4</v>
      </c>
      <c r="D65" s="12">
        <v>5</v>
      </c>
      <c r="E65" s="20">
        <f>C65/D65*10</f>
        <v>56.8</v>
      </c>
      <c r="F65" s="28">
        <f>C65/(D65-0.5)*10</f>
        <v>63.111111111111107</v>
      </c>
      <c r="G65" s="28">
        <f>C65/(D65-0.75)*10</f>
        <v>66.823529411764696</v>
      </c>
    </row>
    <row r="66" spans="1:7" x14ac:dyDescent="0.3">
      <c r="A66" s="12">
        <v>64</v>
      </c>
      <c r="B66" s="4" t="s">
        <v>152</v>
      </c>
      <c r="C66" s="14">
        <v>55.888888888888886</v>
      </c>
      <c r="D66" s="12">
        <v>9</v>
      </c>
      <c r="E66" s="20">
        <f>C66/D66*10</f>
        <v>62.098765432098766</v>
      </c>
      <c r="F66" s="28">
        <f>C66/(D66-0.5)*10</f>
        <v>65.751633986928098</v>
      </c>
      <c r="G66" s="28">
        <f>C66/(D66-0.75)*10</f>
        <v>67.744107744107737</v>
      </c>
    </row>
    <row r="67" spans="1:7" x14ac:dyDescent="0.3">
      <c r="A67" s="12">
        <v>65</v>
      </c>
      <c r="B67" s="8" t="s">
        <v>101</v>
      </c>
      <c r="C67" s="14">
        <v>56.333333333333336</v>
      </c>
      <c r="D67" s="12">
        <v>9</v>
      </c>
      <c r="E67" s="20">
        <f>C67/D67*10</f>
        <v>62.592592592592595</v>
      </c>
      <c r="F67" s="28">
        <f>C67/(D67-0.5)*10</f>
        <v>66.274509803921575</v>
      </c>
      <c r="G67" s="28">
        <f>C67/(D67-0.75)*10</f>
        <v>68.282828282828291</v>
      </c>
    </row>
    <row r="68" spans="1:7" x14ac:dyDescent="0.3">
      <c r="A68" s="12">
        <v>66</v>
      </c>
      <c r="B68" s="8" t="s">
        <v>186</v>
      </c>
      <c r="C68" s="14">
        <v>30.4</v>
      </c>
      <c r="D68" s="12">
        <v>5</v>
      </c>
      <c r="E68" s="20">
        <f>C68/D68*10</f>
        <v>60.8</v>
      </c>
      <c r="F68" s="28">
        <f>C68/(D68-0.5)*10</f>
        <v>67.555555555555557</v>
      </c>
      <c r="G68" s="28">
        <f>C68/(D68-0.75)*10</f>
        <v>71.529411764705884</v>
      </c>
    </row>
    <row r="69" spans="1:7" x14ac:dyDescent="0.3">
      <c r="A69" s="12">
        <v>67</v>
      </c>
      <c r="B69" s="8" t="s">
        <v>183</v>
      </c>
      <c r="C69" s="14">
        <v>38.333333333333336</v>
      </c>
      <c r="D69" s="12">
        <v>6</v>
      </c>
      <c r="E69" s="20">
        <f>C69/D69*10</f>
        <v>63.888888888888893</v>
      </c>
      <c r="F69" s="28">
        <f>C69/(D69-0.5)*10</f>
        <v>69.696969696969703</v>
      </c>
      <c r="G69" s="28">
        <f>C69/(D69-0.75)*10</f>
        <v>73.015873015873026</v>
      </c>
    </row>
    <row r="70" spans="1:7" x14ac:dyDescent="0.3">
      <c r="A70" s="12">
        <v>68</v>
      </c>
      <c r="B70" s="4" t="s">
        <v>150</v>
      </c>
      <c r="C70" s="14">
        <v>46.142857142857146</v>
      </c>
      <c r="D70" s="12">
        <v>7</v>
      </c>
      <c r="E70" s="20">
        <f>C70/D70*10</f>
        <v>65.91836734693878</v>
      </c>
      <c r="F70" s="28">
        <f>C70/(D70-0.5)*10</f>
        <v>70.989010989010993</v>
      </c>
      <c r="G70" s="28">
        <f>C70/(D70-0.75)*10</f>
        <v>73.828571428571436</v>
      </c>
    </row>
    <row r="71" spans="1:7" x14ac:dyDescent="0.3">
      <c r="A71" s="12">
        <v>69</v>
      </c>
      <c r="B71" s="8" t="s">
        <v>56</v>
      </c>
      <c r="C71" s="14">
        <v>31.4</v>
      </c>
      <c r="D71" s="12">
        <v>5</v>
      </c>
      <c r="E71" s="20">
        <f>C71/D71*10</f>
        <v>62.8</v>
      </c>
      <c r="F71" s="28">
        <f>C71/(D71-0.5)*10</f>
        <v>69.777777777777771</v>
      </c>
      <c r="G71" s="28">
        <f>C71/(D71-0.75)*10</f>
        <v>73.882352941176464</v>
      </c>
    </row>
    <row r="72" spans="1:7" x14ac:dyDescent="0.3">
      <c r="A72" s="12">
        <v>70</v>
      </c>
      <c r="B72" s="8" t="s">
        <v>200</v>
      </c>
      <c r="C72" s="14">
        <v>39.5</v>
      </c>
      <c r="D72" s="12">
        <v>6</v>
      </c>
      <c r="E72" s="20">
        <f>C72/D72*10</f>
        <v>65.833333333333329</v>
      </c>
      <c r="F72" s="28">
        <f>C72/(D72-0.5)*10</f>
        <v>71.818181818181813</v>
      </c>
      <c r="G72" s="28">
        <f>C72/(D72-0.75)*10</f>
        <v>75.238095238095241</v>
      </c>
    </row>
    <row r="73" spans="1:7" x14ac:dyDescent="0.3">
      <c r="A73" s="12">
        <v>71</v>
      </c>
      <c r="B73" s="8" t="s">
        <v>359</v>
      </c>
      <c r="C73" s="14">
        <v>17</v>
      </c>
      <c r="D73" s="12">
        <v>3</v>
      </c>
      <c r="E73" s="20">
        <f>C73/D73*10</f>
        <v>56.666666666666671</v>
      </c>
      <c r="F73" s="28">
        <f>C73/(D73-0.5)*10</f>
        <v>68</v>
      </c>
      <c r="G73" s="28">
        <f>C73/(D73-0.75)*10</f>
        <v>75.555555555555557</v>
      </c>
    </row>
    <row r="74" spans="1:7" x14ac:dyDescent="0.3">
      <c r="A74" s="12">
        <v>72</v>
      </c>
      <c r="B74" s="8" t="s">
        <v>122</v>
      </c>
      <c r="C74" s="14">
        <v>39.833333333333336</v>
      </c>
      <c r="D74" s="12">
        <v>6</v>
      </c>
      <c r="E74" s="20">
        <f>C74/D74*10</f>
        <v>66.388888888888886</v>
      </c>
      <c r="F74" s="28">
        <f>C74/(D74-0.5)*10</f>
        <v>72.424242424242436</v>
      </c>
      <c r="G74" s="28">
        <f>C74/(D74-0.75)*10</f>
        <v>75.873015873015873</v>
      </c>
    </row>
    <row r="75" spans="1:7" x14ac:dyDescent="0.3">
      <c r="A75" s="12">
        <v>73</v>
      </c>
      <c r="B75" s="8" t="s">
        <v>207</v>
      </c>
      <c r="C75" s="14">
        <v>55.375</v>
      </c>
      <c r="D75" s="12">
        <v>8</v>
      </c>
      <c r="E75" s="20">
        <f>C75/D75*10</f>
        <v>69.21875</v>
      </c>
      <c r="F75" s="28">
        <f>C75/(D75-0.5)*10</f>
        <v>73.833333333333343</v>
      </c>
      <c r="G75" s="28">
        <f>C75/(D75-0.75)*10</f>
        <v>76.379310344827587</v>
      </c>
    </row>
    <row r="76" spans="1:7" x14ac:dyDescent="0.3">
      <c r="A76" s="12">
        <v>74</v>
      </c>
      <c r="B76" s="4" t="s">
        <v>116</v>
      </c>
      <c r="C76" s="14">
        <v>40.666666666666664</v>
      </c>
      <c r="D76" s="12">
        <v>6</v>
      </c>
      <c r="E76" s="20">
        <f>C76/D76*10</f>
        <v>67.777777777777771</v>
      </c>
      <c r="F76" s="28">
        <f>C76/(D76-0.5)*10</f>
        <v>73.939393939393938</v>
      </c>
      <c r="G76" s="28">
        <f>C76/(D76-0.75)*10</f>
        <v>77.460317460317455</v>
      </c>
    </row>
    <row r="77" spans="1:7" x14ac:dyDescent="0.3">
      <c r="A77" s="12">
        <v>75</v>
      </c>
      <c r="B77" s="8" t="s">
        <v>47</v>
      </c>
      <c r="C77" s="14">
        <v>57.375</v>
      </c>
      <c r="D77" s="12">
        <v>8</v>
      </c>
      <c r="E77" s="20">
        <f>C77/D77*10</f>
        <v>71.71875</v>
      </c>
      <c r="F77" s="28">
        <f>C77/(D77-0.5)*10</f>
        <v>76.5</v>
      </c>
      <c r="G77" s="28">
        <f>C77/(D77-0.75)*10</f>
        <v>79.137931034482762</v>
      </c>
    </row>
    <row r="78" spans="1:7" x14ac:dyDescent="0.3">
      <c r="A78" s="12">
        <v>76</v>
      </c>
      <c r="B78" s="8" t="s">
        <v>610</v>
      </c>
      <c r="C78" s="14">
        <v>18</v>
      </c>
      <c r="D78" s="12">
        <v>3</v>
      </c>
      <c r="E78" s="20">
        <f>C78/D78*10</f>
        <v>60</v>
      </c>
      <c r="F78" s="28">
        <f>C78/(D78-0.5)*10</f>
        <v>72</v>
      </c>
      <c r="G78" s="28">
        <f>C78/(D78-0.75)*10</f>
        <v>80</v>
      </c>
    </row>
    <row r="79" spans="1:7" x14ac:dyDescent="0.3">
      <c r="A79" s="12">
        <v>77</v>
      </c>
      <c r="B79" s="8" t="s">
        <v>618</v>
      </c>
      <c r="C79" s="14">
        <v>2</v>
      </c>
      <c r="D79" s="12">
        <v>1</v>
      </c>
      <c r="E79" s="20">
        <f>C79/D79*10</f>
        <v>20</v>
      </c>
      <c r="F79" s="28">
        <f>C79/(D79-0.5)*10</f>
        <v>40</v>
      </c>
      <c r="G79" s="28">
        <f>C79/(D79-0.75)*10</f>
        <v>80</v>
      </c>
    </row>
    <row r="80" spans="1:7" x14ac:dyDescent="0.3">
      <c r="A80" s="12">
        <v>78</v>
      </c>
      <c r="B80" s="8" t="s">
        <v>54</v>
      </c>
      <c r="C80" s="14">
        <v>28.5</v>
      </c>
      <c r="D80" s="12">
        <v>4</v>
      </c>
      <c r="E80" s="20">
        <f>C80/D80*10</f>
        <v>71.25</v>
      </c>
      <c r="F80" s="28">
        <f>C80/(D80-0.5)*10</f>
        <v>81.428571428571416</v>
      </c>
      <c r="G80" s="28">
        <f>C80/(D80-0.75)*10</f>
        <v>87.692307692307708</v>
      </c>
    </row>
    <row r="81" spans="1:7" x14ac:dyDescent="0.3">
      <c r="A81" s="12">
        <v>79</v>
      </c>
      <c r="B81" s="8" t="s">
        <v>79</v>
      </c>
      <c r="C81" s="14">
        <v>39.4</v>
      </c>
      <c r="D81" s="12">
        <v>5</v>
      </c>
      <c r="E81" s="20">
        <f>C81/D81*10</f>
        <v>78.8</v>
      </c>
      <c r="F81" s="28">
        <f>C81/(D81-0.5)*10</f>
        <v>87.555555555555543</v>
      </c>
      <c r="G81" s="28">
        <f>C81/(D81-0.75)*10</f>
        <v>92.70588235294116</v>
      </c>
    </row>
    <row r="82" spans="1:7" x14ac:dyDescent="0.3">
      <c r="A82" s="12">
        <v>80</v>
      </c>
      <c r="B82" s="8" t="s">
        <v>190</v>
      </c>
      <c r="C82" s="14">
        <v>39.6</v>
      </c>
      <c r="D82" s="12">
        <v>5</v>
      </c>
      <c r="E82" s="20">
        <f>C82/D82*10</f>
        <v>79.2</v>
      </c>
      <c r="F82" s="28">
        <f>C82/(D82-0.5)*10</f>
        <v>88</v>
      </c>
      <c r="G82" s="28">
        <f>C82/(D82-0.75)*10</f>
        <v>93.176470588235304</v>
      </c>
    </row>
    <row r="83" spans="1:7" x14ac:dyDescent="0.3">
      <c r="A83" s="12">
        <v>81</v>
      </c>
      <c r="B83" s="8" t="s">
        <v>129</v>
      </c>
      <c r="C83" s="14">
        <v>30.75</v>
      </c>
      <c r="D83" s="12">
        <v>4</v>
      </c>
      <c r="E83" s="20">
        <f>C83/D83*10</f>
        <v>76.875</v>
      </c>
      <c r="F83" s="28">
        <f>C83/(D83-0.5)*10</f>
        <v>87.857142857142861</v>
      </c>
      <c r="G83" s="28">
        <f>C83/(D83-0.75)*10</f>
        <v>94.615384615384613</v>
      </c>
    </row>
    <row r="84" spans="1:7" x14ac:dyDescent="0.3">
      <c r="A84" s="12">
        <v>82</v>
      </c>
      <c r="B84" s="8" t="s">
        <v>109</v>
      </c>
      <c r="C84" s="14">
        <v>53.833333333333336</v>
      </c>
      <c r="D84" s="12">
        <v>6</v>
      </c>
      <c r="E84" s="20">
        <f>C84/D84*10</f>
        <v>89.722222222222229</v>
      </c>
      <c r="F84" s="28">
        <f>C84/(D84-0.5)*10</f>
        <v>97.87878787878789</v>
      </c>
      <c r="G84" s="28">
        <f>C84/(D84-0.75)*10</f>
        <v>102.53968253968254</v>
      </c>
    </row>
    <row r="85" spans="1:7" x14ac:dyDescent="0.3">
      <c r="A85" s="12">
        <v>83</v>
      </c>
      <c r="B85" s="8" t="s">
        <v>189</v>
      </c>
      <c r="C85" s="14">
        <v>44</v>
      </c>
      <c r="D85" s="12">
        <v>5</v>
      </c>
      <c r="E85" s="20">
        <f>C85/D85*10</f>
        <v>88</v>
      </c>
      <c r="F85" s="28">
        <f>C85/(D85-0.5)*10</f>
        <v>97.777777777777786</v>
      </c>
      <c r="G85" s="28">
        <f>C85/(D85-0.75)*10</f>
        <v>103.52941176470588</v>
      </c>
    </row>
    <row r="86" spans="1:7" x14ac:dyDescent="0.3">
      <c r="A86" s="12">
        <v>84</v>
      </c>
      <c r="B86" s="4" t="s">
        <v>103</v>
      </c>
      <c r="C86" s="14">
        <v>44.8</v>
      </c>
      <c r="D86" s="12">
        <v>5</v>
      </c>
      <c r="E86" s="20">
        <f>C86/D86*10</f>
        <v>89.6</v>
      </c>
      <c r="F86" s="28">
        <f>C86/(D86-0.5)*10</f>
        <v>99.555555555555557</v>
      </c>
      <c r="G86" s="28">
        <f>C86/(D86-0.75)*10</f>
        <v>105.41176470588235</v>
      </c>
    </row>
    <row r="87" spans="1:7" x14ac:dyDescent="0.3">
      <c r="A87" s="12">
        <v>85</v>
      </c>
      <c r="B87" s="8" t="s">
        <v>121</v>
      </c>
      <c r="C87" s="14">
        <v>45.8</v>
      </c>
      <c r="D87" s="12">
        <v>5</v>
      </c>
      <c r="E87" s="20">
        <f>C87/D87*10</f>
        <v>91.6</v>
      </c>
      <c r="F87" s="28">
        <f>C87/(D87-0.5)*10</f>
        <v>101.77777777777777</v>
      </c>
      <c r="G87" s="28">
        <f>C87/(D87-0.75)*10</f>
        <v>107.76470588235293</v>
      </c>
    </row>
    <row r="88" spans="1:7" x14ac:dyDescent="0.3">
      <c r="A88" s="12">
        <v>86</v>
      </c>
      <c r="B88" s="8" t="s">
        <v>193</v>
      </c>
      <c r="C88" s="14">
        <v>46.2</v>
      </c>
      <c r="D88" s="12">
        <v>5</v>
      </c>
      <c r="E88" s="20">
        <f>C88/D88*10</f>
        <v>92.4</v>
      </c>
      <c r="F88" s="28">
        <f>C88/(D88-0.5)*10</f>
        <v>102.66666666666667</v>
      </c>
      <c r="G88" s="28">
        <f>C88/(D88-0.75)*10</f>
        <v>108.70588235294119</v>
      </c>
    </row>
    <row r="89" spans="1:7" x14ac:dyDescent="0.3">
      <c r="A89" s="12">
        <v>87</v>
      </c>
      <c r="B89" s="8" t="s">
        <v>167</v>
      </c>
      <c r="C89" s="14">
        <v>46.8</v>
      </c>
      <c r="D89" s="12">
        <v>5</v>
      </c>
      <c r="E89" s="20">
        <f>C89/D89*10</f>
        <v>93.6</v>
      </c>
      <c r="F89" s="28">
        <f>C89/(D89-0.5)*10</f>
        <v>103.99999999999999</v>
      </c>
      <c r="G89" s="28">
        <f>C89/(D89-0.75)*10</f>
        <v>110.11764705882354</v>
      </c>
    </row>
    <row r="90" spans="1:7" x14ac:dyDescent="0.3">
      <c r="A90" s="12">
        <v>88</v>
      </c>
      <c r="B90" s="8" t="s">
        <v>42</v>
      </c>
      <c r="C90" s="14">
        <v>14</v>
      </c>
      <c r="D90" s="12">
        <v>2</v>
      </c>
      <c r="E90" s="20">
        <f>C90/D90*10</f>
        <v>70</v>
      </c>
      <c r="F90" s="28">
        <f>C90/(D90-0.5)*10</f>
        <v>93.333333333333343</v>
      </c>
      <c r="G90" s="28">
        <f>C90/(D90-0.75)*10</f>
        <v>112</v>
      </c>
    </row>
    <row r="91" spans="1:7" x14ac:dyDescent="0.3">
      <c r="A91" s="12">
        <v>89</v>
      </c>
      <c r="B91" s="8" t="s">
        <v>78</v>
      </c>
      <c r="C91" s="14">
        <v>58.833333333333336</v>
      </c>
      <c r="D91" s="12">
        <v>6</v>
      </c>
      <c r="E91" s="20">
        <f>C91/D91*10</f>
        <v>98.055555555555557</v>
      </c>
      <c r="F91" s="28">
        <f>C91/(D91-0.5)*10</f>
        <v>106.96969696969697</v>
      </c>
      <c r="G91" s="28">
        <f>C91/(D91-0.75)*10</f>
        <v>112.06349206349208</v>
      </c>
    </row>
    <row r="92" spans="1:7" x14ac:dyDescent="0.3">
      <c r="A92" s="12">
        <v>90</v>
      </c>
      <c r="B92" s="8" t="s">
        <v>36</v>
      </c>
      <c r="C92" s="14">
        <v>25.333333333333332</v>
      </c>
      <c r="D92" s="12">
        <v>3</v>
      </c>
      <c r="E92" s="20">
        <f>C92/D92*10</f>
        <v>84.444444444444443</v>
      </c>
      <c r="F92" s="28">
        <f>C92/(D92-0.5)*10</f>
        <v>101.33333333333333</v>
      </c>
      <c r="G92" s="28">
        <f>C92/(D92-0.75)*10</f>
        <v>112.5925925925926</v>
      </c>
    </row>
    <row r="93" spans="1:7" x14ac:dyDescent="0.3">
      <c r="A93" s="12">
        <v>91</v>
      </c>
      <c r="B93" s="8" t="s">
        <v>59</v>
      </c>
      <c r="C93" s="14">
        <v>60.666666666666664</v>
      </c>
      <c r="D93" s="12">
        <v>6</v>
      </c>
      <c r="E93" s="20">
        <f>C93/D93*10</f>
        <v>101.11111111111111</v>
      </c>
      <c r="F93" s="28">
        <f>C93/(D93-0.5)*10</f>
        <v>110.3030303030303</v>
      </c>
      <c r="G93" s="28">
        <f>C93/(D93-0.75)*10</f>
        <v>115.55555555555556</v>
      </c>
    </row>
    <row r="94" spans="1:7" x14ac:dyDescent="0.3">
      <c r="A94" s="12">
        <v>92</v>
      </c>
      <c r="B94" s="8" t="s">
        <v>148</v>
      </c>
      <c r="C94" s="14">
        <v>38.75</v>
      </c>
      <c r="D94" s="12">
        <v>4</v>
      </c>
      <c r="E94" s="20">
        <f>C94/D94*10</f>
        <v>96.875</v>
      </c>
      <c r="F94" s="28">
        <f>C94/(D94-0.5)*10</f>
        <v>110.71428571428571</v>
      </c>
      <c r="G94" s="28">
        <f>C94/(D94-0.75)*10</f>
        <v>119.23076923076923</v>
      </c>
    </row>
    <row r="95" spans="1:7" x14ac:dyDescent="0.3">
      <c r="A95" s="12">
        <v>93</v>
      </c>
      <c r="B95" s="4" t="s">
        <v>607</v>
      </c>
      <c r="C95" s="14">
        <v>3</v>
      </c>
      <c r="D95" s="12">
        <v>1</v>
      </c>
      <c r="E95" s="20">
        <f>C95/D95*10</f>
        <v>30</v>
      </c>
      <c r="F95" s="28">
        <f>C95/(D95-0.5)*10</f>
        <v>60</v>
      </c>
      <c r="G95" s="28">
        <f>C95/(D95-0.75)*10</f>
        <v>120</v>
      </c>
    </row>
    <row r="96" spans="1:7" x14ac:dyDescent="0.3">
      <c r="A96" s="12">
        <v>94</v>
      </c>
      <c r="B96" s="8" t="s">
        <v>184</v>
      </c>
      <c r="C96" s="14">
        <v>39.5</v>
      </c>
      <c r="D96" s="12">
        <v>4</v>
      </c>
      <c r="E96" s="20">
        <f>C96/D96*10</f>
        <v>98.75</v>
      </c>
      <c r="F96" s="28">
        <f>C96/(D96-0.5)*10</f>
        <v>112.85714285714286</v>
      </c>
      <c r="G96" s="28">
        <f>C96/(D96-0.75)*10</f>
        <v>121.53846153846153</v>
      </c>
    </row>
    <row r="97" spans="1:7" x14ac:dyDescent="0.3">
      <c r="A97" s="12">
        <v>95</v>
      </c>
      <c r="B97" s="8" t="s">
        <v>125</v>
      </c>
      <c r="C97" s="14">
        <v>39.75</v>
      </c>
      <c r="D97" s="12">
        <v>4</v>
      </c>
      <c r="E97" s="20">
        <f>C97/D97*10</f>
        <v>99.375</v>
      </c>
      <c r="F97" s="28">
        <f>C97/(D97-0.5)*10</f>
        <v>113.57142857142858</v>
      </c>
      <c r="G97" s="28">
        <f>C97/(D97-0.75)*10</f>
        <v>122.30769230769229</v>
      </c>
    </row>
    <row r="98" spans="1:7" x14ac:dyDescent="0.3">
      <c r="A98" s="12">
        <v>96</v>
      </c>
      <c r="B98" s="8" t="s">
        <v>105</v>
      </c>
      <c r="C98" s="14">
        <v>65.666666666666671</v>
      </c>
      <c r="D98" s="12">
        <v>6</v>
      </c>
      <c r="E98" s="20">
        <f>C98/D98*10</f>
        <v>109.44444444444444</v>
      </c>
      <c r="F98" s="28">
        <f>C98/(D98-0.5)*10</f>
        <v>119.39393939393939</v>
      </c>
      <c r="G98" s="28">
        <f>C98/(D98-0.75)*10</f>
        <v>125.07936507936509</v>
      </c>
    </row>
    <row r="99" spans="1:7" x14ac:dyDescent="0.3">
      <c r="A99" s="12">
        <v>97</v>
      </c>
      <c r="B99" s="8" t="s">
        <v>161</v>
      </c>
      <c r="C99" s="14">
        <v>40.75</v>
      </c>
      <c r="D99" s="12">
        <v>4</v>
      </c>
      <c r="E99" s="20">
        <f>C99/D99*10</f>
        <v>101.875</v>
      </c>
      <c r="F99" s="28">
        <f>C99/(D99-0.5)*10</f>
        <v>116.42857142857142</v>
      </c>
      <c r="G99" s="28">
        <f>C99/(D99-0.75)*10</f>
        <v>125.38461538461539</v>
      </c>
    </row>
    <row r="100" spans="1:7" x14ac:dyDescent="0.3">
      <c r="A100" s="12">
        <v>98</v>
      </c>
      <c r="B100" s="8" t="s">
        <v>470</v>
      </c>
      <c r="C100" s="14">
        <v>16.5</v>
      </c>
      <c r="D100" s="12">
        <v>2</v>
      </c>
      <c r="E100" s="20">
        <f>C100/D100*10</f>
        <v>82.5</v>
      </c>
      <c r="F100" s="28">
        <f>C100/(D100-0.5)*10</f>
        <v>110</v>
      </c>
      <c r="G100" s="28">
        <f>C100/(D100-0.75)*10</f>
        <v>132</v>
      </c>
    </row>
    <row r="101" spans="1:7" x14ac:dyDescent="0.3">
      <c r="A101" s="12">
        <v>99</v>
      </c>
      <c r="B101" s="8" t="s">
        <v>43</v>
      </c>
      <c r="C101" s="14">
        <v>16.5</v>
      </c>
      <c r="D101" s="12">
        <v>2</v>
      </c>
      <c r="E101" s="20">
        <f>C101/D101*10</f>
        <v>82.5</v>
      </c>
      <c r="F101" s="28">
        <f>C101/(D101-0.5)*10</f>
        <v>110</v>
      </c>
      <c r="G101" s="28">
        <f>C101/(D101-0.75)*10</f>
        <v>132</v>
      </c>
    </row>
    <row r="102" spans="1:7" x14ac:dyDescent="0.3">
      <c r="A102" s="12">
        <v>100</v>
      </c>
      <c r="B102" s="8" t="s">
        <v>31</v>
      </c>
      <c r="C102" s="14">
        <v>43.75</v>
      </c>
      <c r="D102" s="12">
        <v>4</v>
      </c>
      <c r="E102" s="20">
        <f>C102/D102*10</f>
        <v>109.375</v>
      </c>
      <c r="F102" s="28">
        <f>C102/(D102-0.5)*10</f>
        <v>125</v>
      </c>
      <c r="G102" s="28">
        <f>C102/(D102-0.75)*10</f>
        <v>134.61538461538461</v>
      </c>
    </row>
    <row r="103" spans="1:7" x14ac:dyDescent="0.3">
      <c r="A103" s="12">
        <v>101</v>
      </c>
      <c r="B103" s="8" t="s">
        <v>55</v>
      </c>
      <c r="C103" s="14">
        <v>71</v>
      </c>
      <c r="D103" s="12">
        <v>6</v>
      </c>
      <c r="E103" s="20">
        <f>C103/D103*10</f>
        <v>118.33333333333334</v>
      </c>
      <c r="F103" s="28">
        <f>C103/(D103-0.5)*10</f>
        <v>129.09090909090909</v>
      </c>
      <c r="G103" s="28">
        <f>C103/(D103-0.75)*10</f>
        <v>135.23809523809524</v>
      </c>
    </row>
    <row r="104" spans="1:7" x14ac:dyDescent="0.3">
      <c r="A104" s="12">
        <v>102</v>
      </c>
      <c r="B104" s="8" t="s">
        <v>136</v>
      </c>
      <c r="C104" s="14">
        <v>84.714285714285708</v>
      </c>
      <c r="D104" s="12">
        <v>7</v>
      </c>
      <c r="E104" s="20">
        <f>C104/D104*10</f>
        <v>121.0204081632653</v>
      </c>
      <c r="F104" s="28">
        <f>C104/(D104-0.5)*10</f>
        <v>130.32967032967034</v>
      </c>
      <c r="G104" s="28">
        <f>C104/(D104-0.75)*10</f>
        <v>135.54285714285714</v>
      </c>
    </row>
    <row r="105" spans="1:7" x14ac:dyDescent="0.3">
      <c r="A105" s="12">
        <v>103</v>
      </c>
      <c r="B105" s="8" t="s">
        <v>196</v>
      </c>
      <c r="C105" s="14">
        <v>30.666666666666668</v>
      </c>
      <c r="D105" s="12">
        <v>3</v>
      </c>
      <c r="E105" s="20">
        <f>C105/D105*10</f>
        <v>102.22222222222223</v>
      </c>
      <c r="F105" s="28">
        <f>C105/(D105-0.5)*10</f>
        <v>122.66666666666667</v>
      </c>
      <c r="G105" s="28">
        <f>C105/(D105-0.75)*10</f>
        <v>136.2962962962963</v>
      </c>
    </row>
    <row r="106" spans="1:7" x14ac:dyDescent="0.3">
      <c r="A106" s="12">
        <v>104</v>
      </c>
      <c r="B106" s="4" t="s">
        <v>192</v>
      </c>
      <c r="C106" s="14">
        <v>61</v>
      </c>
      <c r="D106" s="12">
        <v>5</v>
      </c>
      <c r="E106" s="20">
        <f>C106/D106*10</f>
        <v>122</v>
      </c>
      <c r="F106" s="28">
        <f>C106/(D106-0.5)*10</f>
        <v>135.55555555555554</v>
      </c>
      <c r="G106" s="28">
        <f>C106/(D106-0.75)*10</f>
        <v>143.52941176470588</v>
      </c>
    </row>
    <row r="107" spans="1:7" x14ac:dyDescent="0.3">
      <c r="A107" s="12">
        <v>105</v>
      </c>
      <c r="B107" s="8" t="s">
        <v>88</v>
      </c>
      <c r="C107" s="14">
        <v>89.714285714285708</v>
      </c>
      <c r="D107" s="12">
        <v>7</v>
      </c>
      <c r="E107" s="20">
        <f>C107/D107*10</f>
        <v>128.16326530612244</v>
      </c>
      <c r="F107" s="28">
        <f>C107/(D107-0.5)*10</f>
        <v>138.02197802197801</v>
      </c>
      <c r="G107" s="28">
        <f>C107/(D107-0.75)*10</f>
        <v>143.54285714285714</v>
      </c>
    </row>
    <row r="108" spans="1:7" x14ac:dyDescent="0.3">
      <c r="A108" s="12">
        <v>106</v>
      </c>
      <c r="B108" s="4" t="s">
        <v>177</v>
      </c>
      <c r="C108" s="14">
        <v>62.2</v>
      </c>
      <c r="D108" s="12">
        <v>5</v>
      </c>
      <c r="E108" s="20">
        <f>C108/D108*10</f>
        <v>124.4</v>
      </c>
      <c r="F108" s="28">
        <f>C108/(D108-0.5)*10</f>
        <v>138.22222222222223</v>
      </c>
      <c r="G108" s="28">
        <f>C108/(D108-0.75)*10</f>
        <v>146.35294117647061</v>
      </c>
    </row>
    <row r="109" spans="1:7" x14ac:dyDescent="0.3">
      <c r="A109" s="12">
        <v>107</v>
      </c>
      <c r="B109" s="4" t="s">
        <v>506</v>
      </c>
      <c r="C109" s="14">
        <v>33</v>
      </c>
      <c r="D109" s="12">
        <v>3</v>
      </c>
      <c r="E109" s="20">
        <f>C109/D109*10</f>
        <v>110</v>
      </c>
      <c r="F109" s="28">
        <f>C109/(D109-0.5)*10</f>
        <v>132</v>
      </c>
      <c r="G109" s="28">
        <f>C109/(D109-0.75)*10</f>
        <v>146.66666666666666</v>
      </c>
    </row>
    <row r="110" spans="1:7" x14ac:dyDescent="0.3">
      <c r="A110" s="12">
        <v>108</v>
      </c>
      <c r="B110" s="4" t="s">
        <v>51</v>
      </c>
      <c r="C110" s="14">
        <v>18.5</v>
      </c>
      <c r="D110" s="12">
        <v>2</v>
      </c>
      <c r="E110" s="20">
        <f>C110/D110*10</f>
        <v>92.5</v>
      </c>
      <c r="F110" s="28">
        <f>C110/(D110-0.5)*10</f>
        <v>123.33333333333334</v>
      </c>
      <c r="G110" s="28">
        <f>C110/(D110-0.75)*10</f>
        <v>148</v>
      </c>
    </row>
    <row r="111" spans="1:7" x14ac:dyDescent="0.3">
      <c r="A111" s="12">
        <v>109</v>
      </c>
      <c r="B111" s="8" t="s">
        <v>257</v>
      </c>
      <c r="C111" s="14">
        <v>33.333333333333336</v>
      </c>
      <c r="D111" s="12">
        <v>3</v>
      </c>
      <c r="E111" s="20">
        <f>C111/D111*10</f>
        <v>111.11111111111113</v>
      </c>
      <c r="F111" s="28">
        <f>C111/(D111-0.5)*10</f>
        <v>133.33333333333334</v>
      </c>
      <c r="G111" s="28">
        <f>C111/(D111-0.75)*10</f>
        <v>148.14814814814815</v>
      </c>
    </row>
    <row r="112" spans="1:7" x14ac:dyDescent="0.3">
      <c r="A112" s="12">
        <v>110</v>
      </c>
      <c r="B112" s="8" t="s">
        <v>70</v>
      </c>
      <c r="C112" s="14">
        <v>64</v>
      </c>
      <c r="D112" s="12">
        <v>5</v>
      </c>
      <c r="E112" s="20">
        <f>C112/D112*10</f>
        <v>128</v>
      </c>
      <c r="F112" s="28">
        <f>C112/(D112-0.5)*10</f>
        <v>142.22222222222223</v>
      </c>
      <c r="G112" s="28">
        <f>C112/(D112-0.75)*10</f>
        <v>150.58823529411765</v>
      </c>
    </row>
    <row r="113" spans="1:7" x14ac:dyDescent="0.3">
      <c r="A113" s="12">
        <v>111</v>
      </c>
      <c r="B113" s="4" t="s">
        <v>247</v>
      </c>
      <c r="C113" s="14">
        <v>34</v>
      </c>
      <c r="D113" s="12">
        <v>3</v>
      </c>
      <c r="E113" s="20">
        <f>C113/D113*10</f>
        <v>113.33333333333334</v>
      </c>
      <c r="F113" s="28">
        <f>C113/(D113-0.5)*10</f>
        <v>136</v>
      </c>
      <c r="G113" s="28">
        <f>C113/(D113-0.75)*10</f>
        <v>151.11111111111111</v>
      </c>
    </row>
    <row r="114" spans="1:7" x14ac:dyDescent="0.3">
      <c r="A114" s="12">
        <v>112</v>
      </c>
      <c r="B114" s="8" t="s">
        <v>240</v>
      </c>
      <c r="C114" s="14">
        <v>19</v>
      </c>
      <c r="D114" s="12">
        <v>2</v>
      </c>
      <c r="E114" s="20">
        <f>C114/D114*10</f>
        <v>95</v>
      </c>
      <c r="F114" s="28">
        <f>C114/(D114-0.5)*10</f>
        <v>126.66666666666666</v>
      </c>
      <c r="G114" s="28">
        <f>C114/(D114-0.75)*10</f>
        <v>152</v>
      </c>
    </row>
    <row r="115" spans="1:7" x14ac:dyDescent="0.3">
      <c r="A115" s="12">
        <v>113</v>
      </c>
      <c r="B115" s="8" t="s">
        <v>58</v>
      </c>
      <c r="C115" s="14">
        <v>49.75</v>
      </c>
      <c r="D115" s="12">
        <v>4</v>
      </c>
      <c r="E115" s="20">
        <f>C115/D115*10</f>
        <v>124.375</v>
      </c>
      <c r="F115" s="28">
        <f>C115/(D115-0.5)*10</f>
        <v>142.14285714285714</v>
      </c>
      <c r="G115" s="28">
        <f>C115/(D115-0.75)*10</f>
        <v>153.07692307692309</v>
      </c>
    </row>
    <row r="116" spans="1:7" x14ac:dyDescent="0.3">
      <c r="A116" s="12">
        <v>114</v>
      </c>
      <c r="B116" s="8" t="s">
        <v>85</v>
      </c>
      <c r="C116" s="14">
        <v>35</v>
      </c>
      <c r="D116" s="12">
        <v>3</v>
      </c>
      <c r="E116" s="20">
        <f>C116/D116*10</f>
        <v>116.66666666666666</v>
      </c>
      <c r="F116" s="28">
        <f>C116/(D116-0.5)*10</f>
        <v>140</v>
      </c>
      <c r="G116" s="28">
        <f>C116/(D116-0.75)*10</f>
        <v>155.55555555555554</v>
      </c>
    </row>
    <row r="117" spans="1:7" x14ac:dyDescent="0.3">
      <c r="A117" s="12">
        <v>115</v>
      </c>
      <c r="B117" s="4" t="s">
        <v>271</v>
      </c>
      <c r="C117" s="14">
        <v>50.75</v>
      </c>
      <c r="D117" s="12">
        <v>4</v>
      </c>
      <c r="E117" s="20">
        <f>C117/D117*10</f>
        <v>126.875</v>
      </c>
      <c r="F117" s="28">
        <f>C117/(D117-0.5)*10</f>
        <v>145</v>
      </c>
      <c r="G117" s="28">
        <f>C117/(D117-0.75)*10</f>
        <v>156.15384615384616</v>
      </c>
    </row>
    <row r="118" spans="1:7" x14ac:dyDescent="0.3">
      <c r="A118" s="12">
        <v>116</v>
      </c>
      <c r="B118" s="8" t="s">
        <v>201</v>
      </c>
      <c r="C118" s="14">
        <v>66.400000000000006</v>
      </c>
      <c r="D118" s="12">
        <v>5</v>
      </c>
      <c r="E118" s="20">
        <f>C118/D118*10</f>
        <v>132.80000000000001</v>
      </c>
      <c r="F118" s="28">
        <f>C118/(D118-0.5)*10</f>
        <v>147.55555555555557</v>
      </c>
      <c r="G118" s="28">
        <f>C118/(D118-0.75)*10</f>
        <v>156.23529411764707</v>
      </c>
    </row>
    <row r="119" spans="1:7" x14ac:dyDescent="0.3">
      <c r="A119" s="12">
        <v>117</v>
      </c>
      <c r="B119" s="8" t="s">
        <v>140</v>
      </c>
      <c r="C119" s="14">
        <v>35.333333333333336</v>
      </c>
      <c r="D119" s="12">
        <v>3</v>
      </c>
      <c r="E119" s="20">
        <f>C119/D119*10</f>
        <v>117.77777777777779</v>
      </c>
      <c r="F119" s="28">
        <f>C119/(D119-0.5)*10</f>
        <v>141.33333333333334</v>
      </c>
      <c r="G119" s="28">
        <f>C119/(D119-0.75)*10</f>
        <v>157.03703703703704</v>
      </c>
    </row>
    <row r="120" spans="1:7" x14ac:dyDescent="0.3">
      <c r="A120" s="12">
        <v>118</v>
      </c>
      <c r="B120" s="8" t="s">
        <v>205</v>
      </c>
      <c r="C120" s="14">
        <v>51.25</v>
      </c>
      <c r="D120" s="12">
        <v>4</v>
      </c>
      <c r="E120" s="20">
        <f>C120/D120*10</f>
        <v>128.125</v>
      </c>
      <c r="F120" s="28">
        <f>C120/(D120-0.5)*10</f>
        <v>146.42857142857142</v>
      </c>
      <c r="G120" s="28">
        <f>C120/(D120-0.75)*10</f>
        <v>157.69230769230771</v>
      </c>
    </row>
    <row r="121" spans="1:7" x14ac:dyDescent="0.3">
      <c r="A121" s="12">
        <v>119</v>
      </c>
      <c r="B121" s="8" t="s">
        <v>306</v>
      </c>
      <c r="C121" s="14">
        <v>51.5</v>
      </c>
      <c r="D121" s="12">
        <v>4</v>
      </c>
      <c r="E121" s="20">
        <f>C121/D121*10</f>
        <v>128.75</v>
      </c>
      <c r="F121" s="28">
        <f>C121/(D121-0.5)*10</f>
        <v>147.14285714285714</v>
      </c>
      <c r="G121" s="28">
        <f>C121/(D121-0.75)*10</f>
        <v>158.46153846153845</v>
      </c>
    </row>
    <row r="122" spans="1:7" x14ac:dyDescent="0.3">
      <c r="A122" s="12">
        <v>120</v>
      </c>
      <c r="B122" s="8" t="s">
        <v>22</v>
      </c>
      <c r="C122" s="14">
        <v>36</v>
      </c>
      <c r="D122" s="12">
        <v>3</v>
      </c>
      <c r="E122" s="20">
        <f>C122/D122*10</f>
        <v>120</v>
      </c>
      <c r="F122" s="28">
        <f>C122/(D122-0.5)*10</f>
        <v>144</v>
      </c>
      <c r="G122" s="28">
        <f>C122/(D122-0.75)*10</f>
        <v>160</v>
      </c>
    </row>
    <row r="123" spans="1:7" x14ac:dyDescent="0.3">
      <c r="A123" s="12">
        <v>121</v>
      </c>
      <c r="B123" s="8" t="s">
        <v>559</v>
      </c>
      <c r="C123" s="14">
        <v>4</v>
      </c>
      <c r="D123" s="12">
        <v>1</v>
      </c>
      <c r="E123" s="20">
        <f>C123/D123*10</f>
        <v>40</v>
      </c>
      <c r="F123" s="28">
        <f>C123/(D123-0.5)*10</f>
        <v>80</v>
      </c>
      <c r="G123" s="28">
        <f>C123/(D123-0.75)*10</f>
        <v>160</v>
      </c>
    </row>
    <row r="124" spans="1:7" x14ac:dyDescent="0.3">
      <c r="A124" s="12">
        <v>122</v>
      </c>
      <c r="B124" s="8" t="s">
        <v>185</v>
      </c>
      <c r="C124" s="14">
        <v>20.5</v>
      </c>
      <c r="D124" s="12">
        <v>2</v>
      </c>
      <c r="E124" s="20">
        <f>C124/D124*10</f>
        <v>102.5</v>
      </c>
      <c r="F124" s="28">
        <f>C124/(D124-0.5)*10</f>
        <v>136.66666666666666</v>
      </c>
      <c r="G124" s="28">
        <f>C124/(D124-0.75)*10</f>
        <v>164</v>
      </c>
    </row>
    <row r="125" spans="1:7" x14ac:dyDescent="0.3">
      <c r="A125" s="12">
        <v>123</v>
      </c>
      <c r="B125" s="8" t="s">
        <v>356</v>
      </c>
      <c r="C125" s="14">
        <v>20.5</v>
      </c>
      <c r="D125" s="12">
        <v>2</v>
      </c>
      <c r="E125" s="20">
        <f>C125/D125*10</f>
        <v>102.5</v>
      </c>
      <c r="F125" s="28">
        <f>C125/(D125-0.5)*10</f>
        <v>136.66666666666666</v>
      </c>
      <c r="G125" s="28">
        <f>C125/(D125-0.75)*10</f>
        <v>164</v>
      </c>
    </row>
    <row r="126" spans="1:7" x14ac:dyDescent="0.3">
      <c r="A126" s="12">
        <v>124</v>
      </c>
      <c r="B126" s="8" t="s">
        <v>197</v>
      </c>
      <c r="C126" s="14">
        <v>54.5</v>
      </c>
      <c r="D126" s="12">
        <v>4</v>
      </c>
      <c r="E126" s="20">
        <f>C126/D126*10</f>
        <v>136.25</v>
      </c>
      <c r="F126" s="28">
        <f>C126/(D126-0.5)*10</f>
        <v>155.71428571428572</v>
      </c>
      <c r="G126" s="28">
        <f>C126/(D126-0.75)*10</f>
        <v>167.69230769230771</v>
      </c>
    </row>
    <row r="127" spans="1:7" x14ac:dyDescent="0.3">
      <c r="A127" s="12">
        <v>125</v>
      </c>
      <c r="B127" s="8" t="s">
        <v>268</v>
      </c>
      <c r="C127" s="14">
        <v>54.75</v>
      </c>
      <c r="D127" s="12">
        <v>4</v>
      </c>
      <c r="E127" s="20">
        <f>C127/D127*10</f>
        <v>136.875</v>
      </c>
      <c r="F127" s="28">
        <f>C127/(D127-0.5)*10</f>
        <v>156.42857142857142</v>
      </c>
      <c r="G127" s="28">
        <f>C127/(D127-0.75)*10</f>
        <v>168.46153846153845</v>
      </c>
    </row>
    <row r="128" spans="1:7" x14ac:dyDescent="0.3">
      <c r="A128" s="12">
        <v>126</v>
      </c>
      <c r="B128" s="4" t="s">
        <v>11</v>
      </c>
      <c r="C128" s="14">
        <v>39</v>
      </c>
      <c r="D128" s="12">
        <v>3</v>
      </c>
      <c r="E128" s="20">
        <f>C128/D128*10</f>
        <v>130</v>
      </c>
      <c r="F128" s="28">
        <f>C128/(D128-0.5)*10</f>
        <v>156</v>
      </c>
      <c r="G128" s="28">
        <f>C128/(D128-0.75)*10</f>
        <v>173.33333333333331</v>
      </c>
    </row>
    <row r="129" spans="1:7" x14ac:dyDescent="0.3">
      <c r="A129" s="12">
        <v>127</v>
      </c>
      <c r="B129" s="8" t="s">
        <v>170</v>
      </c>
      <c r="C129" s="14">
        <v>56.5</v>
      </c>
      <c r="D129" s="12">
        <v>4</v>
      </c>
      <c r="E129" s="20">
        <f>C129/D129*10</f>
        <v>141.25</v>
      </c>
      <c r="F129" s="28">
        <f>C129/(D129-0.5)*10</f>
        <v>161.42857142857142</v>
      </c>
      <c r="G129" s="28">
        <f>C129/(D129-0.75)*10</f>
        <v>173.84615384615384</v>
      </c>
    </row>
    <row r="130" spans="1:7" x14ac:dyDescent="0.3">
      <c r="A130" s="12">
        <v>128</v>
      </c>
      <c r="B130" s="8" t="s">
        <v>212</v>
      </c>
      <c r="C130" s="14">
        <v>57</v>
      </c>
      <c r="D130" s="12">
        <v>4</v>
      </c>
      <c r="E130" s="20">
        <f>C130/D130*10</f>
        <v>142.5</v>
      </c>
      <c r="F130" s="28">
        <f>C130/(D130-0.5)*10</f>
        <v>162.85714285714283</v>
      </c>
      <c r="G130" s="28">
        <f>C130/(D130-0.75)*10</f>
        <v>175.38461538461542</v>
      </c>
    </row>
    <row r="131" spans="1:7" x14ac:dyDescent="0.3">
      <c r="A131" s="12">
        <v>129</v>
      </c>
      <c r="B131" s="8" t="s">
        <v>84</v>
      </c>
      <c r="C131" s="14">
        <v>57.25</v>
      </c>
      <c r="D131" s="12">
        <v>4</v>
      </c>
      <c r="E131" s="20">
        <f>C131/D131*10</f>
        <v>143.125</v>
      </c>
      <c r="F131" s="28">
        <f>C131/(D131-0.5)*10</f>
        <v>163.57142857142858</v>
      </c>
      <c r="G131" s="28">
        <f>C131/(D131-0.75)*10</f>
        <v>176.15384615384616</v>
      </c>
    </row>
    <row r="132" spans="1:7" x14ac:dyDescent="0.3">
      <c r="A132" s="12">
        <v>130</v>
      </c>
      <c r="B132" s="4" t="s">
        <v>53</v>
      </c>
      <c r="C132" s="14">
        <v>60.5</v>
      </c>
      <c r="D132" s="12">
        <v>4</v>
      </c>
      <c r="E132" s="20">
        <f>C132/D132*10</f>
        <v>151.25</v>
      </c>
      <c r="F132" s="28">
        <f>C132/(D132-0.5)*10</f>
        <v>172.85714285714283</v>
      </c>
      <c r="G132" s="28">
        <f>C132/(D132-0.75)*10</f>
        <v>186.15384615384616</v>
      </c>
    </row>
    <row r="133" spans="1:7" x14ac:dyDescent="0.3">
      <c r="A133" s="12">
        <v>131</v>
      </c>
      <c r="B133" s="34" t="s">
        <v>213</v>
      </c>
      <c r="C133" s="14">
        <v>60.5</v>
      </c>
      <c r="D133" s="12">
        <v>4</v>
      </c>
      <c r="E133" s="20">
        <f>C133/D133*10</f>
        <v>151.25</v>
      </c>
      <c r="F133" s="28">
        <f>C133/(D133-0.5)*10</f>
        <v>172.85714285714283</v>
      </c>
      <c r="G133" s="28">
        <f>C133/(D133-0.75)*10</f>
        <v>186.15384615384616</v>
      </c>
    </row>
    <row r="134" spans="1:7" x14ac:dyDescent="0.3">
      <c r="A134" s="12">
        <v>132</v>
      </c>
      <c r="B134" s="4" t="s">
        <v>216</v>
      </c>
      <c r="C134" s="14">
        <v>64.25</v>
      </c>
      <c r="D134" s="12">
        <v>4</v>
      </c>
      <c r="E134" s="20">
        <f>C134/D134*10</f>
        <v>160.625</v>
      </c>
      <c r="F134" s="28">
        <f>C134/(D134-0.5)*10</f>
        <v>183.57142857142858</v>
      </c>
      <c r="G134" s="28">
        <f>C134/(D134-0.75)*10</f>
        <v>197.69230769230771</v>
      </c>
    </row>
    <row r="135" spans="1:7" x14ac:dyDescent="0.3">
      <c r="A135" s="12">
        <v>133</v>
      </c>
      <c r="B135" s="8" t="s">
        <v>498</v>
      </c>
      <c r="C135" s="14">
        <v>5</v>
      </c>
      <c r="D135" s="12">
        <v>1</v>
      </c>
      <c r="E135" s="20">
        <f>C135/D135*10</f>
        <v>50</v>
      </c>
      <c r="F135" s="28">
        <f>C135/(D135-0.5)*10</f>
        <v>100</v>
      </c>
      <c r="G135" s="28">
        <f>C135/(D135-0.75)*10</f>
        <v>200</v>
      </c>
    </row>
    <row r="136" spans="1:7" x14ac:dyDescent="0.3">
      <c r="A136" s="12">
        <v>134</v>
      </c>
      <c r="B136" s="8" t="s">
        <v>574</v>
      </c>
      <c r="C136" s="14">
        <v>5</v>
      </c>
      <c r="D136" s="12">
        <v>1</v>
      </c>
      <c r="E136" s="20">
        <f>C136/D136*10</f>
        <v>50</v>
      </c>
      <c r="F136" s="28">
        <f>C136/(D136-0.5)*10</f>
        <v>100</v>
      </c>
      <c r="G136" s="28">
        <f>C136/(D136-0.75)*10</f>
        <v>200</v>
      </c>
    </row>
    <row r="137" spans="1:7" x14ac:dyDescent="0.3">
      <c r="A137" s="12">
        <v>135</v>
      </c>
      <c r="B137" s="8" t="s">
        <v>295</v>
      </c>
      <c r="C137" s="14">
        <v>66.25</v>
      </c>
      <c r="D137" s="12">
        <v>4</v>
      </c>
      <c r="E137" s="20">
        <f>C137/D137*10</f>
        <v>165.625</v>
      </c>
      <c r="F137" s="28">
        <f>C137/(D137-0.5)*10</f>
        <v>189.28571428571428</v>
      </c>
      <c r="G137" s="28">
        <f>C137/(D137-0.75)*10</f>
        <v>203.84615384615384</v>
      </c>
    </row>
    <row r="138" spans="1:7" x14ac:dyDescent="0.3">
      <c r="A138" s="12">
        <v>136</v>
      </c>
      <c r="B138" s="8" t="s">
        <v>130</v>
      </c>
      <c r="C138" s="14">
        <v>87.4</v>
      </c>
      <c r="D138" s="12">
        <v>5</v>
      </c>
      <c r="E138" s="20">
        <f>C138/D138*10</f>
        <v>174.8</v>
      </c>
      <c r="F138" s="28">
        <f>C138/(D138-0.5)*10</f>
        <v>194.22222222222223</v>
      </c>
      <c r="G138" s="28">
        <f>C138/(D138-0.75)*10</f>
        <v>205.64705882352942</v>
      </c>
    </row>
    <row r="139" spans="1:7" x14ac:dyDescent="0.3">
      <c r="A139" s="12">
        <v>137</v>
      </c>
      <c r="B139" s="8" t="s">
        <v>211</v>
      </c>
      <c r="C139" s="14">
        <v>68.75</v>
      </c>
      <c r="D139" s="12">
        <v>4</v>
      </c>
      <c r="E139" s="20">
        <f>C139/D139*10</f>
        <v>171.875</v>
      </c>
      <c r="F139" s="28">
        <f>C139/(D139-0.5)*10</f>
        <v>196.42857142857142</v>
      </c>
      <c r="G139" s="28">
        <f>C139/(D139-0.75)*10</f>
        <v>211.53846153846155</v>
      </c>
    </row>
    <row r="140" spans="1:7" x14ac:dyDescent="0.3">
      <c r="A140" s="12">
        <v>138</v>
      </c>
      <c r="B140" s="8" t="s">
        <v>80</v>
      </c>
      <c r="C140" s="14">
        <v>48.333333333333336</v>
      </c>
      <c r="D140" s="12">
        <v>3</v>
      </c>
      <c r="E140" s="20">
        <f>C140/D140*10</f>
        <v>161.11111111111111</v>
      </c>
      <c r="F140" s="28">
        <f>C140/(D140-0.5)*10</f>
        <v>193.33333333333337</v>
      </c>
      <c r="G140" s="28">
        <f>C140/(D140-0.75)*10</f>
        <v>214.81481481481481</v>
      </c>
    </row>
    <row r="141" spans="1:7" x14ac:dyDescent="0.3">
      <c r="A141" s="12">
        <v>139</v>
      </c>
      <c r="B141" s="8" t="s">
        <v>65</v>
      </c>
      <c r="C141" s="14">
        <v>27</v>
      </c>
      <c r="D141" s="12">
        <v>2</v>
      </c>
      <c r="E141" s="20">
        <f>C141/D141*10</f>
        <v>135</v>
      </c>
      <c r="F141" s="28">
        <f>C141/(D141-0.5)*10</f>
        <v>180</v>
      </c>
      <c r="G141" s="28">
        <f>C141/(D141-0.75)*10</f>
        <v>216</v>
      </c>
    </row>
    <row r="142" spans="1:7" x14ac:dyDescent="0.3">
      <c r="A142" s="12">
        <v>140</v>
      </c>
      <c r="B142" s="4" t="s">
        <v>147</v>
      </c>
      <c r="C142" s="14">
        <v>48.666666666666664</v>
      </c>
      <c r="D142" s="12">
        <v>3</v>
      </c>
      <c r="E142" s="20">
        <f>C142/D142*10</f>
        <v>162.22222222222223</v>
      </c>
      <c r="F142" s="28">
        <f>C142/(D142-0.5)*10</f>
        <v>194.66666666666666</v>
      </c>
      <c r="G142" s="28">
        <f>C142/(D142-0.75)*10</f>
        <v>216.2962962962963</v>
      </c>
    </row>
    <row r="143" spans="1:7" x14ac:dyDescent="0.3">
      <c r="A143" s="12">
        <v>141</v>
      </c>
      <c r="B143" s="8" t="s">
        <v>208</v>
      </c>
      <c r="C143" s="14">
        <v>49</v>
      </c>
      <c r="D143" s="12">
        <v>3</v>
      </c>
      <c r="E143" s="20">
        <f>C143/D143*10</f>
        <v>163.33333333333331</v>
      </c>
      <c r="F143" s="28">
        <f>C143/(D143-0.5)*10</f>
        <v>196</v>
      </c>
      <c r="G143" s="28">
        <f>C143/(D143-0.75)*10</f>
        <v>217.77777777777777</v>
      </c>
    </row>
    <row r="144" spans="1:7" x14ac:dyDescent="0.3">
      <c r="A144" s="12">
        <v>142</v>
      </c>
      <c r="B144" s="8" t="s">
        <v>73</v>
      </c>
      <c r="C144" s="14">
        <v>73</v>
      </c>
      <c r="D144" s="12">
        <v>4</v>
      </c>
      <c r="E144" s="20">
        <f>C144/D144*10</f>
        <v>182.5</v>
      </c>
      <c r="F144" s="28">
        <f>C144/(D144-0.5)*10</f>
        <v>208.57142857142858</v>
      </c>
      <c r="G144" s="28">
        <f>C144/(D144-0.75)*10</f>
        <v>224.61538461538458</v>
      </c>
    </row>
    <row r="145" spans="1:7" x14ac:dyDescent="0.3">
      <c r="A145" s="12">
        <v>143</v>
      </c>
      <c r="B145" s="8" t="s">
        <v>61</v>
      </c>
      <c r="C145" s="14">
        <v>95.8</v>
      </c>
      <c r="D145" s="12">
        <v>5</v>
      </c>
      <c r="E145" s="20">
        <f>C145/D145*10</f>
        <v>191.6</v>
      </c>
      <c r="F145" s="28">
        <f>C145/(D145-0.5)*10</f>
        <v>212.88888888888889</v>
      </c>
      <c r="G145" s="28">
        <f>C145/(D145-0.75)*10</f>
        <v>225.41176470588232</v>
      </c>
    </row>
    <row r="146" spans="1:7" x14ac:dyDescent="0.3">
      <c r="A146" s="12">
        <v>144</v>
      </c>
      <c r="B146" s="4" t="s">
        <v>68</v>
      </c>
      <c r="C146" s="14">
        <v>74</v>
      </c>
      <c r="D146" s="12">
        <v>4</v>
      </c>
      <c r="E146" s="20">
        <f>C146/D146*10</f>
        <v>185</v>
      </c>
      <c r="F146" s="28">
        <f>C146/(D146-0.5)*10</f>
        <v>211.42857142857142</v>
      </c>
      <c r="G146" s="28">
        <f>C146/(D146-0.75)*10</f>
        <v>227.69230769230771</v>
      </c>
    </row>
    <row r="147" spans="1:7" x14ac:dyDescent="0.3">
      <c r="A147" s="12">
        <v>145</v>
      </c>
      <c r="B147" s="4" t="s">
        <v>149</v>
      </c>
      <c r="C147" s="14">
        <v>28.5</v>
      </c>
      <c r="D147" s="12">
        <v>2</v>
      </c>
      <c r="E147" s="20">
        <f>C147/D147*10</f>
        <v>142.5</v>
      </c>
      <c r="F147" s="28">
        <f>C147/(D147-0.5)*10</f>
        <v>190</v>
      </c>
      <c r="G147" s="28">
        <f>C147/(D147-0.75)*10</f>
        <v>228</v>
      </c>
    </row>
    <row r="148" spans="1:7" x14ac:dyDescent="0.3">
      <c r="A148" s="12">
        <v>146</v>
      </c>
      <c r="B148" s="4" t="s">
        <v>188</v>
      </c>
      <c r="C148" s="14">
        <v>51.333333333333336</v>
      </c>
      <c r="D148" s="12">
        <v>3</v>
      </c>
      <c r="E148" s="20">
        <f>C148/D148*10</f>
        <v>171.11111111111111</v>
      </c>
      <c r="F148" s="28">
        <f>C148/(D148-0.5)*10</f>
        <v>205.33333333333334</v>
      </c>
      <c r="G148" s="28">
        <f>C148/(D148-0.75)*10</f>
        <v>228.14814814814815</v>
      </c>
    </row>
    <row r="149" spans="1:7" x14ac:dyDescent="0.3">
      <c r="A149" s="12">
        <v>147</v>
      </c>
      <c r="B149" s="8" t="s">
        <v>215</v>
      </c>
      <c r="C149" s="14">
        <v>53.333333333333336</v>
      </c>
      <c r="D149" s="12">
        <v>3</v>
      </c>
      <c r="E149" s="20">
        <f>C149/D149*10</f>
        <v>177.77777777777777</v>
      </c>
      <c r="F149" s="28">
        <f>C149/(D149-0.5)*10</f>
        <v>213.33333333333337</v>
      </c>
      <c r="G149" s="28">
        <f>C149/(D149-0.75)*10</f>
        <v>237.03703703703707</v>
      </c>
    </row>
    <row r="150" spans="1:7" x14ac:dyDescent="0.3">
      <c r="A150" s="12">
        <v>148</v>
      </c>
      <c r="B150" s="8" t="s">
        <v>71</v>
      </c>
      <c r="C150" s="14">
        <v>78</v>
      </c>
      <c r="D150" s="12">
        <v>4</v>
      </c>
      <c r="E150" s="20">
        <f>C150/D150*10</f>
        <v>195</v>
      </c>
      <c r="F150" s="28">
        <f>C150/(D150-0.5)*10</f>
        <v>222.85714285714283</v>
      </c>
      <c r="G150" s="28">
        <f>C150/(D150-0.75)*10</f>
        <v>240</v>
      </c>
    </row>
    <row r="151" spans="1:7" x14ac:dyDescent="0.3">
      <c r="A151" s="12">
        <v>149</v>
      </c>
      <c r="B151" s="8" t="s">
        <v>16</v>
      </c>
      <c r="C151" s="14">
        <v>78</v>
      </c>
      <c r="D151" s="12">
        <v>4</v>
      </c>
      <c r="E151" s="20">
        <f>C151/D151*10</f>
        <v>195</v>
      </c>
      <c r="F151" s="28">
        <f>C151/(D151-0.5)*10</f>
        <v>222.85714285714283</v>
      </c>
      <c r="G151" s="28">
        <f>C151/(D151-0.75)*10</f>
        <v>240</v>
      </c>
    </row>
    <row r="152" spans="1:7" x14ac:dyDescent="0.3">
      <c r="A152" s="12">
        <v>150</v>
      </c>
      <c r="B152" s="8" t="s">
        <v>551</v>
      </c>
      <c r="C152" s="14">
        <v>6</v>
      </c>
      <c r="D152" s="12">
        <v>1</v>
      </c>
      <c r="E152" s="20">
        <f>C152/D152*10</f>
        <v>60</v>
      </c>
      <c r="F152" s="28">
        <f>C152/(D152-0.5)*10</f>
        <v>120</v>
      </c>
      <c r="G152" s="28">
        <f>C152/(D152-0.75)*10</f>
        <v>240</v>
      </c>
    </row>
    <row r="153" spans="1:7" x14ac:dyDescent="0.3">
      <c r="A153" s="12">
        <v>151</v>
      </c>
      <c r="B153" s="8" t="s">
        <v>573</v>
      </c>
      <c r="C153" s="14">
        <v>6</v>
      </c>
      <c r="D153" s="12">
        <v>1</v>
      </c>
      <c r="E153" s="20">
        <f>C153/D153*10</f>
        <v>60</v>
      </c>
      <c r="F153" s="28">
        <f>C153/(D153-0.5)*10</f>
        <v>120</v>
      </c>
      <c r="G153" s="28">
        <f>C153/(D153-0.75)*10</f>
        <v>240</v>
      </c>
    </row>
    <row r="154" spans="1:7" x14ac:dyDescent="0.3">
      <c r="A154" s="12">
        <v>152</v>
      </c>
      <c r="B154" s="8" t="s">
        <v>99</v>
      </c>
      <c r="C154" s="14">
        <v>54.333333333333336</v>
      </c>
      <c r="D154" s="12">
        <v>3</v>
      </c>
      <c r="E154" s="20">
        <f>C154/D154*10</f>
        <v>181.11111111111111</v>
      </c>
      <c r="F154" s="28">
        <f>C154/(D154-0.5)*10</f>
        <v>217.33333333333334</v>
      </c>
      <c r="G154" s="28">
        <f>C154/(D154-0.75)*10</f>
        <v>241.4814814814815</v>
      </c>
    </row>
    <row r="155" spans="1:7" x14ac:dyDescent="0.3">
      <c r="A155" s="12">
        <v>153</v>
      </c>
      <c r="B155" s="8" t="s">
        <v>232</v>
      </c>
      <c r="C155" s="14">
        <v>79.75</v>
      </c>
      <c r="D155" s="12">
        <v>4</v>
      </c>
      <c r="E155" s="20">
        <f>C155/D155*10</f>
        <v>199.375</v>
      </c>
      <c r="F155" s="28">
        <f>C155/(D155-0.5)*10</f>
        <v>227.85714285714283</v>
      </c>
      <c r="G155" s="28">
        <f>C155/(D155-0.75)*10</f>
        <v>245.38461538461542</v>
      </c>
    </row>
    <row r="156" spans="1:7" x14ac:dyDescent="0.3">
      <c r="A156" s="12">
        <v>154</v>
      </c>
      <c r="B156" s="8" t="s">
        <v>274</v>
      </c>
      <c r="C156" s="14">
        <v>55.666666666666664</v>
      </c>
      <c r="D156" s="12">
        <v>3</v>
      </c>
      <c r="E156" s="20">
        <f>C156/D156*10</f>
        <v>185.55555555555554</v>
      </c>
      <c r="F156" s="28">
        <f>C156/(D156-0.5)*10</f>
        <v>222.66666666666666</v>
      </c>
      <c r="G156" s="28">
        <f>C156/(D156-0.75)*10</f>
        <v>247.40740740740739</v>
      </c>
    </row>
    <row r="157" spans="1:7" x14ac:dyDescent="0.3">
      <c r="A157" s="12">
        <v>155</v>
      </c>
      <c r="B157" s="4" t="s">
        <v>33</v>
      </c>
      <c r="C157" s="14">
        <v>56.666666666666664</v>
      </c>
      <c r="D157" s="12">
        <v>3</v>
      </c>
      <c r="E157" s="20">
        <f>C157/D157*10</f>
        <v>188.88888888888889</v>
      </c>
      <c r="F157" s="28">
        <f>C157/(D157-0.5)*10</f>
        <v>226.66666666666663</v>
      </c>
      <c r="G157" s="28">
        <f>C157/(D157-0.75)*10</f>
        <v>251.85185185185185</v>
      </c>
    </row>
    <row r="158" spans="1:7" x14ac:dyDescent="0.3">
      <c r="A158" s="12">
        <v>156</v>
      </c>
      <c r="B158" s="8" t="s">
        <v>307</v>
      </c>
      <c r="C158" s="14">
        <v>57</v>
      </c>
      <c r="D158" s="12">
        <v>3</v>
      </c>
      <c r="E158" s="20">
        <f>C158/D158*10</f>
        <v>190</v>
      </c>
      <c r="F158" s="28">
        <f>C158/(D158-0.5)*10</f>
        <v>228</v>
      </c>
      <c r="G158" s="28">
        <f>C158/(D158-0.75)*10</f>
        <v>253.33333333333331</v>
      </c>
    </row>
    <row r="159" spans="1:7" x14ac:dyDescent="0.3">
      <c r="A159" s="12">
        <v>157</v>
      </c>
      <c r="B159" s="8" t="s">
        <v>217</v>
      </c>
      <c r="C159" s="14">
        <v>57.666666666666664</v>
      </c>
      <c r="D159" s="12">
        <v>3</v>
      </c>
      <c r="E159" s="20">
        <f>C159/D159*10</f>
        <v>192.22222222222223</v>
      </c>
      <c r="F159" s="28">
        <f>C159/(D159-0.5)*10</f>
        <v>230.66666666666666</v>
      </c>
      <c r="G159" s="28">
        <f>C159/(D159-0.75)*10</f>
        <v>256.2962962962963</v>
      </c>
    </row>
    <row r="160" spans="1:7" x14ac:dyDescent="0.3">
      <c r="A160" s="12">
        <v>158</v>
      </c>
      <c r="B160" s="8" t="s">
        <v>171</v>
      </c>
      <c r="C160" s="14">
        <v>57.666666666666664</v>
      </c>
      <c r="D160" s="12">
        <v>3</v>
      </c>
      <c r="E160" s="20">
        <f>C160/D160*10</f>
        <v>192.22222222222223</v>
      </c>
      <c r="F160" s="28">
        <f>C160/(D160-0.5)*10</f>
        <v>230.66666666666666</v>
      </c>
      <c r="G160" s="28">
        <f>C160/(D160-0.75)*10</f>
        <v>256.2962962962963</v>
      </c>
    </row>
    <row r="161" spans="1:7" x14ac:dyDescent="0.3">
      <c r="A161" s="12">
        <v>159</v>
      </c>
      <c r="B161" s="4" t="s">
        <v>411</v>
      </c>
      <c r="C161" s="14">
        <v>58.666666666666664</v>
      </c>
      <c r="D161" s="12">
        <v>3</v>
      </c>
      <c r="E161" s="20">
        <f>C161/D161*10</f>
        <v>195.55555555555554</v>
      </c>
      <c r="F161" s="28">
        <f>C161/(D161-0.5)*10</f>
        <v>234.66666666666666</v>
      </c>
      <c r="G161" s="28">
        <f>C161/(D161-0.75)*10</f>
        <v>260.7407407407407</v>
      </c>
    </row>
    <row r="162" spans="1:7" x14ac:dyDescent="0.3">
      <c r="A162" s="12">
        <v>160</v>
      </c>
      <c r="B162" s="8" t="s">
        <v>522</v>
      </c>
      <c r="C162" s="14">
        <v>59.333333333333336</v>
      </c>
      <c r="D162" s="12">
        <v>3</v>
      </c>
      <c r="E162" s="20">
        <f>C162/D162*10</f>
        <v>197.77777777777777</v>
      </c>
      <c r="F162" s="28">
        <f>C162/(D162-0.5)*10</f>
        <v>237.33333333333334</v>
      </c>
      <c r="G162" s="28">
        <f>C162/(D162-0.75)*10</f>
        <v>263.7037037037037</v>
      </c>
    </row>
    <row r="163" spans="1:7" x14ac:dyDescent="0.3">
      <c r="A163" s="12">
        <v>161</v>
      </c>
      <c r="B163" s="8" t="s">
        <v>252</v>
      </c>
      <c r="C163" s="14">
        <v>33</v>
      </c>
      <c r="D163" s="12">
        <v>2</v>
      </c>
      <c r="E163" s="20">
        <f>C163/D163*10</f>
        <v>165</v>
      </c>
      <c r="F163" s="28">
        <f>C163/(D163-0.5)*10</f>
        <v>220</v>
      </c>
      <c r="G163" s="28">
        <f>C163/(D163-0.75)*10</f>
        <v>264</v>
      </c>
    </row>
    <row r="164" spans="1:7" x14ac:dyDescent="0.3">
      <c r="A164" s="12">
        <v>162</v>
      </c>
      <c r="B164" s="8" t="s">
        <v>137</v>
      </c>
      <c r="C164" s="14">
        <v>33.5</v>
      </c>
      <c r="D164" s="12">
        <v>2</v>
      </c>
      <c r="E164" s="20">
        <f>C164/D164*10</f>
        <v>167.5</v>
      </c>
      <c r="F164" s="28">
        <f>C164/(D164-0.5)*10</f>
        <v>223.33333333333331</v>
      </c>
      <c r="G164" s="28">
        <f>C164/(D164-0.75)*10</f>
        <v>268</v>
      </c>
    </row>
    <row r="165" spans="1:7" x14ac:dyDescent="0.3">
      <c r="A165" s="12">
        <v>163</v>
      </c>
      <c r="B165" s="8" t="s">
        <v>602</v>
      </c>
      <c r="C165" s="14">
        <v>61.666666666666664</v>
      </c>
      <c r="D165" s="12">
        <v>3</v>
      </c>
      <c r="E165" s="20">
        <f>C165/D165*10</f>
        <v>205.55555555555554</v>
      </c>
      <c r="F165" s="28">
        <f>C165/(D165-0.5)*10</f>
        <v>246.66666666666663</v>
      </c>
      <c r="G165" s="28">
        <f>C165/(D165-0.75)*10</f>
        <v>274.07407407407402</v>
      </c>
    </row>
    <row r="166" spans="1:7" x14ac:dyDescent="0.3">
      <c r="A166" s="12">
        <v>164</v>
      </c>
      <c r="B166" s="4" t="s">
        <v>69</v>
      </c>
      <c r="C166" s="14">
        <v>89.5</v>
      </c>
      <c r="D166" s="12">
        <v>4</v>
      </c>
      <c r="E166" s="20">
        <f>C166/D166*10</f>
        <v>223.75</v>
      </c>
      <c r="F166" s="28">
        <f>C166/(D166-0.5)*10</f>
        <v>255.71428571428572</v>
      </c>
      <c r="G166" s="28">
        <f>C166/(D166-0.75)*10</f>
        <v>275.38461538461542</v>
      </c>
    </row>
    <row r="167" spans="1:7" x14ac:dyDescent="0.3">
      <c r="A167" s="12">
        <v>165</v>
      </c>
      <c r="B167" s="4" t="s">
        <v>227</v>
      </c>
      <c r="C167" s="14">
        <v>62.666666666666664</v>
      </c>
      <c r="D167" s="12">
        <v>3</v>
      </c>
      <c r="E167" s="20">
        <f>C167/D167*10</f>
        <v>208.88888888888889</v>
      </c>
      <c r="F167" s="28">
        <f>C167/(D167-0.5)*10</f>
        <v>250.66666666666666</v>
      </c>
      <c r="G167" s="28">
        <f>C167/(D167-0.75)*10</f>
        <v>278.51851851851853</v>
      </c>
    </row>
    <row r="168" spans="1:7" x14ac:dyDescent="0.3">
      <c r="A168" s="12">
        <v>166</v>
      </c>
      <c r="B168" s="8" t="s">
        <v>48</v>
      </c>
      <c r="C168" s="14">
        <v>63.333333333333336</v>
      </c>
      <c r="D168" s="12">
        <v>3</v>
      </c>
      <c r="E168" s="20">
        <f>C168/D168*10</f>
        <v>211.11111111111111</v>
      </c>
      <c r="F168" s="28">
        <f>C168/(D168-0.5)*10</f>
        <v>253.33333333333337</v>
      </c>
      <c r="G168" s="28">
        <f>C168/(D168-0.75)*10</f>
        <v>281.48148148148147</v>
      </c>
    </row>
    <row r="169" spans="1:7" x14ac:dyDescent="0.3">
      <c r="A169" s="12">
        <v>167</v>
      </c>
      <c r="B169" s="8" t="s">
        <v>630</v>
      </c>
      <c r="C169" s="14">
        <v>35.5</v>
      </c>
      <c r="D169" s="12">
        <v>2</v>
      </c>
      <c r="E169" s="20">
        <f>C169/D169*10</f>
        <v>177.5</v>
      </c>
      <c r="F169" s="28">
        <f>C169/(D169-0.5)*10</f>
        <v>236.66666666666669</v>
      </c>
      <c r="G169" s="28">
        <f>C169/(D169-0.75)*10</f>
        <v>284</v>
      </c>
    </row>
    <row r="170" spans="1:7" x14ac:dyDescent="0.3">
      <c r="A170" s="12">
        <v>168</v>
      </c>
      <c r="B170" s="8" t="s">
        <v>176</v>
      </c>
      <c r="C170" s="14">
        <v>64</v>
      </c>
      <c r="D170" s="12">
        <v>3</v>
      </c>
      <c r="E170" s="20">
        <f>C170/D170*10</f>
        <v>213.33333333333331</v>
      </c>
      <c r="F170" s="28">
        <f>C170/(D170-0.5)*10</f>
        <v>256</v>
      </c>
      <c r="G170" s="28">
        <f>C170/(D170-0.75)*10</f>
        <v>284.44444444444446</v>
      </c>
    </row>
    <row r="171" spans="1:7" x14ac:dyDescent="0.3">
      <c r="A171" s="12">
        <v>169</v>
      </c>
      <c r="B171" s="8" t="s">
        <v>209</v>
      </c>
      <c r="C171" s="14">
        <v>65.666666666666671</v>
      </c>
      <c r="D171" s="12">
        <v>3</v>
      </c>
      <c r="E171" s="20">
        <f>C171/D171*10</f>
        <v>218.88888888888889</v>
      </c>
      <c r="F171" s="28">
        <f>C171/(D171-0.5)*10</f>
        <v>262.66666666666669</v>
      </c>
      <c r="G171" s="28">
        <f>C171/(D171-0.75)*10</f>
        <v>291.85185185185185</v>
      </c>
    </row>
    <row r="172" spans="1:7" x14ac:dyDescent="0.3">
      <c r="A172" s="12">
        <v>170</v>
      </c>
      <c r="B172" s="8" t="s">
        <v>328</v>
      </c>
      <c r="C172" s="14">
        <v>95</v>
      </c>
      <c r="D172" s="12">
        <v>4</v>
      </c>
      <c r="E172" s="20">
        <f>C172/D172*10</f>
        <v>237.5</v>
      </c>
      <c r="F172" s="28">
        <f>C172/(D172-0.5)*10</f>
        <v>271.42857142857144</v>
      </c>
      <c r="G172" s="28">
        <f>C172/(D172-0.75)*10</f>
        <v>292.30769230769232</v>
      </c>
    </row>
    <row r="173" spans="1:7" x14ac:dyDescent="0.3">
      <c r="A173" s="12">
        <v>171</v>
      </c>
      <c r="B173" s="4" t="s">
        <v>153</v>
      </c>
      <c r="C173" s="14">
        <v>67.333333333333329</v>
      </c>
      <c r="D173" s="12">
        <v>3</v>
      </c>
      <c r="E173" s="20">
        <f>C173/D173*10</f>
        <v>224.44444444444443</v>
      </c>
      <c r="F173" s="28">
        <f>C173/(D173-0.5)*10</f>
        <v>269.33333333333331</v>
      </c>
      <c r="G173" s="28">
        <f>C173/(D173-0.75)*10</f>
        <v>299.25925925925924</v>
      </c>
    </row>
    <row r="174" spans="1:7" x14ac:dyDescent="0.3">
      <c r="A174" s="12">
        <v>172</v>
      </c>
      <c r="B174" s="8" t="s">
        <v>94</v>
      </c>
      <c r="C174" s="14">
        <v>71.666666666666671</v>
      </c>
      <c r="D174" s="12">
        <v>3</v>
      </c>
      <c r="E174" s="20">
        <f>C174/D174*10</f>
        <v>238.88888888888889</v>
      </c>
      <c r="F174" s="28">
        <f>C174/(D174-0.5)*10</f>
        <v>286.66666666666669</v>
      </c>
      <c r="G174" s="28">
        <f>C174/(D174-0.75)*10</f>
        <v>318.51851851851853</v>
      </c>
    </row>
    <row r="175" spans="1:7" x14ac:dyDescent="0.3">
      <c r="A175" s="12">
        <v>173</v>
      </c>
      <c r="B175" s="8" t="s">
        <v>77</v>
      </c>
      <c r="C175" s="14">
        <v>40</v>
      </c>
      <c r="D175" s="12">
        <v>2</v>
      </c>
      <c r="E175" s="20">
        <f>C175/D175*10</f>
        <v>200</v>
      </c>
      <c r="F175" s="28">
        <f>C175/(D175-0.5)*10</f>
        <v>266.66666666666669</v>
      </c>
      <c r="G175" s="28">
        <f>C175/(D175-0.75)*10</f>
        <v>320</v>
      </c>
    </row>
    <row r="176" spans="1:7" x14ac:dyDescent="0.3">
      <c r="A176" s="12">
        <v>174</v>
      </c>
      <c r="B176" s="8" t="s">
        <v>488</v>
      </c>
      <c r="C176" s="14">
        <v>72.333333333333329</v>
      </c>
      <c r="D176" s="12">
        <v>3</v>
      </c>
      <c r="E176" s="20">
        <f>C176/D176*10</f>
        <v>241.11111111111111</v>
      </c>
      <c r="F176" s="28">
        <f>C176/(D176-0.5)*10</f>
        <v>289.33333333333331</v>
      </c>
      <c r="G176" s="28">
        <f>C176/(D176-0.75)*10</f>
        <v>321.48148148148147</v>
      </c>
    </row>
    <row r="177" spans="1:7" x14ac:dyDescent="0.3">
      <c r="A177" s="12">
        <v>175</v>
      </c>
      <c r="B177" s="8" t="s">
        <v>220</v>
      </c>
      <c r="C177" s="14">
        <v>73.666666666666671</v>
      </c>
      <c r="D177" s="12">
        <v>3</v>
      </c>
      <c r="E177" s="20">
        <f>C177/D177*10</f>
        <v>245.55555555555557</v>
      </c>
      <c r="F177" s="28">
        <f>C177/(D177-0.5)*10</f>
        <v>294.66666666666669</v>
      </c>
      <c r="G177" s="28">
        <f>C177/(D177-0.75)*10</f>
        <v>327.40740740740739</v>
      </c>
    </row>
    <row r="178" spans="1:7" x14ac:dyDescent="0.3">
      <c r="A178" s="12">
        <v>176</v>
      </c>
      <c r="B178" s="8" t="s">
        <v>283</v>
      </c>
      <c r="C178" s="14">
        <v>74.333333333333329</v>
      </c>
      <c r="D178" s="12">
        <v>3</v>
      </c>
      <c r="E178" s="20">
        <f>C178/D178*10</f>
        <v>247.77777777777774</v>
      </c>
      <c r="F178" s="28">
        <f>C178/(D178-0.5)*10</f>
        <v>297.33333333333331</v>
      </c>
      <c r="G178" s="28">
        <f>C178/(D178-0.75)*10</f>
        <v>330.37037037037038</v>
      </c>
    </row>
    <row r="179" spans="1:7" x14ac:dyDescent="0.3">
      <c r="A179" s="12">
        <v>177</v>
      </c>
      <c r="B179" s="8" t="s">
        <v>316</v>
      </c>
      <c r="C179" s="14">
        <v>76.666666666666671</v>
      </c>
      <c r="D179" s="12">
        <v>3</v>
      </c>
      <c r="E179" s="20">
        <f>C179/D179*10</f>
        <v>255.55555555555557</v>
      </c>
      <c r="F179" s="28">
        <f>C179/(D179-0.5)*10</f>
        <v>306.66666666666669</v>
      </c>
      <c r="G179" s="28">
        <f>C179/(D179-0.75)*10</f>
        <v>340.74074074074076</v>
      </c>
    </row>
    <row r="180" spans="1:7" x14ac:dyDescent="0.3">
      <c r="A180" s="12">
        <v>178</v>
      </c>
      <c r="B180" s="8" t="s">
        <v>263</v>
      </c>
      <c r="C180" s="14">
        <v>43</v>
      </c>
      <c r="D180" s="12">
        <v>2</v>
      </c>
      <c r="E180" s="20">
        <f>C180/D180*10</f>
        <v>215</v>
      </c>
      <c r="F180" s="28">
        <f>C180/(D180-0.5)*10</f>
        <v>286.66666666666669</v>
      </c>
      <c r="G180" s="28">
        <f>C180/(D180-0.75)*10</f>
        <v>344</v>
      </c>
    </row>
    <row r="181" spans="1:7" x14ac:dyDescent="0.3">
      <c r="A181" s="12">
        <v>179</v>
      </c>
      <c r="B181" s="8" t="s">
        <v>552</v>
      </c>
      <c r="C181" s="14">
        <v>44.5</v>
      </c>
      <c r="D181" s="12">
        <v>2</v>
      </c>
      <c r="E181" s="20">
        <f>C181/D181*10</f>
        <v>222.5</v>
      </c>
      <c r="F181" s="28">
        <f>C181/(D181-0.5)*10</f>
        <v>296.66666666666669</v>
      </c>
      <c r="G181" s="28">
        <f>C181/(D181-0.75)*10</f>
        <v>356</v>
      </c>
    </row>
    <row r="182" spans="1:7" x14ac:dyDescent="0.3">
      <c r="A182" s="12">
        <v>180</v>
      </c>
      <c r="B182" s="8" t="s">
        <v>134</v>
      </c>
      <c r="C182" s="14">
        <v>82.333333333333329</v>
      </c>
      <c r="D182" s="12">
        <v>3</v>
      </c>
      <c r="E182" s="20">
        <f>C182/D182*10</f>
        <v>274.44444444444446</v>
      </c>
      <c r="F182" s="28">
        <f>C182/(D182-0.5)*10</f>
        <v>329.33333333333331</v>
      </c>
      <c r="G182" s="28">
        <f>C182/(D182-0.75)*10</f>
        <v>365.92592592592587</v>
      </c>
    </row>
    <row r="183" spans="1:7" x14ac:dyDescent="0.3">
      <c r="A183" s="12">
        <v>181</v>
      </c>
      <c r="B183" s="8" t="s">
        <v>479</v>
      </c>
      <c r="C183" s="14">
        <v>46</v>
      </c>
      <c r="D183" s="12">
        <v>2</v>
      </c>
      <c r="E183" s="20">
        <f>C183/D183*10</f>
        <v>230</v>
      </c>
      <c r="F183" s="28">
        <f>C183/(D183-0.5)*10</f>
        <v>306.66666666666669</v>
      </c>
      <c r="G183" s="28">
        <f>C183/(D183-0.75)*10</f>
        <v>368</v>
      </c>
    </row>
    <row r="184" spans="1:7" x14ac:dyDescent="0.3">
      <c r="A184" s="12">
        <v>182</v>
      </c>
      <c r="B184" s="8" t="s">
        <v>270</v>
      </c>
      <c r="C184" s="14">
        <v>46</v>
      </c>
      <c r="D184" s="12">
        <v>2</v>
      </c>
      <c r="E184" s="20">
        <f>C184/D184*10</f>
        <v>230</v>
      </c>
      <c r="F184" s="28">
        <f>C184/(D184-0.5)*10</f>
        <v>306.66666666666669</v>
      </c>
      <c r="G184" s="28">
        <f>C184/(D184-0.75)*10</f>
        <v>368</v>
      </c>
    </row>
    <row r="185" spans="1:7" x14ac:dyDescent="0.3">
      <c r="A185" s="12">
        <v>183</v>
      </c>
      <c r="B185" s="8" t="s">
        <v>203</v>
      </c>
      <c r="C185" s="14">
        <v>46</v>
      </c>
      <c r="D185" s="12">
        <v>2</v>
      </c>
      <c r="E185" s="20">
        <f>C185/D185*10</f>
        <v>230</v>
      </c>
      <c r="F185" s="28">
        <f>C185/(D185-0.5)*10</f>
        <v>306.66666666666669</v>
      </c>
      <c r="G185" s="28">
        <f>C185/(D185-0.75)*10</f>
        <v>368</v>
      </c>
    </row>
    <row r="186" spans="1:7" x14ac:dyDescent="0.3">
      <c r="A186" s="12">
        <v>184</v>
      </c>
      <c r="B186" s="4" t="s">
        <v>371</v>
      </c>
      <c r="C186" s="14">
        <v>46.5</v>
      </c>
      <c r="D186" s="12">
        <v>2</v>
      </c>
      <c r="E186" s="20">
        <f>C186/D186*10</f>
        <v>232.5</v>
      </c>
      <c r="F186" s="28">
        <f>C186/(D186-0.5)*10</f>
        <v>310</v>
      </c>
      <c r="G186" s="28">
        <f>C186/(D186-0.75)*10</f>
        <v>372</v>
      </c>
    </row>
    <row r="187" spans="1:7" x14ac:dyDescent="0.3">
      <c r="A187" s="12">
        <v>185</v>
      </c>
      <c r="B187" s="8" t="s">
        <v>23</v>
      </c>
      <c r="C187" s="14">
        <v>47.5</v>
      </c>
      <c r="D187" s="12">
        <v>2</v>
      </c>
      <c r="E187" s="20">
        <f>C187/D187*10</f>
        <v>237.5</v>
      </c>
      <c r="F187" s="28">
        <f>C187/(D187-0.5)*10</f>
        <v>316.66666666666669</v>
      </c>
      <c r="G187" s="28">
        <f>C187/(D187-0.75)*10</f>
        <v>380</v>
      </c>
    </row>
    <row r="188" spans="1:7" x14ac:dyDescent="0.3">
      <c r="A188" s="12">
        <v>186</v>
      </c>
      <c r="B188" s="4" t="s">
        <v>222</v>
      </c>
      <c r="C188" s="14">
        <v>86.666666666666671</v>
      </c>
      <c r="D188" s="12">
        <v>3</v>
      </c>
      <c r="E188" s="20">
        <f>C188/D188*10</f>
        <v>288.88888888888891</v>
      </c>
      <c r="F188" s="28">
        <f>C188/(D188-0.5)*10</f>
        <v>346.66666666666674</v>
      </c>
      <c r="G188" s="28">
        <f>C188/(D188-0.75)*10</f>
        <v>385.18518518518522</v>
      </c>
    </row>
    <row r="189" spans="1:7" x14ac:dyDescent="0.3">
      <c r="A189" s="12">
        <v>187</v>
      </c>
      <c r="B189" s="4" t="s">
        <v>509</v>
      </c>
      <c r="C189" s="14">
        <v>49</v>
      </c>
      <c r="D189" s="12">
        <v>2</v>
      </c>
      <c r="E189" s="20">
        <f>C189/D189*10</f>
        <v>245</v>
      </c>
      <c r="F189" s="28">
        <f>C189/(D189-0.5)*10</f>
        <v>326.66666666666663</v>
      </c>
      <c r="G189" s="28">
        <f>C189/(D189-0.75)*10</f>
        <v>392</v>
      </c>
    </row>
    <row r="190" spans="1:7" x14ac:dyDescent="0.3">
      <c r="A190" s="12">
        <v>188</v>
      </c>
      <c r="B190" s="8" t="s">
        <v>72</v>
      </c>
      <c r="C190" s="14">
        <v>89.333333333333329</v>
      </c>
      <c r="D190" s="12">
        <v>3</v>
      </c>
      <c r="E190" s="20">
        <f>C190/D190*10</f>
        <v>297.77777777777777</v>
      </c>
      <c r="F190" s="28">
        <f>C190/(D190-0.5)*10</f>
        <v>357.33333333333337</v>
      </c>
      <c r="G190" s="28">
        <f>C190/(D190-0.75)*10</f>
        <v>397.03703703703701</v>
      </c>
    </row>
    <row r="191" spans="1:7" x14ac:dyDescent="0.3">
      <c r="A191" s="12">
        <v>189</v>
      </c>
      <c r="B191" s="8" t="s">
        <v>239</v>
      </c>
      <c r="C191" s="14">
        <v>10</v>
      </c>
      <c r="D191" s="12">
        <v>1</v>
      </c>
      <c r="E191" s="20">
        <f>C191/D191*10</f>
        <v>100</v>
      </c>
      <c r="F191" s="28">
        <f>C191/(D191-0.5)*10</f>
        <v>200</v>
      </c>
      <c r="G191" s="28">
        <f>C191/(D191-0.75)*10</f>
        <v>400</v>
      </c>
    </row>
    <row r="192" spans="1:7" x14ac:dyDescent="0.3">
      <c r="A192" s="12">
        <v>190</v>
      </c>
      <c r="B192" s="8" t="s">
        <v>12</v>
      </c>
      <c r="C192" s="14">
        <v>10</v>
      </c>
      <c r="D192" s="12">
        <v>1</v>
      </c>
      <c r="E192" s="20">
        <f>C192/D192*10</f>
        <v>100</v>
      </c>
      <c r="F192" s="28">
        <f>C192/(D192-0.5)*10</f>
        <v>200</v>
      </c>
      <c r="G192" s="28">
        <f>C192/(D192-0.75)*10</f>
        <v>400</v>
      </c>
    </row>
    <row r="193" spans="1:7" x14ac:dyDescent="0.3">
      <c r="A193" s="12">
        <v>191</v>
      </c>
      <c r="B193" s="8" t="s">
        <v>511</v>
      </c>
      <c r="C193" s="14">
        <v>50.5</v>
      </c>
      <c r="D193" s="12">
        <v>2</v>
      </c>
      <c r="E193" s="20">
        <f>C193/D193*10</f>
        <v>252.5</v>
      </c>
      <c r="F193" s="28">
        <f>C193/(D193-0.5)*10</f>
        <v>336.66666666666663</v>
      </c>
      <c r="G193" s="28">
        <f>C193/(D193-0.75)*10</f>
        <v>404</v>
      </c>
    </row>
    <row r="194" spans="1:7" x14ac:dyDescent="0.3">
      <c r="A194" s="12">
        <v>192</v>
      </c>
      <c r="B194" s="8" t="s">
        <v>510</v>
      </c>
      <c r="C194" s="14">
        <v>52</v>
      </c>
      <c r="D194" s="12">
        <v>2</v>
      </c>
      <c r="E194" s="20">
        <f>C194/D194*10</f>
        <v>260</v>
      </c>
      <c r="F194" s="28">
        <f>C194/(D194-0.5)*10</f>
        <v>346.66666666666663</v>
      </c>
      <c r="G194" s="28">
        <f>C194/(D194-0.75)*10</f>
        <v>416</v>
      </c>
    </row>
    <row r="195" spans="1:7" x14ac:dyDescent="0.3">
      <c r="A195" s="12">
        <v>193</v>
      </c>
      <c r="B195" s="8" t="s">
        <v>286</v>
      </c>
      <c r="C195" s="14">
        <v>53</v>
      </c>
      <c r="D195" s="12">
        <v>2</v>
      </c>
      <c r="E195" s="20">
        <f>C195/D195*10</f>
        <v>265</v>
      </c>
      <c r="F195" s="28">
        <f>C195/(D195-0.5)*10</f>
        <v>353.33333333333337</v>
      </c>
      <c r="G195" s="28">
        <f>C195/(D195-0.75)*10</f>
        <v>424</v>
      </c>
    </row>
    <row r="196" spans="1:7" x14ac:dyDescent="0.3">
      <c r="A196" s="12">
        <v>194</v>
      </c>
      <c r="B196" s="8" t="s">
        <v>516</v>
      </c>
      <c r="C196" s="14">
        <v>53.5</v>
      </c>
      <c r="D196" s="12">
        <v>2</v>
      </c>
      <c r="E196" s="20">
        <f>C196/D196*10</f>
        <v>267.5</v>
      </c>
      <c r="F196" s="28">
        <f>C196/(D196-0.5)*10</f>
        <v>356.66666666666663</v>
      </c>
      <c r="G196" s="28">
        <f>C196/(D196-0.75)*10</f>
        <v>428</v>
      </c>
    </row>
    <row r="197" spans="1:7" x14ac:dyDescent="0.3">
      <c r="A197" s="12">
        <v>195</v>
      </c>
      <c r="B197" s="8" t="s">
        <v>199</v>
      </c>
      <c r="C197" s="14">
        <v>53.5</v>
      </c>
      <c r="D197" s="12">
        <v>2</v>
      </c>
      <c r="E197" s="20">
        <f>C197/D197*10</f>
        <v>267.5</v>
      </c>
      <c r="F197" s="28">
        <f>C197/(D197-0.5)*10</f>
        <v>356.66666666666663</v>
      </c>
      <c r="G197" s="28">
        <f>C197/(D197-0.75)*10</f>
        <v>428</v>
      </c>
    </row>
    <row r="198" spans="1:7" x14ac:dyDescent="0.3">
      <c r="A198" s="12">
        <v>196</v>
      </c>
      <c r="B198" s="8" t="s">
        <v>471</v>
      </c>
      <c r="C198" s="14">
        <v>11</v>
      </c>
      <c r="D198" s="12">
        <v>1</v>
      </c>
      <c r="E198" s="20">
        <f>C198/D198*10</f>
        <v>110</v>
      </c>
      <c r="F198" s="28">
        <f>C198/(D198-0.5)*10</f>
        <v>220</v>
      </c>
      <c r="G198" s="28">
        <f>C198/(D198-0.75)*10</f>
        <v>440</v>
      </c>
    </row>
    <row r="199" spans="1:7" x14ac:dyDescent="0.3">
      <c r="A199" s="12">
        <v>197</v>
      </c>
      <c r="B199" s="8" t="s">
        <v>499</v>
      </c>
      <c r="C199" s="14">
        <v>11</v>
      </c>
      <c r="D199" s="12">
        <v>1</v>
      </c>
      <c r="E199" s="20">
        <f>C199/D199*10</f>
        <v>110</v>
      </c>
      <c r="F199" s="28">
        <f>C199/(D199-0.5)*10</f>
        <v>220</v>
      </c>
      <c r="G199" s="28">
        <f>C199/(D199-0.75)*10</f>
        <v>440</v>
      </c>
    </row>
    <row r="200" spans="1:7" x14ac:dyDescent="0.3">
      <c r="A200" s="12">
        <v>198</v>
      </c>
      <c r="B200" s="8" t="s">
        <v>226</v>
      </c>
      <c r="C200" s="14">
        <v>99.666666666666671</v>
      </c>
      <c r="D200" s="12">
        <v>3</v>
      </c>
      <c r="E200" s="20">
        <f>C200/D200*10</f>
        <v>332.22222222222223</v>
      </c>
      <c r="F200" s="28">
        <f>C200/(D200-0.5)*10</f>
        <v>398.66666666666669</v>
      </c>
      <c r="G200" s="28">
        <f>C200/(D200-0.75)*10</f>
        <v>442.96296296296299</v>
      </c>
    </row>
    <row r="201" spans="1:7" x14ac:dyDescent="0.3">
      <c r="A201" s="12">
        <v>199</v>
      </c>
      <c r="B201" s="8" t="s">
        <v>305</v>
      </c>
      <c r="C201" s="14">
        <v>101.33333333333333</v>
      </c>
      <c r="D201" s="12">
        <v>3</v>
      </c>
      <c r="E201" s="20">
        <f>C201/D201*10</f>
        <v>337.77777777777777</v>
      </c>
      <c r="F201" s="28">
        <f>C201/(D201-0.5)*10</f>
        <v>405.33333333333331</v>
      </c>
      <c r="G201" s="28">
        <f>C201/(D201-0.75)*10</f>
        <v>450.37037037037038</v>
      </c>
    </row>
    <row r="202" spans="1:7" x14ac:dyDescent="0.3">
      <c r="A202" s="12">
        <v>200</v>
      </c>
      <c r="B202" s="8" t="s">
        <v>219</v>
      </c>
      <c r="C202" s="14">
        <v>101.66666666666667</v>
      </c>
      <c r="D202" s="12">
        <v>3</v>
      </c>
      <c r="E202" s="20">
        <f>C202/D202*10</f>
        <v>338.88888888888891</v>
      </c>
      <c r="F202" s="28">
        <f>C202/(D202-0.5)*10</f>
        <v>406.66666666666674</v>
      </c>
      <c r="G202" s="28">
        <f>C202/(D202-0.75)*10</f>
        <v>451.8518518518519</v>
      </c>
    </row>
    <row r="203" spans="1:7" x14ac:dyDescent="0.3">
      <c r="A203" s="12">
        <v>201</v>
      </c>
      <c r="B203" s="8" t="s">
        <v>91</v>
      </c>
      <c r="C203" s="14">
        <v>56.5</v>
      </c>
      <c r="D203" s="12">
        <v>2</v>
      </c>
      <c r="E203" s="20">
        <f>C203/D203*10</f>
        <v>282.5</v>
      </c>
      <c r="F203" s="28">
        <f>C203/(D203-0.5)*10</f>
        <v>376.66666666666663</v>
      </c>
      <c r="G203" s="28">
        <f>C203/(D203-0.75)*10</f>
        <v>452</v>
      </c>
    </row>
    <row r="204" spans="1:7" x14ac:dyDescent="0.3">
      <c r="A204" s="12">
        <v>202</v>
      </c>
      <c r="B204" s="8" t="s">
        <v>89</v>
      </c>
      <c r="C204" s="14">
        <v>56.5</v>
      </c>
      <c r="D204" s="12">
        <v>2</v>
      </c>
      <c r="E204" s="20">
        <f>C204/D204*10</f>
        <v>282.5</v>
      </c>
      <c r="F204" s="28">
        <f>C204/(D204-0.5)*10</f>
        <v>376.66666666666663</v>
      </c>
      <c r="G204" s="28">
        <f>C204/(D204-0.75)*10</f>
        <v>452</v>
      </c>
    </row>
    <row r="205" spans="1:7" x14ac:dyDescent="0.3">
      <c r="A205" s="12">
        <v>203</v>
      </c>
      <c r="B205" s="4" t="s">
        <v>524</v>
      </c>
      <c r="C205" s="14">
        <v>57</v>
      </c>
      <c r="D205" s="12">
        <v>2</v>
      </c>
      <c r="E205" s="20">
        <f>C205/D205*10</f>
        <v>285</v>
      </c>
      <c r="F205" s="28">
        <f>C205/(D205-0.5)*10</f>
        <v>380</v>
      </c>
      <c r="G205" s="28">
        <f>C205/(D205-0.75)*10</f>
        <v>456</v>
      </c>
    </row>
    <row r="206" spans="1:7" x14ac:dyDescent="0.3">
      <c r="A206" s="12">
        <v>204</v>
      </c>
      <c r="B206" s="4" t="s">
        <v>172</v>
      </c>
      <c r="C206" s="14">
        <v>58</v>
      </c>
      <c r="D206" s="12">
        <v>2</v>
      </c>
      <c r="E206" s="20">
        <f>C206/D206*10</f>
        <v>290</v>
      </c>
      <c r="F206" s="28">
        <f>C206/(D206-0.5)*10</f>
        <v>386.66666666666663</v>
      </c>
      <c r="G206" s="28">
        <f>C206/(D206-0.75)*10</f>
        <v>464</v>
      </c>
    </row>
    <row r="207" spans="1:7" x14ac:dyDescent="0.3">
      <c r="A207" s="12">
        <v>205</v>
      </c>
      <c r="B207" s="8" t="s">
        <v>175</v>
      </c>
      <c r="C207" s="14">
        <v>58</v>
      </c>
      <c r="D207" s="12">
        <v>2</v>
      </c>
      <c r="E207" s="20">
        <f>C207/D207*10</f>
        <v>290</v>
      </c>
      <c r="F207" s="28">
        <f>C207/(D207-0.5)*10</f>
        <v>386.66666666666663</v>
      </c>
      <c r="G207" s="28">
        <f>C207/(D207-0.75)*10</f>
        <v>464</v>
      </c>
    </row>
    <row r="208" spans="1:7" x14ac:dyDescent="0.3">
      <c r="A208" s="12">
        <v>206</v>
      </c>
      <c r="B208" s="8" t="s">
        <v>582</v>
      </c>
      <c r="C208" s="14">
        <v>58.5</v>
      </c>
      <c r="D208" s="12">
        <v>2</v>
      </c>
      <c r="E208" s="20">
        <f>C208/D208*10</f>
        <v>292.5</v>
      </c>
      <c r="F208" s="28">
        <f>C208/(D208-0.5)*10</f>
        <v>390</v>
      </c>
      <c r="G208" s="28">
        <f>C208/(D208-0.75)*10</f>
        <v>468</v>
      </c>
    </row>
    <row r="209" spans="1:7" x14ac:dyDescent="0.3">
      <c r="A209" s="12">
        <v>207</v>
      </c>
      <c r="B209" s="4" t="s">
        <v>587</v>
      </c>
      <c r="C209" s="14">
        <v>59.5</v>
      </c>
      <c r="D209" s="12">
        <v>2</v>
      </c>
      <c r="E209" s="20">
        <f>C209/D209*10</f>
        <v>297.5</v>
      </c>
      <c r="F209" s="28">
        <f>C209/(D209-0.5)*10</f>
        <v>396.66666666666663</v>
      </c>
      <c r="G209" s="28">
        <f>C209/(D209-0.75)*10</f>
        <v>476</v>
      </c>
    </row>
    <row r="210" spans="1:7" x14ac:dyDescent="0.3">
      <c r="A210" s="12">
        <v>208</v>
      </c>
      <c r="B210" s="8" t="s">
        <v>276</v>
      </c>
      <c r="C210" s="14">
        <v>107.66666666666667</v>
      </c>
      <c r="D210" s="12">
        <v>3</v>
      </c>
      <c r="E210" s="20">
        <f>C210/D210*10</f>
        <v>358.88888888888891</v>
      </c>
      <c r="F210" s="28">
        <f>C210/(D210-0.5)*10</f>
        <v>430.66666666666669</v>
      </c>
      <c r="G210" s="28">
        <f>C210/(D210-0.75)*10</f>
        <v>478.51851851851853</v>
      </c>
    </row>
    <row r="211" spans="1:7" x14ac:dyDescent="0.3">
      <c r="A211" s="12">
        <v>209</v>
      </c>
      <c r="B211" s="8" t="s">
        <v>594</v>
      </c>
      <c r="C211" s="14">
        <v>12</v>
      </c>
      <c r="D211" s="12">
        <v>1</v>
      </c>
      <c r="E211" s="20">
        <f>C211/D211*10</f>
        <v>120</v>
      </c>
      <c r="F211" s="28">
        <f>C211/(D211-0.5)*10</f>
        <v>240</v>
      </c>
      <c r="G211" s="28">
        <f>C211/(D211-0.75)*10</f>
        <v>480</v>
      </c>
    </row>
    <row r="212" spans="1:7" x14ac:dyDescent="0.3">
      <c r="A212" s="12">
        <v>210</v>
      </c>
      <c r="B212" s="8" t="s">
        <v>553</v>
      </c>
      <c r="C212" s="14">
        <v>12</v>
      </c>
      <c r="D212" s="12">
        <v>1</v>
      </c>
      <c r="E212" s="20">
        <f>C212/D212*10</f>
        <v>120</v>
      </c>
      <c r="F212" s="28">
        <f>C212/(D212-0.5)*10</f>
        <v>240</v>
      </c>
      <c r="G212" s="28">
        <f>C212/(D212-0.75)*10</f>
        <v>480</v>
      </c>
    </row>
    <row r="213" spans="1:7" x14ac:dyDescent="0.3">
      <c r="A213" s="12">
        <v>211</v>
      </c>
      <c r="B213" s="8" t="s">
        <v>614</v>
      </c>
      <c r="C213" s="14">
        <v>12</v>
      </c>
      <c r="D213" s="12">
        <v>1</v>
      </c>
      <c r="E213" s="20">
        <f>C213/D213*10</f>
        <v>120</v>
      </c>
      <c r="F213" s="28">
        <f>C213/(D213-0.5)*10</f>
        <v>240</v>
      </c>
      <c r="G213" s="28">
        <f>C213/(D213-0.75)*10</f>
        <v>480</v>
      </c>
    </row>
    <row r="214" spans="1:7" x14ac:dyDescent="0.3">
      <c r="A214" s="12">
        <v>212</v>
      </c>
      <c r="B214" s="4" t="s">
        <v>264</v>
      </c>
      <c r="C214" s="14">
        <v>109.33333333333333</v>
      </c>
      <c r="D214" s="12">
        <v>3</v>
      </c>
      <c r="E214" s="20">
        <f>C214/D214*10</f>
        <v>364.44444444444446</v>
      </c>
      <c r="F214" s="28">
        <f>C214/(D214-0.5)*10</f>
        <v>437.33333333333337</v>
      </c>
      <c r="G214" s="28">
        <f>C214/(D214-0.75)*10</f>
        <v>485.92592592592587</v>
      </c>
    </row>
    <row r="215" spans="1:7" x14ac:dyDescent="0.3">
      <c r="A215" s="12">
        <v>213</v>
      </c>
      <c r="B215" s="4" t="s">
        <v>521</v>
      </c>
      <c r="C215" s="14">
        <v>62</v>
      </c>
      <c r="D215" s="12">
        <v>2</v>
      </c>
      <c r="E215" s="20">
        <f>C215/D215*10</f>
        <v>310</v>
      </c>
      <c r="F215" s="28">
        <f>C215/(D215-0.5)*10</f>
        <v>413.33333333333337</v>
      </c>
      <c r="G215" s="28">
        <f>C215/(D215-0.75)*10</f>
        <v>496</v>
      </c>
    </row>
    <row r="216" spans="1:7" x14ac:dyDescent="0.3">
      <c r="A216" s="12">
        <v>214</v>
      </c>
      <c r="B216" s="8" t="s">
        <v>74</v>
      </c>
      <c r="C216" s="14">
        <v>114.66666666666667</v>
      </c>
      <c r="D216" s="12">
        <v>3</v>
      </c>
      <c r="E216" s="20">
        <f>C216/D216*10</f>
        <v>382.22222222222223</v>
      </c>
      <c r="F216" s="28">
        <f>C216/(D216-0.5)*10</f>
        <v>458.66666666666669</v>
      </c>
      <c r="G216" s="28">
        <f>C216/(D216-0.75)*10</f>
        <v>509.62962962962962</v>
      </c>
    </row>
    <row r="217" spans="1:7" x14ac:dyDescent="0.3">
      <c r="A217" s="12">
        <v>215</v>
      </c>
      <c r="B217" s="8" t="s">
        <v>14</v>
      </c>
      <c r="C217" s="14">
        <v>116.66666666666667</v>
      </c>
      <c r="D217" s="12">
        <v>3</v>
      </c>
      <c r="E217" s="20">
        <f>C217/D217*10</f>
        <v>388.88888888888891</v>
      </c>
      <c r="F217" s="28">
        <f>C217/(D217-0.5)*10</f>
        <v>466.66666666666674</v>
      </c>
      <c r="G217" s="28">
        <f>C217/(D217-0.75)*10</f>
        <v>518.51851851851859</v>
      </c>
    </row>
    <row r="218" spans="1:7" x14ac:dyDescent="0.3">
      <c r="A218" s="12">
        <v>216</v>
      </c>
      <c r="B218" s="4" t="s">
        <v>241</v>
      </c>
      <c r="C218" s="14">
        <v>13</v>
      </c>
      <c r="D218" s="12">
        <v>1</v>
      </c>
      <c r="E218" s="20">
        <f>C218/D218*10</f>
        <v>130</v>
      </c>
      <c r="F218" s="28">
        <f>C218/(D218-0.5)*10</f>
        <v>260</v>
      </c>
      <c r="G218" s="28">
        <f>C218/(D218-0.75)*10</f>
        <v>520</v>
      </c>
    </row>
    <row r="219" spans="1:7" x14ac:dyDescent="0.3">
      <c r="A219" s="12">
        <v>217</v>
      </c>
      <c r="B219" s="8" t="s">
        <v>100</v>
      </c>
      <c r="C219" s="14">
        <v>65.5</v>
      </c>
      <c r="D219" s="12">
        <v>2</v>
      </c>
      <c r="E219" s="20">
        <f>C219/D219*10</f>
        <v>327.5</v>
      </c>
      <c r="F219" s="28">
        <f>C219/(D219-0.5)*10</f>
        <v>436.66666666666663</v>
      </c>
      <c r="G219" s="28">
        <f>C219/(D219-0.75)*10</f>
        <v>524</v>
      </c>
    </row>
    <row r="220" spans="1:7" x14ac:dyDescent="0.3">
      <c r="A220" s="12">
        <v>218</v>
      </c>
      <c r="B220" s="8" t="s">
        <v>261</v>
      </c>
      <c r="C220" s="14">
        <v>66</v>
      </c>
      <c r="D220" s="12">
        <v>2</v>
      </c>
      <c r="E220" s="20">
        <f>C220/D220*10</f>
        <v>330</v>
      </c>
      <c r="F220" s="28">
        <f>C220/(D220-0.5)*10</f>
        <v>440</v>
      </c>
      <c r="G220" s="28">
        <f>C220/(D220-0.75)*10</f>
        <v>528</v>
      </c>
    </row>
    <row r="221" spans="1:7" x14ac:dyDescent="0.3">
      <c r="A221" s="12">
        <v>219</v>
      </c>
      <c r="B221" s="8" t="s">
        <v>377</v>
      </c>
      <c r="C221" s="14">
        <v>67.5</v>
      </c>
      <c r="D221" s="12">
        <v>2</v>
      </c>
      <c r="E221" s="20">
        <f>C221/D221*10</f>
        <v>337.5</v>
      </c>
      <c r="F221" s="28">
        <f>C221/(D221-0.5)*10</f>
        <v>450</v>
      </c>
      <c r="G221" s="28">
        <f>C221/(D221-0.75)*10</f>
        <v>540</v>
      </c>
    </row>
    <row r="222" spans="1:7" x14ac:dyDescent="0.3">
      <c r="A222" s="12">
        <v>220</v>
      </c>
      <c r="B222" s="8" t="s">
        <v>547</v>
      </c>
      <c r="C222" s="14">
        <v>14</v>
      </c>
      <c r="D222" s="12">
        <v>1</v>
      </c>
      <c r="E222" s="20">
        <f>C222/D222*10</f>
        <v>140</v>
      </c>
      <c r="F222" s="28">
        <f>C222/(D222-0.5)*10</f>
        <v>280</v>
      </c>
      <c r="G222" s="28">
        <f>C222/(D222-0.75)*10</f>
        <v>560</v>
      </c>
    </row>
    <row r="223" spans="1:7" x14ac:dyDescent="0.3">
      <c r="A223" s="12">
        <v>221</v>
      </c>
      <c r="B223" s="8" t="s">
        <v>162</v>
      </c>
      <c r="C223" s="14">
        <v>14</v>
      </c>
      <c r="D223" s="12">
        <v>1</v>
      </c>
      <c r="E223" s="20">
        <f>C223/D223*10</f>
        <v>140</v>
      </c>
      <c r="F223" s="28">
        <f>C223/(D223-0.5)*10</f>
        <v>280</v>
      </c>
      <c r="G223" s="28">
        <f>C223/(D223-0.75)*10</f>
        <v>560</v>
      </c>
    </row>
    <row r="224" spans="1:7" x14ac:dyDescent="0.3">
      <c r="A224" s="12">
        <v>222</v>
      </c>
      <c r="B224" s="8" t="s">
        <v>242</v>
      </c>
      <c r="C224" s="14">
        <v>14</v>
      </c>
      <c r="D224" s="12">
        <v>1</v>
      </c>
      <c r="E224" s="20">
        <f>C224/D224*10</f>
        <v>140</v>
      </c>
      <c r="F224" s="28">
        <f>C224/(D224-0.5)*10</f>
        <v>280</v>
      </c>
      <c r="G224" s="28">
        <f>C224/(D224-0.75)*10</f>
        <v>560</v>
      </c>
    </row>
    <row r="225" spans="1:7" x14ac:dyDescent="0.3">
      <c r="A225" s="12">
        <v>223</v>
      </c>
      <c r="B225" s="8" t="s">
        <v>206</v>
      </c>
      <c r="C225" s="14">
        <v>72</v>
      </c>
      <c r="D225" s="12">
        <v>2</v>
      </c>
      <c r="E225" s="20">
        <f>C225/D225*10</f>
        <v>360</v>
      </c>
      <c r="F225" s="28">
        <f>C225/(D225-0.5)*10</f>
        <v>480</v>
      </c>
      <c r="G225" s="28">
        <f>C225/(D225-0.75)*10</f>
        <v>576</v>
      </c>
    </row>
    <row r="226" spans="1:7" x14ac:dyDescent="0.3">
      <c r="A226" s="12">
        <v>224</v>
      </c>
      <c r="B226" s="8" t="s">
        <v>210</v>
      </c>
      <c r="C226" s="14">
        <v>72.5</v>
      </c>
      <c r="D226" s="12">
        <v>2</v>
      </c>
      <c r="E226" s="20">
        <f>C226/D226*10</f>
        <v>362.5</v>
      </c>
      <c r="F226" s="28">
        <f>C226/(D226-0.5)*10</f>
        <v>483.33333333333337</v>
      </c>
      <c r="G226" s="28">
        <f>C226/(D226-0.75)*10</f>
        <v>580</v>
      </c>
    </row>
    <row r="227" spans="1:7" x14ac:dyDescent="0.3">
      <c r="A227" s="12">
        <v>225</v>
      </c>
      <c r="B227" s="8" t="s">
        <v>287</v>
      </c>
      <c r="C227" s="14">
        <v>74</v>
      </c>
      <c r="D227" s="12">
        <v>2</v>
      </c>
      <c r="E227" s="20">
        <f>C227/D227*10</f>
        <v>370</v>
      </c>
      <c r="F227" s="28">
        <f>C227/(D227-0.5)*10</f>
        <v>493.33333333333337</v>
      </c>
      <c r="G227" s="28">
        <f>C227/(D227-0.75)*10</f>
        <v>592</v>
      </c>
    </row>
    <row r="228" spans="1:7" x14ac:dyDescent="0.3">
      <c r="A228" s="12">
        <v>226</v>
      </c>
      <c r="B228" s="8" t="s">
        <v>357</v>
      </c>
      <c r="C228" s="14">
        <v>15</v>
      </c>
      <c r="D228" s="12">
        <v>1</v>
      </c>
      <c r="E228" s="20">
        <f>C228/D228*10</f>
        <v>150</v>
      </c>
      <c r="F228" s="28">
        <f>C228/(D228-0.5)*10</f>
        <v>300</v>
      </c>
      <c r="G228" s="28">
        <f>C228/(D228-0.75)*10</f>
        <v>600</v>
      </c>
    </row>
    <row r="229" spans="1:7" x14ac:dyDescent="0.3">
      <c r="A229" s="12">
        <v>227</v>
      </c>
      <c r="B229" s="8" t="s">
        <v>539</v>
      </c>
      <c r="C229" s="14">
        <v>75.5</v>
      </c>
      <c r="D229" s="12">
        <v>2</v>
      </c>
      <c r="E229" s="20">
        <f>C229/D229*10</f>
        <v>377.5</v>
      </c>
      <c r="F229" s="28">
        <f>C229/(D229-0.5)*10</f>
        <v>503.33333333333337</v>
      </c>
      <c r="G229" s="28">
        <f>C229/(D229-0.75)*10</f>
        <v>604</v>
      </c>
    </row>
    <row r="230" spans="1:7" x14ac:dyDescent="0.3">
      <c r="A230" s="12">
        <v>228</v>
      </c>
      <c r="B230" s="8" t="s">
        <v>487</v>
      </c>
      <c r="C230" s="14">
        <v>77.5</v>
      </c>
      <c r="D230" s="12">
        <v>2</v>
      </c>
      <c r="E230" s="20">
        <f>C230/D230*10</f>
        <v>387.5</v>
      </c>
      <c r="F230" s="28">
        <f>C230/(D230-0.5)*10</f>
        <v>516.66666666666663</v>
      </c>
      <c r="G230" s="28">
        <f>C230/(D230-0.75)*10</f>
        <v>620</v>
      </c>
    </row>
    <row r="231" spans="1:7" x14ac:dyDescent="0.3">
      <c r="A231" s="12">
        <v>229</v>
      </c>
      <c r="B231" s="4" t="s">
        <v>262</v>
      </c>
      <c r="C231" s="14">
        <v>80</v>
      </c>
      <c r="D231" s="12">
        <v>2</v>
      </c>
      <c r="E231" s="20">
        <f>C231/D231*10</f>
        <v>400</v>
      </c>
      <c r="F231" s="28">
        <f>C231/(D231-0.5)*10</f>
        <v>533.33333333333337</v>
      </c>
      <c r="G231" s="28">
        <f>C231/(D231-0.75)*10</f>
        <v>640</v>
      </c>
    </row>
    <row r="232" spans="1:7" x14ac:dyDescent="0.3">
      <c r="A232" s="12">
        <v>230</v>
      </c>
      <c r="B232" s="4" t="s">
        <v>579</v>
      </c>
      <c r="C232" s="14">
        <v>16</v>
      </c>
      <c r="D232" s="12">
        <v>1</v>
      </c>
      <c r="E232" s="20">
        <f>C232/D232*10</f>
        <v>160</v>
      </c>
      <c r="F232" s="28">
        <f>C232/(D232-0.5)*10</f>
        <v>320</v>
      </c>
      <c r="G232" s="28">
        <f>C232/(D232-0.75)*10</f>
        <v>640</v>
      </c>
    </row>
    <row r="233" spans="1:7" x14ac:dyDescent="0.3">
      <c r="A233" s="12">
        <v>231</v>
      </c>
      <c r="B233" s="8" t="s">
        <v>416</v>
      </c>
      <c r="C233" s="14">
        <v>80.5</v>
      </c>
      <c r="D233" s="12">
        <v>2</v>
      </c>
      <c r="E233" s="20">
        <f>C233/D233*10</f>
        <v>402.5</v>
      </c>
      <c r="F233" s="28">
        <f>C233/(D233-0.5)*10</f>
        <v>536.66666666666663</v>
      </c>
      <c r="G233" s="28">
        <f>C233/(D233-0.75)*10</f>
        <v>644</v>
      </c>
    </row>
    <row r="234" spans="1:7" x14ac:dyDescent="0.3">
      <c r="A234" s="12">
        <v>232</v>
      </c>
      <c r="B234" s="4" t="s">
        <v>310</v>
      </c>
      <c r="C234" s="14">
        <v>85</v>
      </c>
      <c r="D234" s="12">
        <v>2</v>
      </c>
      <c r="E234" s="20">
        <f>C234/D234*10</f>
        <v>425</v>
      </c>
      <c r="F234" s="28">
        <f>C234/(D234-0.5)*10</f>
        <v>566.66666666666663</v>
      </c>
      <c r="G234" s="28">
        <f>C234/(D234-0.75)*10</f>
        <v>680</v>
      </c>
    </row>
    <row r="235" spans="1:7" x14ac:dyDescent="0.3">
      <c r="A235" s="12">
        <v>233</v>
      </c>
      <c r="B235" s="4" t="s">
        <v>608</v>
      </c>
      <c r="C235" s="14">
        <v>17</v>
      </c>
      <c r="D235" s="12">
        <v>1</v>
      </c>
      <c r="E235" s="20">
        <f>C235/D235*10</f>
        <v>170</v>
      </c>
      <c r="F235" s="28">
        <f>C235/(D235-0.5)*10</f>
        <v>340</v>
      </c>
      <c r="G235" s="28">
        <f>C235/(D235-0.75)*10</f>
        <v>680</v>
      </c>
    </row>
    <row r="236" spans="1:7" x14ac:dyDescent="0.3">
      <c r="A236" s="12">
        <v>234</v>
      </c>
      <c r="B236" s="8" t="s">
        <v>104</v>
      </c>
      <c r="C236" s="14">
        <v>86.5</v>
      </c>
      <c r="D236" s="12">
        <v>2</v>
      </c>
      <c r="E236" s="20">
        <f>C236/D236*10</f>
        <v>432.5</v>
      </c>
      <c r="F236" s="28">
        <f>C236/(D236-0.5)*10</f>
        <v>576.66666666666663</v>
      </c>
      <c r="G236" s="28">
        <f>C236/(D236-0.75)*10</f>
        <v>692</v>
      </c>
    </row>
    <row r="237" spans="1:7" x14ac:dyDescent="0.3">
      <c r="A237" s="12">
        <v>235</v>
      </c>
      <c r="B237" s="8" t="s">
        <v>315</v>
      </c>
      <c r="C237" s="14">
        <v>89.5</v>
      </c>
      <c r="D237" s="12">
        <v>2</v>
      </c>
      <c r="E237" s="20">
        <f>C237/D237*10</f>
        <v>447.5</v>
      </c>
      <c r="F237" s="28">
        <f>C237/(D237-0.5)*10</f>
        <v>596.66666666666663</v>
      </c>
      <c r="G237" s="28">
        <f>C237/(D237-0.75)*10</f>
        <v>716</v>
      </c>
    </row>
    <row r="238" spans="1:7" x14ac:dyDescent="0.3">
      <c r="A238" s="12">
        <v>236</v>
      </c>
      <c r="B238" s="4" t="s">
        <v>164</v>
      </c>
      <c r="C238" s="14">
        <v>18</v>
      </c>
      <c r="D238" s="12">
        <v>1</v>
      </c>
      <c r="E238" s="20">
        <f>C238/D238*10</f>
        <v>180</v>
      </c>
      <c r="F238" s="28">
        <f>C238/(D238-0.5)*10</f>
        <v>360</v>
      </c>
      <c r="G238" s="28">
        <f>C238/(D238-0.75)*10</f>
        <v>720</v>
      </c>
    </row>
    <row r="239" spans="1:7" x14ac:dyDescent="0.3">
      <c r="A239" s="12">
        <v>237</v>
      </c>
      <c r="B239" s="8" t="s">
        <v>609</v>
      </c>
      <c r="C239" s="14">
        <v>18</v>
      </c>
      <c r="D239" s="12">
        <v>1</v>
      </c>
      <c r="E239" s="20">
        <f>C239/D239*10</f>
        <v>180</v>
      </c>
      <c r="F239" s="28">
        <f>C239/(D239-0.5)*10</f>
        <v>360</v>
      </c>
      <c r="G239" s="28">
        <f>C239/(D239-0.75)*10</f>
        <v>720</v>
      </c>
    </row>
    <row r="240" spans="1:7" x14ac:dyDescent="0.3">
      <c r="A240" s="12">
        <v>238</v>
      </c>
      <c r="B240" s="8" t="s">
        <v>595</v>
      </c>
      <c r="C240" s="14">
        <v>18</v>
      </c>
      <c r="D240" s="12">
        <v>1</v>
      </c>
      <c r="E240" s="20">
        <f>C240/D240*10</f>
        <v>180</v>
      </c>
      <c r="F240" s="28">
        <f>C240/(D240-0.5)*10</f>
        <v>360</v>
      </c>
      <c r="G240" s="28">
        <f>C240/(D240-0.75)*10</f>
        <v>720</v>
      </c>
    </row>
    <row r="241" spans="1:7" x14ac:dyDescent="0.3">
      <c r="A241" s="12">
        <v>239</v>
      </c>
      <c r="B241" s="8" t="s">
        <v>224</v>
      </c>
      <c r="C241" s="14">
        <v>94.5</v>
      </c>
      <c r="D241" s="12">
        <v>2</v>
      </c>
      <c r="E241" s="20">
        <f>C241/D241*10</f>
        <v>472.5</v>
      </c>
      <c r="F241" s="28">
        <f>C241/(D241-0.5)*10</f>
        <v>630</v>
      </c>
      <c r="G241" s="28">
        <f>C241/(D241-0.75)*10</f>
        <v>756</v>
      </c>
    </row>
    <row r="242" spans="1:7" x14ac:dyDescent="0.3">
      <c r="A242" s="12">
        <v>240</v>
      </c>
      <c r="B242" s="8" t="s">
        <v>434</v>
      </c>
      <c r="C242" s="14">
        <v>95</v>
      </c>
      <c r="D242" s="12">
        <v>2</v>
      </c>
      <c r="E242" s="20">
        <f>C242/D242*10</f>
        <v>475</v>
      </c>
      <c r="F242" s="28">
        <f>C242/(D242-0.5)*10</f>
        <v>633.33333333333337</v>
      </c>
      <c r="G242" s="28">
        <f>C242/(D242-0.75)*10</f>
        <v>760</v>
      </c>
    </row>
    <row r="243" spans="1:7" x14ac:dyDescent="0.3">
      <c r="A243" s="12">
        <v>241</v>
      </c>
      <c r="B243" s="8" t="s">
        <v>633</v>
      </c>
      <c r="C243" s="14">
        <v>19</v>
      </c>
      <c r="D243" s="12">
        <v>1</v>
      </c>
      <c r="E243" s="20">
        <f>C243/D243*10</f>
        <v>190</v>
      </c>
      <c r="F243" s="28">
        <f>C243/(D243-0.5)*10</f>
        <v>380</v>
      </c>
      <c r="G243" s="28">
        <f>C243/(D243-0.75)*10</f>
        <v>760</v>
      </c>
    </row>
    <row r="244" spans="1:7" x14ac:dyDescent="0.3">
      <c r="A244" s="12">
        <v>242</v>
      </c>
      <c r="B244" s="8" t="s">
        <v>223</v>
      </c>
      <c r="C244" s="14">
        <v>96</v>
      </c>
      <c r="D244" s="12">
        <v>2</v>
      </c>
      <c r="E244" s="20">
        <f>C244/D244*10</f>
        <v>480</v>
      </c>
      <c r="F244" s="28">
        <f>C244/(D244-0.5)*10</f>
        <v>640</v>
      </c>
      <c r="G244" s="28">
        <f>C244/(D244-0.75)*10</f>
        <v>768</v>
      </c>
    </row>
    <row r="245" spans="1:7" x14ac:dyDescent="0.3">
      <c r="A245" s="12">
        <v>243</v>
      </c>
      <c r="B245" s="4" t="s">
        <v>255</v>
      </c>
      <c r="C245" s="14">
        <v>98</v>
      </c>
      <c r="D245" s="12">
        <v>2</v>
      </c>
      <c r="E245" s="20">
        <f>C245/D245*10</f>
        <v>490</v>
      </c>
      <c r="F245" s="28">
        <f>C245/(D245-0.5)*10</f>
        <v>653.33333333333326</v>
      </c>
      <c r="G245" s="28">
        <f>C245/(D245-0.75)*10</f>
        <v>784</v>
      </c>
    </row>
    <row r="246" spans="1:7" x14ac:dyDescent="0.3">
      <c r="A246" s="12">
        <v>244</v>
      </c>
      <c r="B246" s="8" t="s">
        <v>329</v>
      </c>
      <c r="C246" s="14">
        <v>98.5</v>
      </c>
      <c r="D246" s="12">
        <v>2</v>
      </c>
      <c r="E246" s="20">
        <f>C246/D246*10</f>
        <v>492.5</v>
      </c>
      <c r="F246" s="28">
        <f>C246/(D246-0.5)*10</f>
        <v>656.66666666666674</v>
      </c>
      <c r="G246" s="28">
        <f>C246/(D246-0.75)*10</f>
        <v>788</v>
      </c>
    </row>
    <row r="247" spans="1:7" x14ac:dyDescent="0.3">
      <c r="A247" s="12">
        <v>245</v>
      </c>
      <c r="B247" s="8" t="s">
        <v>580</v>
      </c>
      <c r="C247" s="14">
        <v>20</v>
      </c>
      <c r="D247" s="12">
        <v>1</v>
      </c>
      <c r="E247" s="20">
        <f>C247/D247*10</f>
        <v>200</v>
      </c>
      <c r="F247" s="28">
        <f>C247/(D247-0.5)*10</f>
        <v>400</v>
      </c>
      <c r="G247" s="28">
        <f>C247/(D247-0.75)*10</f>
        <v>800</v>
      </c>
    </row>
    <row r="248" spans="1:7" x14ac:dyDescent="0.3">
      <c r="A248" s="12">
        <v>246</v>
      </c>
      <c r="B248" s="4" t="s">
        <v>358</v>
      </c>
      <c r="C248" s="14">
        <v>20</v>
      </c>
      <c r="D248" s="12">
        <v>1</v>
      </c>
      <c r="E248" s="20">
        <f>C248/D248*10</f>
        <v>200</v>
      </c>
      <c r="F248" s="28">
        <f>C248/(D248-0.5)*10</f>
        <v>400</v>
      </c>
      <c r="G248" s="28">
        <f>C248/(D248-0.75)*10</f>
        <v>800</v>
      </c>
    </row>
    <row r="249" spans="1:7" x14ac:dyDescent="0.3">
      <c r="A249" s="12">
        <v>247</v>
      </c>
      <c r="B249" s="8" t="s">
        <v>24</v>
      </c>
      <c r="C249" s="14">
        <v>20</v>
      </c>
      <c r="D249" s="12">
        <v>1</v>
      </c>
      <c r="E249" s="20">
        <f>C249/D249*10</f>
        <v>200</v>
      </c>
      <c r="F249" s="28">
        <f>C249/(D249-0.5)*10</f>
        <v>400</v>
      </c>
      <c r="G249" s="28">
        <f>C249/(D249-0.75)*10</f>
        <v>800</v>
      </c>
    </row>
    <row r="250" spans="1:7" x14ac:dyDescent="0.3">
      <c r="A250" s="12">
        <v>248</v>
      </c>
      <c r="B250" s="8" t="s">
        <v>426</v>
      </c>
      <c r="C250" s="14">
        <v>100.5</v>
      </c>
      <c r="D250" s="12">
        <v>2</v>
      </c>
      <c r="E250" s="20">
        <f>C250/D250*10</f>
        <v>502.5</v>
      </c>
      <c r="F250" s="28">
        <f>C250/(D250-0.5)*10</f>
        <v>670</v>
      </c>
      <c r="G250" s="28">
        <f>C250/(D250-0.75)*10</f>
        <v>804</v>
      </c>
    </row>
    <row r="251" spans="1:7" x14ac:dyDescent="0.3">
      <c r="A251" s="12">
        <v>249</v>
      </c>
      <c r="B251" s="8" t="s">
        <v>154</v>
      </c>
      <c r="C251" s="14">
        <v>101.5</v>
      </c>
      <c r="D251" s="12">
        <v>2</v>
      </c>
      <c r="E251" s="20">
        <f>C251/D251*10</f>
        <v>507.5</v>
      </c>
      <c r="F251" s="28">
        <f>C251/(D251-0.5)*10</f>
        <v>676.66666666666674</v>
      </c>
      <c r="G251" s="28">
        <f>C251/(D251-0.75)*10</f>
        <v>812</v>
      </c>
    </row>
    <row r="252" spans="1:7" x14ac:dyDescent="0.3">
      <c r="A252" s="12">
        <v>250</v>
      </c>
      <c r="B252" s="8" t="s">
        <v>139</v>
      </c>
      <c r="C252" s="14">
        <v>110</v>
      </c>
      <c r="D252" s="12">
        <v>2</v>
      </c>
      <c r="E252" s="20">
        <f>C252/D252*10</f>
        <v>550</v>
      </c>
      <c r="F252" s="28">
        <f>C252/(D252-0.5)*10</f>
        <v>733.33333333333326</v>
      </c>
      <c r="G252" s="28">
        <f>C252/(D252-0.75)*10</f>
        <v>880</v>
      </c>
    </row>
    <row r="253" spans="1:7" x14ac:dyDescent="0.3">
      <c r="A253" s="12">
        <v>251</v>
      </c>
      <c r="B253" s="8" t="s">
        <v>187</v>
      </c>
      <c r="C253" s="14">
        <v>22</v>
      </c>
      <c r="D253" s="12">
        <v>1</v>
      </c>
      <c r="E253" s="20">
        <f>C253/D253*10</f>
        <v>220</v>
      </c>
      <c r="F253" s="28">
        <f>C253/(D253-0.5)*10</f>
        <v>440</v>
      </c>
      <c r="G253" s="28">
        <f>C253/(D253-0.75)*10</f>
        <v>880</v>
      </c>
    </row>
    <row r="254" spans="1:7" x14ac:dyDescent="0.3">
      <c r="A254" s="12">
        <v>252</v>
      </c>
      <c r="B254" s="8" t="s">
        <v>634</v>
      </c>
      <c r="C254" s="14">
        <v>22</v>
      </c>
      <c r="D254" s="12">
        <v>1</v>
      </c>
      <c r="E254" s="20">
        <f>C254/D254*10</f>
        <v>220</v>
      </c>
      <c r="F254" s="28">
        <f>C254/(D254-0.5)*10</f>
        <v>440</v>
      </c>
      <c r="G254" s="28">
        <f>C254/(D254-0.75)*10</f>
        <v>880</v>
      </c>
    </row>
    <row r="255" spans="1:7" x14ac:dyDescent="0.3">
      <c r="A255" s="12">
        <v>253</v>
      </c>
      <c r="B255" s="8" t="s">
        <v>195</v>
      </c>
      <c r="C255" s="14">
        <v>112.5</v>
      </c>
      <c r="D255" s="12">
        <v>2</v>
      </c>
      <c r="E255" s="20">
        <f>C255/D255*10</f>
        <v>562.5</v>
      </c>
      <c r="F255" s="28">
        <f>C255/(D255-0.5)*10</f>
        <v>750</v>
      </c>
      <c r="G255" s="28">
        <f>C255/(D255-0.75)*10</f>
        <v>900</v>
      </c>
    </row>
    <row r="256" spans="1:7" x14ac:dyDescent="0.3">
      <c r="A256" s="12">
        <v>254</v>
      </c>
      <c r="B256" s="8" t="s">
        <v>233</v>
      </c>
      <c r="C256" s="14">
        <v>112.5</v>
      </c>
      <c r="D256" s="12">
        <v>2</v>
      </c>
      <c r="E256" s="20">
        <f>C256/D256*10</f>
        <v>562.5</v>
      </c>
      <c r="F256" s="28">
        <f>C256/(D256-0.5)*10</f>
        <v>750</v>
      </c>
      <c r="G256" s="28">
        <f>C256/(D256-0.75)*10</f>
        <v>900</v>
      </c>
    </row>
    <row r="257" spans="1:7" x14ac:dyDescent="0.3">
      <c r="A257" s="12">
        <v>255</v>
      </c>
      <c r="B257" s="8" t="s">
        <v>277</v>
      </c>
      <c r="C257" s="14">
        <v>114.5</v>
      </c>
      <c r="D257" s="12">
        <v>2</v>
      </c>
      <c r="E257" s="20">
        <f>C257/D257*10</f>
        <v>572.5</v>
      </c>
      <c r="F257" s="28">
        <f>C257/(D257-0.5)*10</f>
        <v>763.33333333333326</v>
      </c>
      <c r="G257" s="28">
        <f>C257/(D257-0.75)*10</f>
        <v>916</v>
      </c>
    </row>
    <row r="258" spans="1:7" x14ac:dyDescent="0.3">
      <c r="A258" s="12">
        <v>256</v>
      </c>
      <c r="B258" s="8" t="s">
        <v>131</v>
      </c>
      <c r="C258" s="14">
        <v>115.5</v>
      </c>
      <c r="D258" s="12">
        <v>2</v>
      </c>
      <c r="E258" s="20">
        <f>C258/D258*10</f>
        <v>577.5</v>
      </c>
      <c r="F258" s="28">
        <f>C258/(D258-0.5)*10</f>
        <v>770</v>
      </c>
      <c r="G258" s="28">
        <f>C258/(D258-0.75)*10</f>
        <v>924</v>
      </c>
    </row>
    <row r="259" spans="1:7" x14ac:dyDescent="0.3">
      <c r="A259" s="12">
        <v>257</v>
      </c>
      <c r="B259" s="8" t="s">
        <v>332</v>
      </c>
      <c r="C259" s="14">
        <v>118</v>
      </c>
      <c r="D259" s="12">
        <v>2</v>
      </c>
      <c r="E259" s="20">
        <f>C259/D259*10</f>
        <v>590</v>
      </c>
      <c r="F259" s="28">
        <f>C259/(D259-0.5)*10</f>
        <v>786.66666666666674</v>
      </c>
      <c r="G259" s="28">
        <f>C259/(D259-0.75)*10</f>
        <v>944</v>
      </c>
    </row>
    <row r="260" spans="1:7" x14ac:dyDescent="0.3">
      <c r="A260" s="12">
        <v>258</v>
      </c>
      <c r="B260" s="4" t="s">
        <v>126</v>
      </c>
      <c r="C260" s="14">
        <v>24</v>
      </c>
      <c r="D260" s="12">
        <v>1</v>
      </c>
      <c r="E260" s="20">
        <f>C260/D260*10</f>
        <v>240</v>
      </c>
      <c r="F260" s="28">
        <f>C260/(D260-0.5)*10</f>
        <v>480</v>
      </c>
      <c r="G260" s="28">
        <f>C260/(D260-0.75)*10</f>
        <v>960</v>
      </c>
    </row>
    <row r="261" spans="1:7" x14ac:dyDescent="0.3">
      <c r="A261" s="12">
        <v>259</v>
      </c>
      <c r="B261" s="8" t="s">
        <v>231</v>
      </c>
      <c r="C261" s="14">
        <v>124.5</v>
      </c>
      <c r="D261" s="12">
        <v>2</v>
      </c>
      <c r="E261" s="20">
        <f>C261/D261*10</f>
        <v>622.5</v>
      </c>
      <c r="F261" s="28">
        <f>C261/(D261-0.5)*10</f>
        <v>830</v>
      </c>
      <c r="G261" s="28">
        <f>C261/(D261-0.75)*10</f>
        <v>996</v>
      </c>
    </row>
    <row r="262" spans="1:7" x14ac:dyDescent="0.3">
      <c r="A262" s="12">
        <v>260</v>
      </c>
      <c r="B262" s="8" t="s">
        <v>461</v>
      </c>
      <c r="C262" s="14">
        <v>126</v>
      </c>
      <c r="D262" s="12">
        <v>2</v>
      </c>
      <c r="E262" s="20">
        <f>C262/D262*10</f>
        <v>630</v>
      </c>
      <c r="F262" s="28">
        <f>C262/(D262-0.5)*10</f>
        <v>840</v>
      </c>
      <c r="G262" s="28">
        <f>C262/(D262-0.75)*10</f>
        <v>1008</v>
      </c>
    </row>
    <row r="263" spans="1:7" x14ac:dyDescent="0.3">
      <c r="A263" s="12">
        <v>261</v>
      </c>
      <c r="B263" s="8" t="s">
        <v>500</v>
      </c>
      <c r="C263" s="14">
        <v>26</v>
      </c>
      <c r="D263" s="12">
        <v>1</v>
      </c>
      <c r="E263" s="20">
        <f>C263/D263*10</f>
        <v>260</v>
      </c>
      <c r="F263" s="28">
        <f>C263/(D263-0.5)*10</f>
        <v>520</v>
      </c>
      <c r="G263" s="28">
        <f>C263/(D263-0.75)*10</f>
        <v>1040</v>
      </c>
    </row>
    <row r="264" spans="1:7" x14ac:dyDescent="0.3">
      <c r="A264" s="12">
        <v>262</v>
      </c>
      <c r="B264" s="8" t="s">
        <v>360</v>
      </c>
      <c r="C264" s="14">
        <v>26</v>
      </c>
      <c r="D264" s="12">
        <v>1</v>
      </c>
      <c r="E264" s="20">
        <f>C264/D264*10</f>
        <v>260</v>
      </c>
      <c r="F264" s="28">
        <f>C264/(D264-0.5)*10</f>
        <v>520</v>
      </c>
      <c r="G264" s="28">
        <f>C264/(D264-0.75)*10</f>
        <v>1040</v>
      </c>
    </row>
    <row r="265" spans="1:7" x14ac:dyDescent="0.3">
      <c r="A265" s="12">
        <v>263</v>
      </c>
      <c r="B265" s="4" t="s">
        <v>322</v>
      </c>
      <c r="C265" s="14">
        <v>131</v>
      </c>
      <c r="D265" s="12">
        <v>2</v>
      </c>
      <c r="E265" s="20">
        <f>C265/D265*10</f>
        <v>655</v>
      </c>
      <c r="F265" s="28">
        <f>C265/(D265-0.5)*10</f>
        <v>873.33333333333326</v>
      </c>
      <c r="G265" s="28">
        <f>C265/(D265-0.75)*10</f>
        <v>1048</v>
      </c>
    </row>
    <row r="266" spans="1:7" x14ac:dyDescent="0.3">
      <c r="A266" s="12">
        <v>264</v>
      </c>
      <c r="B266" s="4" t="s">
        <v>309</v>
      </c>
      <c r="C266" s="14">
        <v>131.5</v>
      </c>
      <c r="D266" s="12">
        <v>2</v>
      </c>
      <c r="E266" s="20">
        <f>C266/D266*10</f>
        <v>657.5</v>
      </c>
      <c r="F266" s="28">
        <f>C266/(D266-0.5)*10</f>
        <v>876.66666666666674</v>
      </c>
      <c r="G266" s="28">
        <f>C266/(D266-0.75)*10</f>
        <v>1052</v>
      </c>
    </row>
    <row r="267" spans="1:7" x14ac:dyDescent="0.3">
      <c r="A267" s="12">
        <v>265</v>
      </c>
      <c r="B267" s="4" t="s">
        <v>473</v>
      </c>
      <c r="C267" s="14">
        <v>27</v>
      </c>
      <c r="D267" s="12">
        <v>1</v>
      </c>
      <c r="E267" s="20">
        <f>C267/D267*10</f>
        <v>270</v>
      </c>
      <c r="F267" s="28">
        <f>C267/(D267-0.5)*10</f>
        <v>540</v>
      </c>
      <c r="G267" s="28">
        <f>C267/(D267-0.75)*10</f>
        <v>1080</v>
      </c>
    </row>
    <row r="268" spans="1:7" x14ac:dyDescent="0.3">
      <c r="A268" s="12">
        <v>266</v>
      </c>
      <c r="B268" s="8" t="s">
        <v>581</v>
      </c>
      <c r="C268" s="14">
        <v>28</v>
      </c>
      <c r="D268" s="12">
        <v>1</v>
      </c>
      <c r="E268" s="20">
        <f>C268/D268*10</f>
        <v>280</v>
      </c>
      <c r="F268" s="28">
        <f>C268/(D268-0.5)*10</f>
        <v>560</v>
      </c>
      <c r="G268" s="28">
        <f>C268/(D268-0.75)*10</f>
        <v>1120</v>
      </c>
    </row>
    <row r="269" spans="1:7" x14ac:dyDescent="0.3">
      <c r="A269" s="12">
        <v>267</v>
      </c>
      <c r="B269" s="8" t="s">
        <v>361</v>
      </c>
      <c r="C269" s="14">
        <v>28</v>
      </c>
      <c r="D269" s="12">
        <v>1</v>
      </c>
      <c r="E269" s="20">
        <f>C269/D269*10</f>
        <v>280</v>
      </c>
      <c r="F269" s="28">
        <f>C269/(D269-0.5)*10</f>
        <v>560</v>
      </c>
      <c r="G269" s="28">
        <f>C269/(D269-0.75)*10</f>
        <v>1120</v>
      </c>
    </row>
    <row r="270" spans="1:7" x14ac:dyDescent="0.3">
      <c r="A270" s="12">
        <v>268</v>
      </c>
      <c r="B270" s="8" t="s">
        <v>635</v>
      </c>
      <c r="C270" s="14">
        <v>28</v>
      </c>
      <c r="D270" s="12">
        <v>1</v>
      </c>
      <c r="E270" s="20">
        <f>C270/D270*10</f>
        <v>280</v>
      </c>
      <c r="F270" s="28">
        <f>C270/(D270-0.5)*10</f>
        <v>560</v>
      </c>
      <c r="G270" s="28">
        <f>C270/(D270-0.75)*10</f>
        <v>1120</v>
      </c>
    </row>
    <row r="271" spans="1:7" x14ac:dyDescent="0.3">
      <c r="A271" s="12">
        <v>269</v>
      </c>
      <c r="B271" s="8" t="s">
        <v>348</v>
      </c>
      <c r="C271" s="14">
        <v>143.5</v>
      </c>
      <c r="D271" s="12">
        <v>2</v>
      </c>
      <c r="E271" s="20">
        <f>C271/D271*10</f>
        <v>717.5</v>
      </c>
      <c r="F271" s="28">
        <f>C271/(D271-0.5)*10</f>
        <v>956.66666666666674</v>
      </c>
      <c r="G271" s="28">
        <f>C271/(D271-0.75)*10</f>
        <v>1148</v>
      </c>
    </row>
    <row r="272" spans="1:7" x14ac:dyDescent="0.3">
      <c r="A272" s="12">
        <v>270</v>
      </c>
      <c r="B272" s="8" t="s">
        <v>451</v>
      </c>
      <c r="C272" s="14">
        <v>146.5</v>
      </c>
      <c r="D272" s="12">
        <v>2</v>
      </c>
      <c r="E272" s="20">
        <f>C272/D272*10</f>
        <v>732.5</v>
      </c>
      <c r="F272" s="28">
        <f>C272/(D272-0.5)*10</f>
        <v>976.66666666666674</v>
      </c>
      <c r="G272" s="28">
        <f>C272/(D272-0.75)*10</f>
        <v>1172</v>
      </c>
    </row>
    <row r="273" spans="1:7" x14ac:dyDescent="0.3">
      <c r="A273" s="12">
        <v>271</v>
      </c>
      <c r="B273" s="8" t="s">
        <v>455</v>
      </c>
      <c r="C273" s="14">
        <v>147.5</v>
      </c>
      <c r="D273" s="12">
        <v>2</v>
      </c>
      <c r="E273" s="20">
        <f>C273/D273*10</f>
        <v>737.5</v>
      </c>
      <c r="F273" s="28">
        <f>C273/(D273-0.5)*10</f>
        <v>983.33333333333326</v>
      </c>
      <c r="G273" s="28">
        <f>C273/(D273-0.75)*10</f>
        <v>1180</v>
      </c>
    </row>
    <row r="274" spans="1:7" x14ac:dyDescent="0.3">
      <c r="A274" s="12">
        <v>272</v>
      </c>
      <c r="B274" s="8" t="s">
        <v>502</v>
      </c>
      <c r="C274" s="14">
        <v>30</v>
      </c>
      <c r="D274" s="12">
        <v>1</v>
      </c>
      <c r="E274" s="20">
        <f>C274/D274*10</f>
        <v>300</v>
      </c>
      <c r="F274" s="28">
        <f>C274/(D274-0.5)*10</f>
        <v>600</v>
      </c>
      <c r="G274" s="28">
        <f>C274/(D274-0.75)*10</f>
        <v>1200</v>
      </c>
    </row>
    <row r="275" spans="1:7" x14ac:dyDescent="0.3">
      <c r="A275" s="12">
        <v>273</v>
      </c>
      <c r="B275" s="4" t="s">
        <v>475</v>
      </c>
      <c r="C275" s="14">
        <v>32</v>
      </c>
      <c r="D275" s="12">
        <v>1</v>
      </c>
      <c r="E275" s="20">
        <f>C275/D275*10</f>
        <v>320</v>
      </c>
      <c r="F275" s="28">
        <f>C275/(D275-0.5)*10</f>
        <v>640</v>
      </c>
      <c r="G275" s="28">
        <f>C275/(D275-0.75)*10</f>
        <v>1280</v>
      </c>
    </row>
    <row r="276" spans="1:7" x14ac:dyDescent="0.3">
      <c r="A276" s="12">
        <v>274</v>
      </c>
      <c r="B276" s="8" t="s">
        <v>347</v>
      </c>
      <c r="C276" s="14">
        <v>165.5</v>
      </c>
      <c r="D276" s="12">
        <v>2</v>
      </c>
      <c r="E276" s="20">
        <f>C276/D276*10</f>
        <v>827.5</v>
      </c>
      <c r="F276" s="28">
        <f>C276/(D276-0.5)*10</f>
        <v>1103.3333333333333</v>
      </c>
      <c r="G276" s="28">
        <f>C276/(D276-0.75)*10</f>
        <v>1324</v>
      </c>
    </row>
    <row r="277" spans="1:7" x14ac:dyDescent="0.3">
      <c r="A277" s="12">
        <v>275</v>
      </c>
      <c r="B277" s="8" t="s">
        <v>300</v>
      </c>
      <c r="C277" s="14">
        <v>166.5</v>
      </c>
      <c r="D277" s="12">
        <v>2</v>
      </c>
      <c r="E277" s="20">
        <f>C277/D277*10</f>
        <v>832.5</v>
      </c>
      <c r="F277" s="28">
        <f>C277/(D277-0.5)*10</f>
        <v>1110</v>
      </c>
      <c r="G277" s="28">
        <f>C277/(D277-0.75)*10</f>
        <v>1332</v>
      </c>
    </row>
    <row r="278" spans="1:7" x14ac:dyDescent="0.3">
      <c r="A278" s="12">
        <v>276</v>
      </c>
      <c r="B278" s="8" t="s">
        <v>320</v>
      </c>
      <c r="C278" s="14">
        <v>166.5</v>
      </c>
      <c r="D278" s="12">
        <v>2</v>
      </c>
      <c r="E278" s="20">
        <f>C278/D278*10</f>
        <v>832.5</v>
      </c>
      <c r="F278" s="28">
        <f>C278/(D278-0.5)*10</f>
        <v>1110</v>
      </c>
      <c r="G278" s="28">
        <f>C278/(D278-0.75)*10</f>
        <v>1332</v>
      </c>
    </row>
    <row r="279" spans="1:7" x14ac:dyDescent="0.3">
      <c r="A279" s="12">
        <v>277</v>
      </c>
      <c r="B279" s="8" t="s">
        <v>18</v>
      </c>
      <c r="C279" s="14">
        <v>34</v>
      </c>
      <c r="D279" s="12">
        <v>1</v>
      </c>
      <c r="E279" s="20">
        <f>C279/D279*10</f>
        <v>340</v>
      </c>
      <c r="F279" s="28">
        <f>C279/(D279-0.5)*10</f>
        <v>680</v>
      </c>
      <c r="G279" s="28">
        <f>C279/(D279-0.75)*10</f>
        <v>1360</v>
      </c>
    </row>
    <row r="280" spans="1:7" x14ac:dyDescent="0.3">
      <c r="A280" s="12">
        <v>278</v>
      </c>
      <c r="B280" s="4" t="s">
        <v>362</v>
      </c>
      <c r="C280" s="14">
        <v>34</v>
      </c>
      <c r="D280" s="12">
        <v>1</v>
      </c>
      <c r="E280" s="20">
        <f>C280/D280*10</f>
        <v>340</v>
      </c>
      <c r="F280" s="28">
        <f>C280/(D280-0.5)*10</f>
        <v>680</v>
      </c>
      <c r="G280" s="28">
        <f>C280/(D280-0.75)*10</f>
        <v>1360</v>
      </c>
    </row>
    <row r="281" spans="1:7" x14ac:dyDescent="0.3">
      <c r="A281" s="12">
        <v>279</v>
      </c>
      <c r="B281" s="4" t="s">
        <v>636</v>
      </c>
      <c r="C281" s="14">
        <v>34</v>
      </c>
      <c r="D281" s="12">
        <v>1</v>
      </c>
      <c r="E281" s="20">
        <f>C281/D281*10</f>
        <v>340</v>
      </c>
      <c r="F281" s="28">
        <f>C281/(D281-0.5)*10</f>
        <v>680</v>
      </c>
      <c r="G281" s="28">
        <f>C281/(D281-0.75)*10</f>
        <v>1360</v>
      </c>
    </row>
    <row r="282" spans="1:7" x14ac:dyDescent="0.3">
      <c r="A282" s="12">
        <v>280</v>
      </c>
      <c r="B282" s="8" t="s">
        <v>191</v>
      </c>
      <c r="C282" s="14">
        <v>34</v>
      </c>
      <c r="D282" s="12">
        <v>1</v>
      </c>
      <c r="E282" s="20">
        <f>C282/D282*10</f>
        <v>340</v>
      </c>
      <c r="F282" s="28">
        <f>C282/(D282-0.5)*10</f>
        <v>680</v>
      </c>
      <c r="G282" s="28">
        <f>C282/(D282-0.75)*10</f>
        <v>1360</v>
      </c>
    </row>
    <row r="283" spans="1:7" x14ac:dyDescent="0.3">
      <c r="A283" s="12">
        <v>281</v>
      </c>
      <c r="B283" s="8" t="s">
        <v>338</v>
      </c>
      <c r="C283" s="14">
        <v>175</v>
      </c>
      <c r="D283" s="12">
        <v>2</v>
      </c>
      <c r="E283" s="20">
        <f>C283/D283*10</f>
        <v>875</v>
      </c>
      <c r="F283" s="28">
        <f>C283/(D283-0.5)*10</f>
        <v>1166.6666666666667</v>
      </c>
      <c r="G283" s="28">
        <f>C283/(D283-0.75)*10</f>
        <v>1400</v>
      </c>
    </row>
    <row r="284" spans="1:7" x14ac:dyDescent="0.3">
      <c r="A284" s="12">
        <v>282</v>
      </c>
      <c r="B284" s="8" t="s">
        <v>63</v>
      </c>
      <c r="C284" s="14">
        <v>35</v>
      </c>
      <c r="D284" s="12">
        <v>1</v>
      </c>
      <c r="E284" s="20">
        <f>C284/D284*10</f>
        <v>350</v>
      </c>
      <c r="F284" s="28">
        <f>C284/(D284-0.5)*10</f>
        <v>700</v>
      </c>
      <c r="G284" s="28">
        <f>C284/(D284-0.75)*10</f>
        <v>1400</v>
      </c>
    </row>
    <row r="285" spans="1:7" x14ac:dyDescent="0.3">
      <c r="A285" s="12">
        <v>283</v>
      </c>
      <c r="B285" s="8" t="s">
        <v>583</v>
      </c>
      <c r="C285" s="14">
        <v>35</v>
      </c>
      <c r="D285" s="12">
        <v>1</v>
      </c>
      <c r="E285" s="20">
        <f>C285/D285*10</f>
        <v>350</v>
      </c>
      <c r="F285" s="28">
        <f>C285/(D285-0.5)*10</f>
        <v>700</v>
      </c>
      <c r="G285" s="28">
        <f>C285/(D285-0.75)*10</f>
        <v>1400</v>
      </c>
    </row>
    <row r="286" spans="1:7" x14ac:dyDescent="0.3">
      <c r="A286" s="12">
        <v>284</v>
      </c>
      <c r="B286" s="8" t="s">
        <v>173</v>
      </c>
      <c r="C286" s="14">
        <v>36</v>
      </c>
      <c r="D286" s="12">
        <v>1</v>
      </c>
      <c r="E286" s="20">
        <f>C286/D286*10</f>
        <v>360</v>
      </c>
      <c r="F286" s="28">
        <f>C286/(D286-0.5)*10</f>
        <v>720</v>
      </c>
      <c r="G286" s="28">
        <f>C286/(D286-0.75)*10</f>
        <v>1440</v>
      </c>
    </row>
    <row r="287" spans="1:7" x14ac:dyDescent="0.3">
      <c r="A287" s="12">
        <v>285</v>
      </c>
      <c r="B287" s="4" t="s">
        <v>637</v>
      </c>
      <c r="C287" s="14">
        <v>37</v>
      </c>
      <c r="D287" s="12">
        <v>1</v>
      </c>
      <c r="E287" s="20">
        <f>C287/D287*10</f>
        <v>370</v>
      </c>
      <c r="F287" s="28">
        <f>C287/(D287-0.5)*10</f>
        <v>740</v>
      </c>
      <c r="G287" s="28">
        <f>C287/(D287-0.75)*10</f>
        <v>1480</v>
      </c>
    </row>
    <row r="288" spans="1:7" x14ac:dyDescent="0.3">
      <c r="A288" s="12">
        <v>286</v>
      </c>
      <c r="B288" s="8" t="s">
        <v>248</v>
      </c>
      <c r="C288" s="14">
        <v>37</v>
      </c>
      <c r="D288" s="12">
        <v>1</v>
      </c>
      <c r="E288" s="20">
        <f>C288/D288*10</f>
        <v>370</v>
      </c>
      <c r="F288" s="28">
        <f>C288/(D288-0.5)*10</f>
        <v>740</v>
      </c>
      <c r="G288" s="28">
        <f>C288/(D288-0.75)*10</f>
        <v>1480</v>
      </c>
    </row>
    <row r="289" spans="1:7" x14ac:dyDescent="0.3">
      <c r="A289" s="12">
        <v>287</v>
      </c>
      <c r="B289" s="8" t="s">
        <v>249</v>
      </c>
      <c r="C289" s="14">
        <v>38</v>
      </c>
      <c r="D289" s="12">
        <v>1</v>
      </c>
      <c r="E289" s="20">
        <f>C289/D289*10</f>
        <v>380</v>
      </c>
      <c r="F289" s="28">
        <f>C289/(D289-0.5)*10</f>
        <v>760</v>
      </c>
      <c r="G289" s="28">
        <f>C289/(D289-0.75)*10</f>
        <v>1520</v>
      </c>
    </row>
    <row r="290" spans="1:7" x14ac:dyDescent="0.3">
      <c r="A290" s="12">
        <v>288</v>
      </c>
      <c r="B290" s="8" t="s">
        <v>638</v>
      </c>
      <c r="C290" s="14">
        <v>38</v>
      </c>
      <c r="D290" s="12">
        <v>1</v>
      </c>
      <c r="E290" s="20">
        <f>C290/D290*10</f>
        <v>380</v>
      </c>
      <c r="F290" s="28">
        <f>C290/(D290-0.5)*10</f>
        <v>760</v>
      </c>
      <c r="G290" s="28">
        <f>C290/(D290-0.75)*10</f>
        <v>1520</v>
      </c>
    </row>
    <row r="291" spans="1:7" x14ac:dyDescent="0.3">
      <c r="A291" s="12">
        <v>289</v>
      </c>
      <c r="B291" s="8" t="s">
        <v>363</v>
      </c>
      <c r="C291" s="14">
        <v>38</v>
      </c>
      <c r="D291" s="12">
        <v>1</v>
      </c>
      <c r="E291" s="20">
        <f>C291/D291*10</f>
        <v>380</v>
      </c>
      <c r="F291" s="28">
        <f>C291/(D291-0.5)*10</f>
        <v>760</v>
      </c>
      <c r="G291" s="28">
        <f>C291/(D291-0.75)*10</f>
        <v>1520</v>
      </c>
    </row>
    <row r="292" spans="1:7" x14ac:dyDescent="0.3">
      <c r="A292" s="12">
        <v>290</v>
      </c>
      <c r="B292" s="4" t="s">
        <v>364</v>
      </c>
      <c r="C292" s="14">
        <v>39</v>
      </c>
      <c r="D292" s="12">
        <v>1</v>
      </c>
      <c r="E292" s="20">
        <f>C292/D292*10</f>
        <v>390</v>
      </c>
      <c r="F292" s="28">
        <f>C292/(D292-0.5)*10</f>
        <v>780</v>
      </c>
      <c r="G292" s="28">
        <f>C292/(D292-0.75)*10</f>
        <v>1560</v>
      </c>
    </row>
    <row r="293" spans="1:7" x14ac:dyDescent="0.3">
      <c r="A293" s="12">
        <v>291</v>
      </c>
      <c r="B293" s="8" t="s">
        <v>584</v>
      </c>
      <c r="C293" s="14">
        <v>39</v>
      </c>
      <c r="D293" s="12">
        <v>1</v>
      </c>
      <c r="E293" s="20">
        <f>C293/D293*10</f>
        <v>390</v>
      </c>
      <c r="F293" s="28">
        <f>C293/(D293-0.5)*10</f>
        <v>780</v>
      </c>
      <c r="G293" s="28">
        <f>C293/(D293-0.75)*10</f>
        <v>1560</v>
      </c>
    </row>
    <row r="294" spans="1:7" x14ac:dyDescent="0.3">
      <c r="A294" s="12">
        <v>292</v>
      </c>
      <c r="B294" s="8" t="s">
        <v>133</v>
      </c>
      <c r="C294" s="14">
        <v>39</v>
      </c>
      <c r="D294" s="12">
        <v>1</v>
      </c>
      <c r="E294" s="20">
        <f>C294/D294*10</f>
        <v>390</v>
      </c>
      <c r="F294" s="28">
        <f>C294/(D294-0.5)*10</f>
        <v>780</v>
      </c>
      <c r="G294" s="28">
        <f>C294/(D294-0.75)*10</f>
        <v>1560</v>
      </c>
    </row>
    <row r="295" spans="1:7" x14ac:dyDescent="0.3">
      <c r="A295" s="12">
        <v>293</v>
      </c>
      <c r="B295" s="8" t="s">
        <v>250</v>
      </c>
      <c r="C295" s="14">
        <v>39</v>
      </c>
      <c r="D295" s="12">
        <v>1</v>
      </c>
      <c r="E295" s="20">
        <f>C295/D295*10</f>
        <v>390</v>
      </c>
      <c r="F295" s="28">
        <f>C295/(D295-0.5)*10</f>
        <v>780</v>
      </c>
      <c r="G295" s="28">
        <f>C295/(D295-0.75)*10</f>
        <v>1560</v>
      </c>
    </row>
    <row r="296" spans="1:7" x14ac:dyDescent="0.3">
      <c r="A296" s="12">
        <v>294</v>
      </c>
      <c r="B296" s="8" t="s">
        <v>603</v>
      </c>
      <c r="C296" s="14">
        <v>40</v>
      </c>
      <c r="D296" s="12">
        <v>1</v>
      </c>
      <c r="E296" s="20">
        <f>C296/D296*10</f>
        <v>400</v>
      </c>
      <c r="F296" s="28">
        <f>C296/(D296-0.5)*10</f>
        <v>800</v>
      </c>
      <c r="G296" s="28">
        <f>C296/(D296-0.75)*10</f>
        <v>1600</v>
      </c>
    </row>
    <row r="297" spans="1:7" x14ac:dyDescent="0.3">
      <c r="A297" s="12">
        <v>295</v>
      </c>
      <c r="B297" s="8" t="s">
        <v>585</v>
      </c>
      <c r="C297" s="14">
        <v>40</v>
      </c>
      <c r="D297" s="12">
        <v>1</v>
      </c>
      <c r="E297" s="20">
        <f>C297/D297*10</f>
        <v>400</v>
      </c>
      <c r="F297" s="28">
        <f>C297/(D297-0.5)*10</f>
        <v>800</v>
      </c>
      <c r="G297" s="28">
        <f>C297/(D297-0.75)*10</f>
        <v>1600</v>
      </c>
    </row>
    <row r="298" spans="1:7" x14ac:dyDescent="0.3">
      <c r="A298" s="12">
        <v>296</v>
      </c>
      <c r="B298" s="8" t="s">
        <v>639</v>
      </c>
      <c r="C298" s="14">
        <v>40</v>
      </c>
      <c r="D298" s="12">
        <v>1</v>
      </c>
      <c r="E298" s="20">
        <f>C298/D298*10</f>
        <v>400</v>
      </c>
      <c r="F298" s="28">
        <f>C298/(D298-0.5)*10</f>
        <v>800</v>
      </c>
      <c r="G298" s="28">
        <f>C298/(D298-0.75)*10</f>
        <v>1600</v>
      </c>
    </row>
    <row r="299" spans="1:7" x14ac:dyDescent="0.3">
      <c r="A299" s="12">
        <v>297</v>
      </c>
      <c r="B299" s="8" t="s">
        <v>586</v>
      </c>
      <c r="C299" s="14">
        <v>41</v>
      </c>
      <c r="D299" s="12">
        <v>1</v>
      </c>
      <c r="E299" s="20">
        <f>C299/D299*10</f>
        <v>410</v>
      </c>
      <c r="F299" s="28">
        <f>C299/(D299-0.5)*10</f>
        <v>820</v>
      </c>
      <c r="G299" s="28">
        <f>C299/(D299-0.75)*10</f>
        <v>1640</v>
      </c>
    </row>
    <row r="300" spans="1:7" x14ac:dyDescent="0.3">
      <c r="A300" s="12">
        <v>298</v>
      </c>
      <c r="B300" s="8" t="s">
        <v>604</v>
      </c>
      <c r="C300" s="14">
        <v>42</v>
      </c>
      <c r="D300" s="12">
        <v>1</v>
      </c>
      <c r="E300" s="20">
        <f>C300/D300*10</f>
        <v>420</v>
      </c>
      <c r="F300" s="28">
        <f>C300/(D300-0.5)*10</f>
        <v>840</v>
      </c>
      <c r="G300" s="28">
        <f>C300/(D300-0.75)*10</f>
        <v>1680</v>
      </c>
    </row>
    <row r="301" spans="1:7" x14ac:dyDescent="0.3">
      <c r="A301" s="12">
        <v>299</v>
      </c>
      <c r="B301" s="8" t="s">
        <v>365</v>
      </c>
      <c r="C301" s="14">
        <v>42</v>
      </c>
      <c r="D301" s="12">
        <v>1</v>
      </c>
      <c r="E301" s="20">
        <f>C301/D301*10</f>
        <v>420</v>
      </c>
      <c r="F301" s="28">
        <f>C301/(D301-0.5)*10</f>
        <v>840</v>
      </c>
      <c r="G301" s="28">
        <f>C301/(D301-0.75)*10</f>
        <v>1680</v>
      </c>
    </row>
    <row r="302" spans="1:7" x14ac:dyDescent="0.3">
      <c r="A302" s="12">
        <v>300</v>
      </c>
      <c r="B302" s="8" t="s">
        <v>135</v>
      </c>
      <c r="C302" s="14">
        <v>42</v>
      </c>
      <c r="D302" s="12">
        <v>1</v>
      </c>
      <c r="E302" s="20">
        <f>C302/D302*10</f>
        <v>420</v>
      </c>
      <c r="F302" s="28">
        <f>C302/(D302-0.5)*10</f>
        <v>840</v>
      </c>
      <c r="G302" s="28">
        <f>C302/(D302-0.75)*10</f>
        <v>1680</v>
      </c>
    </row>
    <row r="303" spans="1:7" x14ac:dyDescent="0.3">
      <c r="A303" s="12">
        <v>301</v>
      </c>
      <c r="B303" s="8" t="s">
        <v>251</v>
      </c>
      <c r="C303" s="14">
        <v>42</v>
      </c>
      <c r="D303" s="12">
        <v>1</v>
      </c>
      <c r="E303" s="20">
        <f>C303/D303*10</f>
        <v>420</v>
      </c>
      <c r="F303" s="28">
        <f>C303/(D303-0.5)*10</f>
        <v>840</v>
      </c>
      <c r="G303" s="28">
        <f>C303/(D303-0.75)*10</f>
        <v>1680</v>
      </c>
    </row>
    <row r="304" spans="1:7" x14ac:dyDescent="0.3">
      <c r="A304" s="12">
        <v>302</v>
      </c>
      <c r="B304" s="8" t="s">
        <v>640</v>
      </c>
      <c r="C304" s="14">
        <v>43</v>
      </c>
      <c r="D304" s="12">
        <v>1</v>
      </c>
      <c r="E304" s="20">
        <f>C304/D304*10</f>
        <v>430</v>
      </c>
      <c r="F304" s="28">
        <f>C304/(D304-0.5)*10</f>
        <v>860</v>
      </c>
      <c r="G304" s="28">
        <f>C304/(D304-0.75)*10</f>
        <v>1720</v>
      </c>
    </row>
    <row r="305" spans="1:7" x14ac:dyDescent="0.3">
      <c r="A305" s="12">
        <v>303</v>
      </c>
      <c r="B305" s="8" t="s">
        <v>588</v>
      </c>
      <c r="C305" s="14">
        <v>44</v>
      </c>
      <c r="D305" s="12">
        <v>1</v>
      </c>
      <c r="E305" s="20">
        <f>C305/D305*10</f>
        <v>440</v>
      </c>
      <c r="F305" s="28">
        <f>C305/(D305-0.5)*10</f>
        <v>880</v>
      </c>
      <c r="G305" s="28">
        <f>C305/(D305-0.75)*10</f>
        <v>1760</v>
      </c>
    </row>
    <row r="306" spans="1:7" x14ac:dyDescent="0.3">
      <c r="A306" s="12">
        <v>304</v>
      </c>
      <c r="B306" s="8" t="s">
        <v>503</v>
      </c>
      <c r="C306" s="14">
        <v>44</v>
      </c>
      <c r="D306" s="12">
        <v>1</v>
      </c>
      <c r="E306" s="20">
        <f>C306/D306*10</f>
        <v>440</v>
      </c>
      <c r="F306" s="28">
        <f>C306/(D306-0.5)*10</f>
        <v>880</v>
      </c>
      <c r="G306" s="28">
        <f>C306/(D306-0.75)*10</f>
        <v>1760</v>
      </c>
    </row>
    <row r="307" spans="1:7" x14ac:dyDescent="0.3">
      <c r="A307" s="12">
        <v>305</v>
      </c>
      <c r="B307" s="8" t="s">
        <v>253</v>
      </c>
      <c r="C307" s="14">
        <v>45</v>
      </c>
      <c r="D307" s="12">
        <v>1</v>
      </c>
      <c r="E307" s="20">
        <f>C307/D307*10</f>
        <v>450</v>
      </c>
      <c r="F307" s="28">
        <f>C307/(D307-0.5)*10</f>
        <v>900</v>
      </c>
      <c r="G307" s="28">
        <f>C307/(D307-0.75)*10</f>
        <v>1800</v>
      </c>
    </row>
    <row r="308" spans="1:7" x14ac:dyDescent="0.3">
      <c r="A308" s="12">
        <v>306</v>
      </c>
      <c r="B308" s="8" t="s">
        <v>504</v>
      </c>
      <c r="C308" s="14">
        <v>45</v>
      </c>
      <c r="D308" s="12">
        <v>1</v>
      </c>
      <c r="E308" s="20">
        <f>C308/D308*10</f>
        <v>450</v>
      </c>
      <c r="F308" s="28">
        <f>C308/(D308-0.5)*10</f>
        <v>900</v>
      </c>
      <c r="G308" s="28">
        <f>C308/(D308-0.75)*10</f>
        <v>1800</v>
      </c>
    </row>
    <row r="309" spans="1:7" x14ac:dyDescent="0.3">
      <c r="A309" s="12">
        <v>307</v>
      </c>
      <c r="B309" s="8" t="s">
        <v>641</v>
      </c>
      <c r="C309" s="14">
        <v>45</v>
      </c>
      <c r="D309" s="12">
        <v>1</v>
      </c>
      <c r="E309" s="20">
        <f>C309/D309*10</f>
        <v>450</v>
      </c>
      <c r="F309" s="28">
        <f>C309/(D309-0.5)*10</f>
        <v>900</v>
      </c>
      <c r="G309" s="28">
        <f>C309/(D309-0.75)*10</f>
        <v>1800</v>
      </c>
    </row>
    <row r="310" spans="1:7" x14ac:dyDescent="0.3">
      <c r="A310" s="12">
        <v>308</v>
      </c>
      <c r="B310" s="4" t="s">
        <v>138</v>
      </c>
      <c r="C310" s="14">
        <v>46</v>
      </c>
      <c r="D310" s="12">
        <v>1</v>
      </c>
      <c r="E310" s="20">
        <f>C310/D310*10</f>
        <v>460</v>
      </c>
      <c r="F310" s="28">
        <f>C310/(D310-0.5)*10</f>
        <v>920</v>
      </c>
      <c r="G310" s="28">
        <f>C310/(D310-0.75)*10</f>
        <v>1840</v>
      </c>
    </row>
    <row r="311" spans="1:7" x14ac:dyDescent="0.3">
      <c r="A311" s="12">
        <v>309</v>
      </c>
      <c r="B311" s="8" t="s">
        <v>17</v>
      </c>
      <c r="C311" s="14">
        <v>46</v>
      </c>
      <c r="D311" s="12">
        <v>1</v>
      </c>
      <c r="E311" s="20">
        <f>C311/D311*10</f>
        <v>460</v>
      </c>
      <c r="F311" s="28">
        <f>C311/(D311-0.5)*10</f>
        <v>920</v>
      </c>
      <c r="G311" s="28">
        <f>C311/(D311-0.75)*10</f>
        <v>1840</v>
      </c>
    </row>
    <row r="312" spans="1:7" x14ac:dyDescent="0.3">
      <c r="A312" s="12">
        <v>310</v>
      </c>
      <c r="B312" s="8" t="s">
        <v>202</v>
      </c>
      <c r="C312" s="14">
        <v>46</v>
      </c>
      <c r="D312" s="12">
        <v>1</v>
      </c>
      <c r="E312" s="20">
        <f>C312/D312*10</f>
        <v>460</v>
      </c>
      <c r="F312" s="28">
        <f>C312/(D312-0.5)*10</f>
        <v>920</v>
      </c>
      <c r="G312" s="28">
        <f>C312/(D312-0.75)*10</f>
        <v>1840</v>
      </c>
    </row>
    <row r="313" spans="1:7" x14ac:dyDescent="0.3">
      <c r="A313" s="12">
        <v>311</v>
      </c>
      <c r="B313" s="8" t="s">
        <v>174</v>
      </c>
      <c r="C313" s="14">
        <v>46</v>
      </c>
      <c r="D313" s="12">
        <v>1</v>
      </c>
      <c r="E313" s="20">
        <f>C313/D313*10</f>
        <v>460</v>
      </c>
      <c r="F313" s="28">
        <f>C313/(D313-0.5)*10</f>
        <v>920</v>
      </c>
      <c r="G313" s="28">
        <f>C313/(D313-0.75)*10</f>
        <v>1840</v>
      </c>
    </row>
    <row r="314" spans="1:7" x14ac:dyDescent="0.3">
      <c r="A314" s="12">
        <v>312</v>
      </c>
      <c r="B314" s="8" t="s">
        <v>589</v>
      </c>
      <c r="C314" s="14">
        <v>46</v>
      </c>
      <c r="D314" s="12">
        <v>1</v>
      </c>
      <c r="E314" s="20">
        <f>C314/D314*10</f>
        <v>460</v>
      </c>
      <c r="F314" s="28">
        <f>C314/(D314-0.5)*10</f>
        <v>920</v>
      </c>
      <c r="G314" s="28">
        <f>C314/(D314-0.75)*10</f>
        <v>1840</v>
      </c>
    </row>
    <row r="315" spans="1:7" x14ac:dyDescent="0.3">
      <c r="A315" s="12">
        <v>313</v>
      </c>
      <c r="B315" s="8" t="s">
        <v>476</v>
      </c>
      <c r="C315" s="14">
        <v>47</v>
      </c>
      <c r="D315" s="12">
        <v>1</v>
      </c>
      <c r="E315" s="20">
        <f>C315/D315*10</f>
        <v>470</v>
      </c>
      <c r="F315" s="28">
        <f>C315/(D315-0.5)*10</f>
        <v>940</v>
      </c>
      <c r="G315" s="28">
        <f>C315/(D315-0.75)*10</f>
        <v>1880</v>
      </c>
    </row>
    <row r="316" spans="1:7" x14ac:dyDescent="0.3">
      <c r="A316" s="12">
        <v>314</v>
      </c>
      <c r="B316" s="8" t="s">
        <v>642</v>
      </c>
      <c r="C316" s="14">
        <v>48</v>
      </c>
      <c r="D316" s="12">
        <v>1</v>
      </c>
      <c r="E316" s="20">
        <f>C316/D316*10</f>
        <v>480</v>
      </c>
      <c r="F316" s="28">
        <f>C316/(D316-0.5)*10</f>
        <v>960</v>
      </c>
      <c r="G316" s="28">
        <f>C316/(D316-0.75)*10</f>
        <v>1920</v>
      </c>
    </row>
    <row r="317" spans="1:7" x14ac:dyDescent="0.3">
      <c r="A317" s="12">
        <v>315</v>
      </c>
      <c r="B317" s="8" t="s">
        <v>566</v>
      </c>
      <c r="C317" s="14">
        <v>48</v>
      </c>
      <c r="D317" s="12">
        <v>1</v>
      </c>
      <c r="E317" s="20">
        <f>C317/D317*10</f>
        <v>480</v>
      </c>
      <c r="F317" s="28">
        <f>C317/(D317-0.5)*10</f>
        <v>960</v>
      </c>
      <c r="G317" s="28">
        <f>C317/(D317-0.75)*10</f>
        <v>1920</v>
      </c>
    </row>
    <row r="318" spans="1:7" x14ac:dyDescent="0.3">
      <c r="A318" s="12">
        <v>316</v>
      </c>
      <c r="B318" s="8" t="s">
        <v>254</v>
      </c>
      <c r="C318" s="14">
        <v>48</v>
      </c>
      <c r="D318" s="12">
        <v>1</v>
      </c>
      <c r="E318" s="20">
        <f>C318/D318*10</f>
        <v>480</v>
      </c>
      <c r="F318" s="28">
        <f>C318/(D318-0.5)*10</f>
        <v>960</v>
      </c>
      <c r="G318" s="28">
        <f>C318/(D318-0.75)*10</f>
        <v>1920</v>
      </c>
    </row>
    <row r="319" spans="1:7" x14ac:dyDescent="0.3">
      <c r="A319" s="12">
        <v>317</v>
      </c>
      <c r="B319" s="8" t="s">
        <v>76</v>
      </c>
      <c r="C319" s="14">
        <v>49</v>
      </c>
      <c r="D319" s="12">
        <v>1</v>
      </c>
      <c r="E319" s="20">
        <f>C319/D319*10</f>
        <v>490</v>
      </c>
      <c r="F319" s="28">
        <f>C319/(D319-0.5)*10</f>
        <v>980</v>
      </c>
      <c r="G319" s="28">
        <f>C319/(D319-0.75)*10</f>
        <v>1960</v>
      </c>
    </row>
    <row r="320" spans="1:7" x14ac:dyDescent="0.3">
      <c r="A320" s="12">
        <v>318</v>
      </c>
      <c r="B320" s="8" t="s">
        <v>21</v>
      </c>
      <c r="C320" s="14">
        <v>50</v>
      </c>
      <c r="D320" s="12">
        <v>1</v>
      </c>
      <c r="E320" s="20">
        <f>C320/D320*10</f>
        <v>500</v>
      </c>
      <c r="F320" s="28">
        <f>C320/(D320-0.5)*10</f>
        <v>1000</v>
      </c>
      <c r="G320" s="28">
        <f>C320/(D320-0.75)*10</f>
        <v>2000</v>
      </c>
    </row>
    <row r="321" spans="1:7" x14ac:dyDescent="0.3">
      <c r="A321" s="12">
        <v>319</v>
      </c>
      <c r="B321" s="8" t="s">
        <v>590</v>
      </c>
      <c r="C321" s="14">
        <v>50</v>
      </c>
      <c r="D321" s="12">
        <v>1</v>
      </c>
      <c r="E321" s="20">
        <f>C321/D321*10</f>
        <v>500</v>
      </c>
      <c r="F321" s="28">
        <f>C321/(D321-0.5)*10</f>
        <v>1000</v>
      </c>
      <c r="G321" s="28">
        <f>C321/(D321-0.75)*10</f>
        <v>2000</v>
      </c>
    </row>
    <row r="322" spans="1:7" x14ac:dyDescent="0.3">
      <c r="A322" s="12">
        <v>320</v>
      </c>
      <c r="B322" s="8" t="s">
        <v>367</v>
      </c>
      <c r="C322" s="14">
        <v>50</v>
      </c>
      <c r="D322" s="12">
        <v>1</v>
      </c>
      <c r="E322" s="20">
        <f>C322/D322*10</f>
        <v>500</v>
      </c>
      <c r="F322" s="28">
        <f>C322/(D322-0.5)*10</f>
        <v>1000</v>
      </c>
      <c r="G322" s="28">
        <f>C322/(D322-0.75)*10</f>
        <v>2000</v>
      </c>
    </row>
    <row r="323" spans="1:7" x14ac:dyDescent="0.3">
      <c r="A323" s="12">
        <v>321</v>
      </c>
      <c r="B323" s="8" t="s">
        <v>477</v>
      </c>
      <c r="C323" s="14">
        <v>51</v>
      </c>
      <c r="D323" s="12">
        <v>1</v>
      </c>
      <c r="E323" s="20">
        <f>C323/D323*10</f>
        <v>510</v>
      </c>
      <c r="F323" s="28">
        <f>C323/(D323-0.5)*10</f>
        <v>1020</v>
      </c>
      <c r="G323" s="28">
        <f>C323/(D323-0.75)*10</f>
        <v>2040</v>
      </c>
    </row>
    <row r="324" spans="1:7" x14ac:dyDescent="0.3">
      <c r="A324" s="12">
        <v>322</v>
      </c>
      <c r="B324" s="8" t="s">
        <v>15</v>
      </c>
      <c r="C324" s="14">
        <v>52</v>
      </c>
      <c r="D324" s="12">
        <v>1</v>
      </c>
      <c r="E324" s="20">
        <f>C324/D324*10</f>
        <v>520</v>
      </c>
      <c r="F324" s="28">
        <f>C324/(D324-0.5)*10</f>
        <v>1040</v>
      </c>
      <c r="G324" s="28">
        <f>C324/(D324-0.75)*10</f>
        <v>2080</v>
      </c>
    </row>
    <row r="325" spans="1:7" x14ac:dyDescent="0.3">
      <c r="A325" s="12">
        <v>323</v>
      </c>
      <c r="B325" s="8" t="s">
        <v>256</v>
      </c>
      <c r="C325" s="14">
        <v>53</v>
      </c>
      <c r="D325" s="12">
        <v>1</v>
      </c>
      <c r="E325" s="20">
        <f>C325/D325*10</f>
        <v>530</v>
      </c>
      <c r="F325" s="28">
        <f>C325/(D325-0.5)*10</f>
        <v>1060</v>
      </c>
      <c r="G325" s="28">
        <f>C325/(D325-0.75)*10</f>
        <v>2120</v>
      </c>
    </row>
    <row r="326" spans="1:7" x14ac:dyDescent="0.3">
      <c r="A326" s="12">
        <v>324</v>
      </c>
      <c r="B326" s="4" t="s">
        <v>368</v>
      </c>
      <c r="C326" s="14">
        <v>55</v>
      </c>
      <c r="D326" s="12">
        <v>1</v>
      </c>
      <c r="E326" s="20">
        <f>C326/D326*10</f>
        <v>550</v>
      </c>
      <c r="F326" s="28">
        <f>C326/(D326-0.5)*10</f>
        <v>1100</v>
      </c>
      <c r="G326" s="28">
        <f>C326/(D326-0.75)*10</f>
        <v>2200</v>
      </c>
    </row>
    <row r="327" spans="1:7" x14ac:dyDescent="0.3">
      <c r="A327" s="12">
        <v>325</v>
      </c>
      <c r="B327" s="8" t="s">
        <v>81</v>
      </c>
      <c r="C327" s="14">
        <v>55</v>
      </c>
      <c r="D327" s="12">
        <v>1</v>
      </c>
      <c r="E327" s="20">
        <f>C327/D327*10</f>
        <v>550</v>
      </c>
      <c r="F327" s="28">
        <f>C327/(D327-0.5)*10</f>
        <v>1100</v>
      </c>
      <c r="G327" s="28">
        <f>C327/(D327-0.75)*10</f>
        <v>2200</v>
      </c>
    </row>
    <row r="328" spans="1:7" x14ac:dyDescent="0.3">
      <c r="A328" s="12">
        <v>326</v>
      </c>
      <c r="B328" s="8" t="s">
        <v>258</v>
      </c>
      <c r="C328" s="14">
        <v>56</v>
      </c>
      <c r="D328" s="12">
        <v>1</v>
      </c>
      <c r="E328" s="20">
        <f>C328/D328*10</f>
        <v>560</v>
      </c>
      <c r="F328" s="28">
        <f>C328/(D328-0.5)*10</f>
        <v>1120</v>
      </c>
      <c r="G328" s="28">
        <f>C328/(D328-0.75)*10</f>
        <v>2240</v>
      </c>
    </row>
    <row r="329" spans="1:7" x14ac:dyDescent="0.3">
      <c r="A329" s="12">
        <v>327</v>
      </c>
      <c r="B329" s="4" t="s">
        <v>259</v>
      </c>
      <c r="C329" s="14">
        <v>58</v>
      </c>
      <c r="D329" s="12">
        <v>1</v>
      </c>
      <c r="E329" s="20">
        <f>C329/D329*10</f>
        <v>580</v>
      </c>
      <c r="F329" s="28">
        <f>C329/(D329-0.5)*10</f>
        <v>1160</v>
      </c>
      <c r="G329" s="28">
        <f>C329/(D329-0.75)*10</f>
        <v>2320</v>
      </c>
    </row>
    <row r="330" spans="1:7" x14ac:dyDescent="0.3">
      <c r="A330" s="12">
        <v>328</v>
      </c>
      <c r="B330" s="8" t="s">
        <v>644</v>
      </c>
      <c r="C330" s="14">
        <v>58</v>
      </c>
      <c r="D330" s="12">
        <v>1</v>
      </c>
      <c r="E330" s="20">
        <f>C330/D330*10</f>
        <v>580</v>
      </c>
      <c r="F330" s="28">
        <f>C330/(D330-0.5)*10</f>
        <v>1160</v>
      </c>
      <c r="G330" s="28">
        <f>C330/(D330-0.75)*10</f>
        <v>2320</v>
      </c>
    </row>
    <row r="331" spans="1:7" x14ac:dyDescent="0.3">
      <c r="A331" s="12">
        <v>329</v>
      </c>
      <c r="B331" s="8" t="s">
        <v>369</v>
      </c>
      <c r="C331" s="14">
        <v>58</v>
      </c>
      <c r="D331" s="12">
        <v>1</v>
      </c>
      <c r="E331" s="20">
        <f>C331/D331*10</f>
        <v>580</v>
      </c>
      <c r="F331" s="28">
        <f>C331/(D331-0.5)*10</f>
        <v>1160</v>
      </c>
      <c r="G331" s="28">
        <f>C331/(D331-0.75)*10</f>
        <v>2320</v>
      </c>
    </row>
    <row r="332" spans="1:7" x14ac:dyDescent="0.3">
      <c r="A332" s="12">
        <v>330</v>
      </c>
      <c r="B332" s="8" t="s">
        <v>260</v>
      </c>
      <c r="C332" s="14">
        <v>59</v>
      </c>
      <c r="D332" s="12">
        <v>1</v>
      </c>
      <c r="E332" s="20">
        <f>C332/D332*10</f>
        <v>590</v>
      </c>
      <c r="F332" s="28">
        <f>C332/(D332-0.5)*10</f>
        <v>1180</v>
      </c>
      <c r="G332" s="28">
        <f>C332/(D332-0.75)*10</f>
        <v>2360</v>
      </c>
    </row>
    <row r="333" spans="1:7" x14ac:dyDescent="0.3">
      <c r="A333" s="12">
        <v>331</v>
      </c>
      <c r="B333" s="8" t="s">
        <v>645</v>
      </c>
      <c r="C333" s="14">
        <v>59</v>
      </c>
      <c r="D333" s="12">
        <v>1</v>
      </c>
      <c r="E333" s="20">
        <f>C333/D333*10</f>
        <v>590</v>
      </c>
      <c r="F333" s="28">
        <f>C333/(D333-0.5)*10</f>
        <v>1180</v>
      </c>
      <c r="G333" s="28">
        <f>C333/(D333-0.75)*10</f>
        <v>2360</v>
      </c>
    </row>
    <row r="334" spans="1:7" x14ac:dyDescent="0.3">
      <c r="A334" s="12">
        <v>332</v>
      </c>
      <c r="B334" s="8" t="s">
        <v>478</v>
      </c>
      <c r="C334" s="14">
        <v>59</v>
      </c>
      <c r="D334" s="12">
        <v>1</v>
      </c>
      <c r="E334" s="20">
        <f>C334/D334*10</f>
        <v>590</v>
      </c>
      <c r="F334" s="28">
        <f>C334/(D334-0.5)*10</f>
        <v>1180</v>
      </c>
      <c r="G334" s="28">
        <f>C334/(D334-0.75)*10</f>
        <v>2360</v>
      </c>
    </row>
    <row r="335" spans="1:7" x14ac:dyDescent="0.3">
      <c r="A335" s="12">
        <v>333</v>
      </c>
      <c r="B335" s="8" t="s">
        <v>647</v>
      </c>
      <c r="C335" s="14">
        <v>61</v>
      </c>
      <c r="D335" s="12">
        <v>1</v>
      </c>
      <c r="E335" s="20">
        <f>C335/D335*10</f>
        <v>610</v>
      </c>
      <c r="F335" s="28">
        <f>C335/(D335-0.5)*10</f>
        <v>1220</v>
      </c>
      <c r="G335" s="28">
        <f>C335/(D335-0.75)*10</f>
        <v>2440</v>
      </c>
    </row>
    <row r="336" spans="1:7" x14ac:dyDescent="0.3">
      <c r="A336" s="12">
        <v>334</v>
      </c>
      <c r="B336" s="4" t="s">
        <v>646</v>
      </c>
      <c r="C336" s="14">
        <v>60</v>
      </c>
      <c r="D336" s="12">
        <v>1</v>
      </c>
      <c r="E336" s="20">
        <f>C336/D336*10</f>
        <v>600</v>
      </c>
      <c r="F336" s="28">
        <f>C336/(D336-0.5)*10</f>
        <v>1200</v>
      </c>
      <c r="G336" s="28">
        <f>C336/(D336-0.75)*10</f>
        <v>2400</v>
      </c>
    </row>
    <row r="337" spans="1:7" x14ac:dyDescent="0.3">
      <c r="A337" s="12">
        <v>335</v>
      </c>
      <c r="B337" s="8" t="s">
        <v>370</v>
      </c>
      <c r="C337" s="14">
        <v>60</v>
      </c>
      <c r="D337" s="12">
        <v>1</v>
      </c>
      <c r="E337" s="20">
        <f>C337/D337*10</f>
        <v>600</v>
      </c>
      <c r="F337" s="28">
        <f>C337/(D337-0.5)*10</f>
        <v>1200</v>
      </c>
      <c r="G337" s="28">
        <f>C337/(D337-0.75)*10</f>
        <v>2400</v>
      </c>
    </row>
    <row r="338" spans="1:7" x14ac:dyDescent="0.3">
      <c r="A338" s="12">
        <v>336</v>
      </c>
      <c r="B338" s="8" t="s">
        <v>507</v>
      </c>
      <c r="C338" s="14">
        <v>62</v>
      </c>
      <c r="D338" s="12">
        <v>1</v>
      </c>
      <c r="E338" s="20">
        <f>C338/D338*10</f>
        <v>620</v>
      </c>
      <c r="F338" s="28">
        <f>C338/(D338-0.5)*10</f>
        <v>1240</v>
      </c>
      <c r="G338" s="28">
        <f>C338/(D338-0.75)*10</f>
        <v>2480</v>
      </c>
    </row>
    <row r="339" spans="1:7" x14ac:dyDescent="0.3">
      <c r="A339" s="12">
        <v>337</v>
      </c>
      <c r="B339" s="8" t="s">
        <v>648</v>
      </c>
      <c r="C339" s="14">
        <v>62</v>
      </c>
      <c r="D339" s="12">
        <v>1</v>
      </c>
      <c r="E339" s="20">
        <f>C339/D339*10</f>
        <v>620</v>
      </c>
      <c r="F339" s="28">
        <f>C339/(D339-0.5)*10</f>
        <v>1240</v>
      </c>
      <c r="G339" s="28">
        <f>C339/(D339-0.75)*10</f>
        <v>2480</v>
      </c>
    </row>
    <row r="340" spans="1:7" x14ac:dyDescent="0.3">
      <c r="A340" s="12">
        <v>338</v>
      </c>
      <c r="B340" s="8" t="s">
        <v>508</v>
      </c>
      <c r="C340" s="14">
        <v>63</v>
      </c>
      <c r="D340" s="12">
        <v>1</v>
      </c>
      <c r="E340" s="20">
        <f>C340/D340*10</f>
        <v>630</v>
      </c>
      <c r="F340" s="28">
        <f>C340/(D340-0.5)*10</f>
        <v>1260</v>
      </c>
      <c r="G340" s="28">
        <f>C340/(D340-0.75)*10</f>
        <v>2520</v>
      </c>
    </row>
    <row r="341" spans="1:7" x14ac:dyDescent="0.3">
      <c r="A341" s="12">
        <v>339</v>
      </c>
      <c r="B341" s="8" t="s">
        <v>372</v>
      </c>
      <c r="C341" s="14">
        <v>63</v>
      </c>
      <c r="D341" s="12">
        <v>1</v>
      </c>
      <c r="E341" s="20">
        <f>C341/D341*10</f>
        <v>630</v>
      </c>
      <c r="F341" s="28">
        <f>C341/(D341-0.5)*10</f>
        <v>1260</v>
      </c>
      <c r="G341" s="28">
        <f>C341/(D341-0.75)*10</f>
        <v>2520</v>
      </c>
    </row>
    <row r="342" spans="1:7" x14ac:dyDescent="0.3">
      <c r="A342" s="12">
        <v>340</v>
      </c>
      <c r="B342" s="8" t="s">
        <v>649</v>
      </c>
      <c r="C342" s="14">
        <v>63</v>
      </c>
      <c r="D342" s="12">
        <v>1</v>
      </c>
      <c r="E342" s="20">
        <f>C342/D342*10</f>
        <v>630</v>
      </c>
      <c r="F342" s="28">
        <f>C342/(D342-0.5)*10</f>
        <v>1260</v>
      </c>
      <c r="G342" s="28">
        <f>C342/(D342-0.75)*10</f>
        <v>2520</v>
      </c>
    </row>
    <row r="343" spans="1:7" x14ac:dyDescent="0.3">
      <c r="A343" s="12">
        <v>341</v>
      </c>
      <c r="B343" s="8" t="s">
        <v>650</v>
      </c>
      <c r="C343" s="14">
        <v>64</v>
      </c>
      <c r="D343" s="12">
        <v>1</v>
      </c>
      <c r="E343" s="20">
        <f>C343/D343*10</f>
        <v>640</v>
      </c>
      <c r="F343" s="28">
        <f>C343/(D343-0.5)*10</f>
        <v>1280</v>
      </c>
      <c r="G343" s="28">
        <f>C343/(D343-0.75)*10</f>
        <v>2560</v>
      </c>
    </row>
    <row r="344" spans="1:7" x14ac:dyDescent="0.3">
      <c r="A344" s="12">
        <v>342</v>
      </c>
      <c r="B344" s="8" t="s">
        <v>480</v>
      </c>
      <c r="C344" s="14">
        <v>64</v>
      </c>
      <c r="D344" s="12">
        <v>1</v>
      </c>
      <c r="E344" s="20">
        <f>C344/D344*10</f>
        <v>640</v>
      </c>
      <c r="F344" s="28">
        <f>C344/(D344-0.5)*10</f>
        <v>1280</v>
      </c>
      <c r="G344" s="28">
        <f>C344/(D344-0.75)*10</f>
        <v>2560</v>
      </c>
    </row>
    <row r="345" spans="1:7" x14ac:dyDescent="0.3">
      <c r="A345" s="12">
        <v>343</v>
      </c>
      <c r="B345" s="8" t="s">
        <v>90</v>
      </c>
      <c r="C345" s="14">
        <v>65</v>
      </c>
      <c r="D345" s="12">
        <v>1</v>
      </c>
      <c r="E345" s="20">
        <f>C345/D345*10</f>
        <v>650</v>
      </c>
      <c r="F345" s="28">
        <f>C345/(D345-0.5)*10</f>
        <v>1300</v>
      </c>
      <c r="G345" s="28">
        <f>C345/(D345-0.75)*10</f>
        <v>2600</v>
      </c>
    </row>
    <row r="346" spans="1:7" x14ac:dyDescent="0.3">
      <c r="A346" s="12">
        <v>344</v>
      </c>
      <c r="B346" s="8" t="s">
        <v>214</v>
      </c>
      <c r="C346" s="14">
        <v>66</v>
      </c>
      <c r="D346" s="12">
        <v>1</v>
      </c>
      <c r="E346" s="20">
        <f>C346/D346*10</f>
        <v>660</v>
      </c>
      <c r="F346" s="28">
        <f>C346/(D346-0.5)*10</f>
        <v>1320</v>
      </c>
      <c r="G346" s="28">
        <f>C346/(D346-0.75)*10</f>
        <v>2640</v>
      </c>
    </row>
    <row r="347" spans="1:7" x14ac:dyDescent="0.3">
      <c r="A347" s="12">
        <v>345</v>
      </c>
      <c r="B347" s="8" t="s">
        <v>92</v>
      </c>
      <c r="C347" s="14">
        <v>67</v>
      </c>
      <c r="D347" s="12">
        <v>1</v>
      </c>
      <c r="E347" s="20">
        <f>C347/D347*10</f>
        <v>670</v>
      </c>
      <c r="F347" s="28">
        <f>C347/(D347-0.5)*10</f>
        <v>1340</v>
      </c>
      <c r="G347" s="28">
        <f>C347/(D347-0.75)*10</f>
        <v>2680</v>
      </c>
    </row>
    <row r="348" spans="1:7" x14ac:dyDescent="0.3">
      <c r="A348" s="12">
        <v>346</v>
      </c>
      <c r="B348" s="8" t="s">
        <v>265</v>
      </c>
      <c r="C348" s="14">
        <v>67</v>
      </c>
      <c r="D348" s="12">
        <v>1</v>
      </c>
      <c r="E348" s="20">
        <f>C348/D348*10</f>
        <v>670</v>
      </c>
      <c r="F348" s="28">
        <f>C348/(D348-0.5)*10</f>
        <v>1340</v>
      </c>
      <c r="G348" s="28">
        <f>C348/(D348-0.75)*10</f>
        <v>2680</v>
      </c>
    </row>
    <row r="349" spans="1:7" x14ac:dyDescent="0.3">
      <c r="A349" s="12">
        <v>347</v>
      </c>
      <c r="B349" s="8" t="s">
        <v>373</v>
      </c>
      <c r="C349" s="14">
        <v>67</v>
      </c>
      <c r="D349" s="12">
        <v>1</v>
      </c>
      <c r="E349" s="20">
        <f>C349/D349*10</f>
        <v>670</v>
      </c>
      <c r="F349" s="28">
        <f>C349/(D349-0.5)*10</f>
        <v>1340</v>
      </c>
      <c r="G349" s="28">
        <f>C349/(D349-0.75)*10</f>
        <v>2680</v>
      </c>
    </row>
    <row r="350" spans="1:7" x14ac:dyDescent="0.3">
      <c r="A350" s="12">
        <v>348</v>
      </c>
      <c r="B350" s="8" t="s">
        <v>93</v>
      </c>
      <c r="C350" s="14">
        <v>68</v>
      </c>
      <c r="D350" s="12">
        <v>1</v>
      </c>
      <c r="E350" s="20">
        <f>C350/D350*10</f>
        <v>680</v>
      </c>
      <c r="F350" s="28">
        <f>C350/(D350-0.5)*10</f>
        <v>1360</v>
      </c>
      <c r="G350" s="28">
        <f>C350/(D350-0.75)*10</f>
        <v>2720</v>
      </c>
    </row>
    <row r="351" spans="1:7" x14ac:dyDescent="0.3">
      <c r="A351" s="12">
        <v>349</v>
      </c>
      <c r="B351" s="8" t="s">
        <v>512</v>
      </c>
      <c r="C351" s="14">
        <v>68</v>
      </c>
      <c r="D351" s="12">
        <v>1</v>
      </c>
      <c r="E351" s="20">
        <f>C351/D351*10</f>
        <v>680</v>
      </c>
      <c r="F351" s="28">
        <f>C351/(D351-0.5)*10</f>
        <v>1360</v>
      </c>
      <c r="G351" s="28">
        <f>C351/(D351-0.75)*10</f>
        <v>2720</v>
      </c>
    </row>
    <row r="352" spans="1:7" x14ac:dyDescent="0.3">
      <c r="A352" s="12">
        <v>350</v>
      </c>
      <c r="B352" s="8" t="s">
        <v>481</v>
      </c>
      <c r="C352" s="14">
        <v>68</v>
      </c>
      <c r="D352" s="12">
        <v>1</v>
      </c>
      <c r="E352" s="20">
        <f>C352/D352*10</f>
        <v>680</v>
      </c>
      <c r="F352" s="28">
        <f>C352/(D352-0.5)*10</f>
        <v>1360</v>
      </c>
      <c r="G352" s="28">
        <f>C352/(D352-0.75)*10</f>
        <v>2720</v>
      </c>
    </row>
    <row r="353" spans="1:7" x14ac:dyDescent="0.3">
      <c r="A353" s="12">
        <v>351</v>
      </c>
      <c r="B353" s="8" t="s">
        <v>651</v>
      </c>
      <c r="C353" s="14">
        <v>69</v>
      </c>
      <c r="D353" s="12">
        <v>1</v>
      </c>
      <c r="E353" s="20">
        <f>C353/D353*10</f>
        <v>690</v>
      </c>
      <c r="F353" s="28">
        <f>C353/(D353-0.5)*10</f>
        <v>1380</v>
      </c>
      <c r="G353" s="28">
        <f>C353/(D353-0.75)*10</f>
        <v>2760</v>
      </c>
    </row>
    <row r="354" spans="1:7" x14ac:dyDescent="0.3">
      <c r="A354" s="12">
        <v>352</v>
      </c>
      <c r="B354" s="8" t="s">
        <v>267</v>
      </c>
      <c r="C354" s="14">
        <v>69</v>
      </c>
      <c r="D354" s="12">
        <v>1</v>
      </c>
      <c r="E354" s="20">
        <f>C354/D354*10</f>
        <v>690</v>
      </c>
      <c r="F354" s="28">
        <f>C354/(D354-0.5)*10</f>
        <v>1380</v>
      </c>
      <c r="G354" s="28">
        <f>C354/(D354-0.75)*10</f>
        <v>2760</v>
      </c>
    </row>
    <row r="355" spans="1:7" x14ac:dyDescent="0.3">
      <c r="A355" s="12">
        <v>353</v>
      </c>
      <c r="B355" s="8" t="s">
        <v>482</v>
      </c>
      <c r="C355" s="14">
        <v>70</v>
      </c>
      <c r="D355" s="12">
        <v>1</v>
      </c>
      <c r="E355" s="20">
        <f>C355/D355*10</f>
        <v>700</v>
      </c>
      <c r="F355" s="28">
        <f>C355/(D355-0.5)*10</f>
        <v>1400</v>
      </c>
      <c r="G355" s="28">
        <f>C355/(D355-0.75)*10</f>
        <v>2800</v>
      </c>
    </row>
    <row r="356" spans="1:7" x14ac:dyDescent="0.3">
      <c r="A356" s="12">
        <v>354</v>
      </c>
      <c r="B356" s="8" t="s">
        <v>374</v>
      </c>
      <c r="C356" s="14">
        <v>71</v>
      </c>
      <c r="D356" s="12">
        <v>1</v>
      </c>
      <c r="E356" s="20">
        <f>C356/D356*10</f>
        <v>710</v>
      </c>
      <c r="F356" s="28">
        <f>C356/(D356-0.5)*10</f>
        <v>1420</v>
      </c>
      <c r="G356" s="28">
        <f>C356/(D356-0.75)*10</f>
        <v>2840</v>
      </c>
    </row>
    <row r="357" spans="1:7" x14ac:dyDescent="0.3">
      <c r="A357" s="12">
        <v>355</v>
      </c>
      <c r="B357" s="8" t="s">
        <v>269</v>
      </c>
      <c r="C357" s="14">
        <v>71</v>
      </c>
      <c r="D357" s="12">
        <v>1</v>
      </c>
      <c r="E357" s="20">
        <f>C357/D357*10</f>
        <v>710</v>
      </c>
      <c r="F357" s="28">
        <f>C357/(D357-0.5)*10</f>
        <v>1420</v>
      </c>
      <c r="G357" s="28">
        <f>C357/(D357-0.75)*10</f>
        <v>2840</v>
      </c>
    </row>
    <row r="358" spans="1:7" x14ac:dyDescent="0.3">
      <c r="A358" s="12">
        <v>356</v>
      </c>
      <c r="B358" s="8" t="s">
        <v>96</v>
      </c>
      <c r="C358" s="14">
        <v>71</v>
      </c>
      <c r="D358" s="12">
        <v>1</v>
      </c>
      <c r="E358" s="20">
        <f>C358/D358*10</f>
        <v>710</v>
      </c>
      <c r="F358" s="28">
        <f>C358/(D358-0.5)*10</f>
        <v>1420</v>
      </c>
      <c r="G358" s="28">
        <f>C358/(D358-0.75)*10</f>
        <v>2840</v>
      </c>
    </row>
    <row r="359" spans="1:7" x14ac:dyDescent="0.3">
      <c r="A359" s="12">
        <v>357</v>
      </c>
      <c r="B359" s="8" t="s">
        <v>652</v>
      </c>
      <c r="C359" s="14">
        <v>71</v>
      </c>
      <c r="D359" s="12">
        <v>1</v>
      </c>
      <c r="E359" s="20">
        <f>C359/D359*10</f>
        <v>710</v>
      </c>
      <c r="F359" s="28">
        <f>C359/(D359-0.5)*10</f>
        <v>1420</v>
      </c>
      <c r="G359" s="28">
        <f>C359/(D359-0.75)*10</f>
        <v>2840</v>
      </c>
    </row>
    <row r="360" spans="1:7" x14ac:dyDescent="0.3">
      <c r="A360" s="12">
        <v>358</v>
      </c>
      <c r="B360" s="4" t="s">
        <v>653</v>
      </c>
      <c r="C360" s="14">
        <v>72</v>
      </c>
      <c r="D360" s="12">
        <v>1</v>
      </c>
      <c r="E360" s="20">
        <f>C360/D360*10</f>
        <v>720</v>
      </c>
      <c r="F360" s="28">
        <f>C360/(D360-0.5)*10</f>
        <v>1440</v>
      </c>
      <c r="G360" s="28">
        <f>C360/(D360-0.75)*10</f>
        <v>2880</v>
      </c>
    </row>
    <row r="361" spans="1:7" x14ac:dyDescent="0.3">
      <c r="A361" s="12">
        <v>359</v>
      </c>
      <c r="B361" s="8" t="s">
        <v>97</v>
      </c>
      <c r="C361" s="14">
        <v>72</v>
      </c>
      <c r="D361" s="12">
        <v>1</v>
      </c>
      <c r="E361" s="20">
        <f>C361/D361*10</f>
        <v>720</v>
      </c>
      <c r="F361" s="28">
        <f>C361/(D361-0.5)*10</f>
        <v>1440</v>
      </c>
      <c r="G361" s="28">
        <f>C361/(D361-0.75)*10</f>
        <v>2880</v>
      </c>
    </row>
    <row r="362" spans="1:7" x14ac:dyDescent="0.3">
      <c r="A362" s="12">
        <v>360</v>
      </c>
      <c r="B362" s="4" t="s">
        <v>654</v>
      </c>
      <c r="C362" s="14">
        <v>73</v>
      </c>
      <c r="D362" s="12">
        <v>1</v>
      </c>
      <c r="E362" s="20">
        <f>C362/D362*10</f>
        <v>730</v>
      </c>
      <c r="F362" s="28">
        <f>C362/(D362-0.5)*10</f>
        <v>1460</v>
      </c>
      <c r="G362" s="28">
        <f>C362/(D362-0.75)*10</f>
        <v>2920</v>
      </c>
    </row>
    <row r="363" spans="1:7" x14ac:dyDescent="0.3">
      <c r="A363" s="12">
        <v>361</v>
      </c>
      <c r="B363" s="8" t="s">
        <v>483</v>
      </c>
      <c r="C363" s="14">
        <v>74</v>
      </c>
      <c r="D363" s="12">
        <v>1</v>
      </c>
      <c r="E363" s="20">
        <f>C363/D363*10</f>
        <v>740</v>
      </c>
      <c r="F363" s="28">
        <f>C363/(D363-0.5)*10</f>
        <v>1480</v>
      </c>
      <c r="G363" s="28">
        <f>C363/(D363-0.75)*10</f>
        <v>2960</v>
      </c>
    </row>
    <row r="364" spans="1:7" x14ac:dyDescent="0.3">
      <c r="A364" s="12">
        <v>362</v>
      </c>
      <c r="B364" s="8" t="s">
        <v>218</v>
      </c>
      <c r="C364" s="14">
        <v>74</v>
      </c>
      <c r="D364" s="12">
        <v>1</v>
      </c>
      <c r="E364" s="20">
        <f>C364/D364*10</f>
        <v>740</v>
      </c>
      <c r="F364" s="28">
        <f>C364/(D364-0.5)*10</f>
        <v>1480</v>
      </c>
      <c r="G364" s="28">
        <f>C364/(D364-0.75)*10</f>
        <v>2960</v>
      </c>
    </row>
    <row r="365" spans="1:7" x14ac:dyDescent="0.3">
      <c r="A365" s="12">
        <v>363</v>
      </c>
      <c r="B365" s="8" t="s">
        <v>272</v>
      </c>
      <c r="C365" s="14">
        <v>75</v>
      </c>
      <c r="D365" s="12">
        <v>1</v>
      </c>
      <c r="E365" s="20">
        <f>C365/D365*10</f>
        <v>750</v>
      </c>
      <c r="F365" s="28">
        <f>C365/(D365-0.5)*10</f>
        <v>1500</v>
      </c>
      <c r="G365" s="28">
        <f>C365/(D365-0.75)*10</f>
        <v>3000</v>
      </c>
    </row>
    <row r="366" spans="1:7" x14ac:dyDescent="0.3">
      <c r="A366" s="12">
        <v>364</v>
      </c>
      <c r="B366" s="8" t="s">
        <v>484</v>
      </c>
      <c r="C366" s="14">
        <v>75</v>
      </c>
      <c r="D366" s="12">
        <v>1</v>
      </c>
      <c r="E366" s="20">
        <f>C366/D366*10</f>
        <v>750</v>
      </c>
      <c r="F366" s="28">
        <f>C366/(D366-0.5)*10</f>
        <v>1500</v>
      </c>
      <c r="G366" s="28">
        <f>C366/(D366-0.75)*10</f>
        <v>3000</v>
      </c>
    </row>
    <row r="367" spans="1:7" x14ac:dyDescent="0.3">
      <c r="A367" s="12">
        <v>365</v>
      </c>
      <c r="B367" s="4" t="s">
        <v>273</v>
      </c>
      <c r="C367" s="14">
        <v>76</v>
      </c>
      <c r="D367" s="12">
        <v>1</v>
      </c>
      <c r="E367" s="20">
        <f>C367/D367*10</f>
        <v>760</v>
      </c>
      <c r="F367" s="28">
        <f>C367/(D367-0.5)*10</f>
        <v>1520</v>
      </c>
      <c r="G367" s="28">
        <f>C367/(D367-0.75)*10</f>
        <v>3040</v>
      </c>
    </row>
    <row r="368" spans="1:7" x14ac:dyDescent="0.3">
      <c r="A368" s="12">
        <v>366</v>
      </c>
      <c r="B368" s="8" t="s">
        <v>513</v>
      </c>
      <c r="C368" s="14">
        <v>76</v>
      </c>
      <c r="D368" s="12">
        <v>1</v>
      </c>
      <c r="E368" s="20">
        <f>C368/D368*10</f>
        <v>760</v>
      </c>
      <c r="F368" s="28">
        <f>C368/(D368-0.5)*10</f>
        <v>1520</v>
      </c>
      <c r="G368" s="28">
        <f>C368/(D368-0.75)*10</f>
        <v>3040</v>
      </c>
    </row>
    <row r="369" spans="1:7" x14ac:dyDescent="0.3">
      <c r="A369" s="12">
        <v>367</v>
      </c>
      <c r="B369" s="8" t="s">
        <v>102</v>
      </c>
      <c r="C369" s="14">
        <v>77</v>
      </c>
      <c r="D369" s="12">
        <v>1</v>
      </c>
      <c r="E369" s="20">
        <f>C369/D369*10</f>
        <v>770</v>
      </c>
      <c r="F369" s="28">
        <f>C369/(D369-0.5)*10</f>
        <v>1540</v>
      </c>
      <c r="G369" s="28">
        <f>C369/(D369-0.75)*10</f>
        <v>3080</v>
      </c>
    </row>
    <row r="370" spans="1:7" x14ac:dyDescent="0.3">
      <c r="A370" s="12">
        <v>368</v>
      </c>
      <c r="B370" s="8" t="s">
        <v>375</v>
      </c>
      <c r="C370" s="14">
        <v>77</v>
      </c>
      <c r="D370" s="12">
        <v>1</v>
      </c>
      <c r="E370" s="20">
        <f>C370/D370*10</f>
        <v>770</v>
      </c>
      <c r="F370" s="28">
        <f>C370/(D370-0.5)*10</f>
        <v>1540</v>
      </c>
      <c r="G370" s="28">
        <f>C370/(D370-0.75)*10</f>
        <v>3080</v>
      </c>
    </row>
    <row r="371" spans="1:7" x14ac:dyDescent="0.3">
      <c r="A371" s="12">
        <v>369</v>
      </c>
      <c r="B371" s="8" t="s">
        <v>376</v>
      </c>
      <c r="C371" s="14">
        <v>79</v>
      </c>
      <c r="D371" s="12">
        <v>1</v>
      </c>
      <c r="E371" s="20">
        <f>C371/D371*10</f>
        <v>790</v>
      </c>
      <c r="F371" s="28">
        <f>C371/(D371-0.5)*10</f>
        <v>1580</v>
      </c>
      <c r="G371" s="28">
        <f>C371/(D371-0.75)*10</f>
        <v>3160</v>
      </c>
    </row>
    <row r="372" spans="1:7" x14ac:dyDescent="0.3">
      <c r="A372" s="12">
        <v>370</v>
      </c>
      <c r="B372" s="8" t="s">
        <v>221</v>
      </c>
      <c r="C372" s="14">
        <v>79</v>
      </c>
      <c r="D372" s="12">
        <v>1</v>
      </c>
      <c r="E372" s="20">
        <f>C372/D372*10</f>
        <v>790</v>
      </c>
      <c r="F372" s="28">
        <f>C372/(D372-0.5)*10</f>
        <v>1580</v>
      </c>
      <c r="G372" s="28">
        <f>C372/(D372-0.75)*10</f>
        <v>3160</v>
      </c>
    </row>
    <row r="373" spans="1:7" x14ac:dyDescent="0.3">
      <c r="A373" s="12">
        <v>371</v>
      </c>
      <c r="B373" s="8" t="s">
        <v>514</v>
      </c>
      <c r="C373" s="14">
        <v>79</v>
      </c>
      <c r="D373" s="12">
        <v>1</v>
      </c>
      <c r="E373" s="20">
        <f>C373/D373*10</f>
        <v>790</v>
      </c>
      <c r="F373" s="28">
        <f>C373/(D373-0.5)*10</f>
        <v>1580</v>
      </c>
      <c r="G373" s="28">
        <f>C373/(D373-0.75)*10</f>
        <v>3160</v>
      </c>
    </row>
    <row r="374" spans="1:7" x14ac:dyDescent="0.3">
      <c r="A374" s="12">
        <v>372</v>
      </c>
      <c r="B374" s="8" t="s">
        <v>275</v>
      </c>
      <c r="C374" s="14">
        <v>80</v>
      </c>
      <c r="D374" s="12">
        <v>1</v>
      </c>
      <c r="E374" s="20">
        <f>C374/D374*10</f>
        <v>800</v>
      </c>
      <c r="F374" s="28">
        <f>C374/(D374-0.5)*10</f>
        <v>1600</v>
      </c>
      <c r="G374" s="28">
        <f>C374/(D374-0.75)*10</f>
        <v>3200</v>
      </c>
    </row>
    <row r="375" spans="1:7" x14ac:dyDescent="0.3">
      <c r="A375" s="12">
        <v>373</v>
      </c>
      <c r="B375" s="8" t="s">
        <v>25</v>
      </c>
      <c r="C375" s="14">
        <v>81</v>
      </c>
      <c r="D375" s="12">
        <v>1</v>
      </c>
      <c r="E375" s="20">
        <f>C375/D375*10</f>
        <v>810</v>
      </c>
      <c r="F375" s="28">
        <f>C375/(D375-0.5)*10</f>
        <v>1620</v>
      </c>
      <c r="G375" s="28">
        <f>C375/(D375-0.75)*10</f>
        <v>3240</v>
      </c>
    </row>
    <row r="376" spans="1:7" x14ac:dyDescent="0.3">
      <c r="A376" s="12">
        <v>374</v>
      </c>
      <c r="B376" s="4" t="s">
        <v>655</v>
      </c>
      <c r="C376" s="14">
        <v>81</v>
      </c>
      <c r="D376" s="12">
        <v>1</v>
      </c>
      <c r="E376" s="20">
        <f>C376/D376*10</f>
        <v>810</v>
      </c>
      <c r="F376" s="28">
        <f>C376/(D376-0.5)*10</f>
        <v>1620</v>
      </c>
      <c r="G376" s="28">
        <f>C376/(D376-0.75)*10</f>
        <v>3240</v>
      </c>
    </row>
    <row r="377" spans="1:7" x14ac:dyDescent="0.3">
      <c r="A377" s="12">
        <v>375</v>
      </c>
      <c r="B377" s="8" t="s">
        <v>106</v>
      </c>
      <c r="C377" s="14">
        <v>81</v>
      </c>
      <c r="D377" s="12">
        <v>1</v>
      </c>
      <c r="E377" s="20">
        <f>C377/D377*10</f>
        <v>810</v>
      </c>
      <c r="F377" s="28">
        <f>C377/(D377-0.5)*10</f>
        <v>1620</v>
      </c>
      <c r="G377" s="28">
        <f>C377/(D377-0.75)*10</f>
        <v>3240</v>
      </c>
    </row>
    <row r="378" spans="1:7" x14ac:dyDescent="0.3">
      <c r="A378" s="12">
        <v>376</v>
      </c>
      <c r="B378" s="4" t="s">
        <v>378</v>
      </c>
      <c r="C378" s="14">
        <v>82</v>
      </c>
      <c r="D378" s="12">
        <v>1</v>
      </c>
      <c r="E378" s="20">
        <f>C378/D378*10</f>
        <v>820</v>
      </c>
      <c r="F378" s="28">
        <f>C378/(D378-0.5)*10</f>
        <v>1640</v>
      </c>
      <c r="G378" s="28">
        <f>C378/(D378-0.75)*10</f>
        <v>3280</v>
      </c>
    </row>
    <row r="379" spans="1:7" x14ac:dyDescent="0.3">
      <c r="A379" s="12">
        <v>377</v>
      </c>
      <c r="B379" s="8" t="s">
        <v>656</v>
      </c>
      <c r="C379" s="14">
        <v>82</v>
      </c>
      <c r="D379" s="12">
        <v>1</v>
      </c>
      <c r="E379" s="20">
        <f>C379/D379*10</f>
        <v>820</v>
      </c>
      <c r="F379" s="28">
        <f>C379/(D379-0.5)*10</f>
        <v>1640</v>
      </c>
      <c r="G379" s="28">
        <f>C379/(D379-0.75)*10</f>
        <v>3280</v>
      </c>
    </row>
    <row r="380" spans="1:7" x14ac:dyDescent="0.3">
      <c r="A380" s="12">
        <v>378</v>
      </c>
      <c r="B380" s="8" t="s">
        <v>515</v>
      </c>
      <c r="C380" s="14">
        <v>82</v>
      </c>
      <c r="D380" s="12">
        <v>1</v>
      </c>
      <c r="E380" s="20">
        <f>C380/D380*10</f>
        <v>820</v>
      </c>
      <c r="F380" s="28">
        <f>C380/(D380-0.5)*10</f>
        <v>1640</v>
      </c>
      <c r="G380" s="28">
        <f>C380/(D380-0.75)*10</f>
        <v>3280</v>
      </c>
    </row>
    <row r="381" spans="1:7" x14ac:dyDescent="0.3">
      <c r="A381" s="12">
        <v>379</v>
      </c>
      <c r="B381" s="8" t="s">
        <v>108</v>
      </c>
      <c r="C381" s="14">
        <v>83</v>
      </c>
      <c r="D381" s="12">
        <v>1</v>
      </c>
      <c r="E381" s="20">
        <f>C381/D381*10</f>
        <v>830</v>
      </c>
      <c r="F381" s="28">
        <f>C381/(D381-0.5)*10</f>
        <v>1660</v>
      </c>
      <c r="G381" s="28">
        <f>C381/(D381-0.75)*10</f>
        <v>3320</v>
      </c>
    </row>
    <row r="382" spans="1:7" x14ac:dyDescent="0.3">
      <c r="A382" s="12">
        <v>380</v>
      </c>
      <c r="B382" s="4" t="s">
        <v>517</v>
      </c>
      <c r="C382" s="14">
        <v>84</v>
      </c>
      <c r="D382" s="12">
        <v>1</v>
      </c>
      <c r="E382" s="20">
        <f>C382/D382*10</f>
        <v>840</v>
      </c>
      <c r="F382" s="28">
        <f>C382/(D382-0.5)*10</f>
        <v>1680</v>
      </c>
      <c r="G382" s="28">
        <f>C382/(D382-0.75)*10</f>
        <v>3360</v>
      </c>
    </row>
    <row r="383" spans="1:7" x14ac:dyDescent="0.3">
      <c r="A383" s="12">
        <v>381</v>
      </c>
      <c r="B383" s="8" t="s">
        <v>657</v>
      </c>
      <c r="C383" s="14">
        <v>84</v>
      </c>
      <c r="D383" s="12">
        <v>1</v>
      </c>
      <c r="E383" s="20">
        <f>C383/D383*10</f>
        <v>840</v>
      </c>
      <c r="F383" s="28">
        <f>C383/(D383-0.5)*10</f>
        <v>1680</v>
      </c>
      <c r="G383" s="28">
        <f>C383/(D383-0.75)*10</f>
        <v>3360</v>
      </c>
    </row>
    <row r="384" spans="1:7" x14ac:dyDescent="0.3">
      <c r="A384" s="12">
        <v>382</v>
      </c>
      <c r="B384" s="8" t="s">
        <v>658</v>
      </c>
      <c r="C384" s="14">
        <v>85</v>
      </c>
      <c r="D384" s="12">
        <v>1</v>
      </c>
      <c r="E384" s="20">
        <f>C384/D384*10</f>
        <v>850</v>
      </c>
      <c r="F384" s="28">
        <f>C384/(D384-0.5)*10</f>
        <v>1700</v>
      </c>
      <c r="G384" s="28">
        <f>C384/(D384-0.75)*10</f>
        <v>3400</v>
      </c>
    </row>
    <row r="385" spans="1:7" x14ac:dyDescent="0.3">
      <c r="A385" s="12">
        <v>383</v>
      </c>
      <c r="B385" s="8" t="s">
        <v>379</v>
      </c>
      <c r="C385" s="14">
        <v>85</v>
      </c>
      <c r="D385" s="12">
        <v>1</v>
      </c>
      <c r="E385" s="20">
        <f>C385/D385*10</f>
        <v>850</v>
      </c>
      <c r="F385" s="28">
        <f>C385/(D385-0.5)*10</f>
        <v>1700</v>
      </c>
      <c r="G385" s="28">
        <f>C385/(D385-0.75)*10</f>
        <v>3400</v>
      </c>
    </row>
    <row r="386" spans="1:7" x14ac:dyDescent="0.3">
      <c r="A386" s="12">
        <v>384</v>
      </c>
      <c r="B386" s="8" t="s">
        <v>518</v>
      </c>
      <c r="C386" s="14">
        <v>85</v>
      </c>
      <c r="D386" s="12">
        <v>1</v>
      </c>
      <c r="E386" s="20">
        <f>C386/D386*10</f>
        <v>850</v>
      </c>
      <c r="F386" s="28">
        <f>C386/(D386-0.5)*10</f>
        <v>1700</v>
      </c>
      <c r="G386" s="28">
        <f>C386/(D386-0.75)*10</f>
        <v>3400</v>
      </c>
    </row>
    <row r="387" spans="1:7" x14ac:dyDescent="0.3">
      <c r="A387" s="12">
        <v>385</v>
      </c>
      <c r="B387" s="4" t="s">
        <v>485</v>
      </c>
      <c r="C387" s="14">
        <v>86</v>
      </c>
      <c r="D387" s="12">
        <v>1</v>
      </c>
      <c r="E387" s="20">
        <f>C387/D387*10</f>
        <v>860</v>
      </c>
      <c r="F387" s="28">
        <f>C387/(D387-0.5)*10</f>
        <v>1720</v>
      </c>
      <c r="G387" s="28">
        <f>C387/(D387-0.75)*10</f>
        <v>3440</v>
      </c>
    </row>
    <row r="388" spans="1:7" x14ac:dyDescent="0.3">
      <c r="A388" s="12">
        <v>386</v>
      </c>
      <c r="B388" s="4" t="s">
        <v>519</v>
      </c>
      <c r="C388" s="14">
        <v>86</v>
      </c>
      <c r="D388" s="12">
        <v>1</v>
      </c>
      <c r="E388" s="20">
        <f>C388/D388*10</f>
        <v>860</v>
      </c>
      <c r="F388" s="28">
        <f>C388/(D388-0.5)*10</f>
        <v>1720</v>
      </c>
      <c r="G388" s="28">
        <f>C388/(D388-0.75)*10</f>
        <v>3440</v>
      </c>
    </row>
    <row r="389" spans="1:7" x14ac:dyDescent="0.3">
      <c r="A389" s="12">
        <v>387</v>
      </c>
      <c r="B389" s="8" t="s">
        <v>380</v>
      </c>
      <c r="C389" s="14">
        <v>86</v>
      </c>
      <c r="D389" s="12">
        <v>1</v>
      </c>
      <c r="E389" s="20">
        <f>C389/D389*10</f>
        <v>860</v>
      </c>
      <c r="F389" s="28">
        <f>C389/(D389-0.5)*10</f>
        <v>1720</v>
      </c>
      <c r="G389" s="28">
        <f>C389/(D389-0.75)*10</f>
        <v>3440</v>
      </c>
    </row>
    <row r="390" spans="1:7" x14ac:dyDescent="0.3">
      <c r="A390" s="12">
        <v>388</v>
      </c>
      <c r="B390" s="4" t="s">
        <v>486</v>
      </c>
      <c r="C390" s="14">
        <v>87</v>
      </c>
      <c r="D390" s="12">
        <v>1</v>
      </c>
      <c r="E390" s="20">
        <f>C390/D390*10</f>
        <v>870</v>
      </c>
      <c r="F390" s="28">
        <f>C390/(D390-0.5)*10</f>
        <v>1740</v>
      </c>
      <c r="G390" s="28">
        <f>C390/(D390-0.75)*10</f>
        <v>3480</v>
      </c>
    </row>
    <row r="391" spans="1:7" x14ac:dyDescent="0.3">
      <c r="A391" s="12">
        <v>389</v>
      </c>
      <c r="B391" s="8" t="s">
        <v>520</v>
      </c>
      <c r="C391" s="14">
        <v>87</v>
      </c>
      <c r="D391" s="12">
        <v>1</v>
      </c>
      <c r="E391" s="20">
        <f>C391/D391*10</f>
        <v>870</v>
      </c>
      <c r="F391" s="28">
        <f>C391/(D391-0.5)*10</f>
        <v>1740</v>
      </c>
      <c r="G391" s="28">
        <f>C391/(D391-0.75)*10</f>
        <v>3480</v>
      </c>
    </row>
    <row r="392" spans="1:7" x14ac:dyDescent="0.3">
      <c r="A392" s="12">
        <v>390</v>
      </c>
      <c r="B392" s="8" t="s">
        <v>659</v>
      </c>
      <c r="C392" s="14">
        <v>87</v>
      </c>
      <c r="D392" s="12">
        <v>1</v>
      </c>
      <c r="E392" s="20">
        <f>C392/D392*10</f>
        <v>870</v>
      </c>
      <c r="F392" s="28">
        <f>C392/(D392-0.5)*10</f>
        <v>1740</v>
      </c>
      <c r="G392" s="28">
        <f>C392/(D392-0.75)*10</f>
        <v>3480</v>
      </c>
    </row>
    <row r="393" spans="1:7" x14ac:dyDescent="0.3">
      <c r="A393" s="12">
        <v>391</v>
      </c>
      <c r="B393" s="8" t="s">
        <v>278</v>
      </c>
      <c r="C393" s="14">
        <v>88</v>
      </c>
      <c r="D393" s="12">
        <v>1</v>
      </c>
      <c r="E393" s="20">
        <f>C393/D393*10</f>
        <v>880</v>
      </c>
      <c r="F393" s="28">
        <f>C393/(D393-0.5)*10</f>
        <v>1760</v>
      </c>
      <c r="G393" s="28">
        <f>C393/(D393-0.75)*10</f>
        <v>3520</v>
      </c>
    </row>
    <row r="394" spans="1:7" x14ac:dyDescent="0.3">
      <c r="A394" s="12">
        <v>392</v>
      </c>
      <c r="B394" s="8" t="s">
        <v>381</v>
      </c>
      <c r="C394" s="14">
        <v>88</v>
      </c>
      <c r="D394" s="12">
        <v>1</v>
      </c>
      <c r="E394" s="20">
        <f>C394/D394*10</f>
        <v>880</v>
      </c>
      <c r="F394" s="28">
        <f>C394/(D394-0.5)*10</f>
        <v>1760</v>
      </c>
      <c r="G394" s="28">
        <f>C394/(D394-0.75)*10</f>
        <v>3520</v>
      </c>
    </row>
    <row r="395" spans="1:7" x14ac:dyDescent="0.3">
      <c r="A395" s="12">
        <v>393</v>
      </c>
      <c r="B395" s="8" t="s">
        <v>279</v>
      </c>
      <c r="C395" s="14">
        <v>89</v>
      </c>
      <c r="D395" s="12">
        <v>1</v>
      </c>
      <c r="E395" s="20">
        <f>C395/D395*10</f>
        <v>890</v>
      </c>
      <c r="F395" s="28">
        <f>C395/(D395-0.5)*10</f>
        <v>1780</v>
      </c>
      <c r="G395" s="28">
        <f>C395/(D395-0.75)*10</f>
        <v>3560</v>
      </c>
    </row>
    <row r="396" spans="1:7" x14ac:dyDescent="0.3">
      <c r="A396" s="12">
        <v>394</v>
      </c>
      <c r="B396" s="8" t="s">
        <v>660</v>
      </c>
      <c r="C396" s="14">
        <v>89</v>
      </c>
      <c r="D396" s="12">
        <v>1</v>
      </c>
      <c r="E396" s="20">
        <f>C396/D396*10</f>
        <v>890</v>
      </c>
      <c r="F396" s="28">
        <f>C396/(D396-0.5)*10</f>
        <v>1780</v>
      </c>
      <c r="G396" s="28">
        <f>C396/(D396-0.75)*10</f>
        <v>3560</v>
      </c>
    </row>
    <row r="397" spans="1:7" x14ac:dyDescent="0.3">
      <c r="A397" s="12">
        <v>395</v>
      </c>
      <c r="B397" s="8" t="s">
        <v>382</v>
      </c>
      <c r="C397" s="14">
        <v>89</v>
      </c>
      <c r="D397" s="12">
        <v>1</v>
      </c>
      <c r="E397" s="20">
        <f>C397/D397*10</f>
        <v>890</v>
      </c>
      <c r="F397" s="28">
        <f>C397/(D397-0.5)*10</f>
        <v>1780</v>
      </c>
      <c r="G397" s="28">
        <f>C397/(D397-0.75)*10</f>
        <v>3560</v>
      </c>
    </row>
    <row r="398" spans="1:7" x14ac:dyDescent="0.3">
      <c r="A398" s="12">
        <v>396</v>
      </c>
      <c r="B398" s="4" t="s">
        <v>661</v>
      </c>
      <c r="C398" s="14">
        <v>90</v>
      </c>
      <c r="D398" s="12">
        <v>1</v>
      </c>
      <c r="E398" s="20">
        <f>C398/D398*10</f>
        <v>900</v>
      </c>
      <c r="F398" s="28">
        <f>C398/(D398-0.5)*10</f>
        <v>1800</v>
      </c>
      <c r="G398" s="28">
        <f>C398/(D398-0.75)*10</f>
        <v>3600</v>
      </c>
    </row>
    <row r="399" spans="1:7" x14ac:dyDescent="0.3">
      <c r="A399" s="12">
        <v>397</v>
      </c>
      <c r="B399" s="8" t="s">
        <v>280</v>
      </c>
      <c r="C399" s="14">
        <v>90</v>
      </c>
      <c r="D399" s="12">
        <v>1</v>
      </c>
      <c r="E399" s="20">
        <f>C399/D399*10</f>
        <v>900</v>
      </c>
      <c r="F399" s="28">
        <f>C399/(D399-0.5)*10</f>
        <v>1800</v>
      </c>
      <c r="G399" s="28">
        <f>C399/(D399-0.75)*10</f>
        <v>3600</v>
      </c>
    </row>
    <row r="400" spans="1:7" x14ac:dyDescent="0.3">
      <c r="A400" s="12">
        <v>398</v>
      </c>
      <c r="B400" s="8" t="s">
        <v>229</v>
      </c>
      <c r="C400" s="14">
        <v>90</v>
      </c>
      <c r="D400" s="12">
        <v>1</v>
      </c>
      <c r="E400" s="20">
        <f>C400/D400*10</f>
        <v>900</v>
      </c>
      <c r="F400" s="28">
        <f>C400/(D400-0.5)*10</f>
        <v>1800</v>
      </c>
      <c r="G400" s="28">
        <f>C400/(D400-0.75)*10</f>
        <v>3600</v>
      </c>
    </row>
    <row r="401" spans="1:7" x14ac:dyDescent="0.3">
      <c r="A401" s="12">
        <v>399</v>
      </c>
      <c r="B401" s="8" t="s">
        <v>523</v>
      </c>
      <c r="C401" s="14">
        <v>90</v>
      </c>
      <c r="D401" s="12">
        <v>1</v>
      </c>
      <c r="E401" s="20">
        <f>C401/D401*10</f>
        <v>900</v>
      </c>
      <c r="F401" s="28">
        <f>C401/(D401-0.5)*10</f>
        <v>1800</v>
      </c>
      <c r="G401" s="28">
        <f>C401/(D401-0.75)*10</f>
        <v>3600</v>
      </c>
    </row>
    <row r="402" spans="1:7" x14ac:dyDescent="0.3">
      <c r="A402" s="12">
        <v>400</v>
      </c>
      <c r="B402" s="8" t="s">
        <v>662</v>
      </c>
      <c r="C402" s="14">
        <v>91</v>
      </c>
      <c r="D402" s="12">
        <v>1</v>
      </c>
      <c r="E402" s="20">
        <f>C402/D402*10</f>
        <v>910</v>
      </c>
      <c r="F402" s="28">
        <f>C402/(D402-0.5)*10</f>
        <v>1820</v>
      </c>
      <c r="G402" s="28">
        <f>C402/(D402-0.75)*10</f>
        <v>3640</v>
      </c>
    </row>
    <row r="403" spans="1:7" x14ac:dyDescent="0.3">
      <c r="A403" s="12">
        <v>401</v>
      </c>
      <c r="B403" s="8" t="s">
        <v>383</v>
      </c>
      <c r="C403" s="14">
        <v>92</v>
      </c>
      <c r="D403" s="12">
        <v>1</v>
      </c>
      <c r="E403" s="20">
        <f>C403/D403*10</f>
        <v>920</v>
      </c>
      <c r="F403" s="28">
        <f>C403/(D403-0.5)*10</f>
        <v>1840</v>
      </c>
      <c r="G403" s="28">
        <f>C403/(D403-0.75)*10</f>
        <v>3680</v>
      </c>
    </row>
    <row r="404" spans="1:7" x14ac:dyDescent="0.3">
      <c r="A404" s="12">
        <v>402</v>
      </c>
      <c r="B404" s="8" t="s">
        <v>663</v>
      </c>
      <c r="C404" s="14">
        <v>92</v>
      </c>
      <c r="D404" s="12">
        <v>1</v>
      </c>
      <c r="E404" s="20">
        <f>C404/D404*10</f>
        <v>920</v>
      </c>
      <c r="F404" s="28">
        <f>C404/(D404-0.5)*10</f>
        <v>1840</v>
      </c>
      <c r="G404" s="28">
        <f>C404/(D404-0.75)*10</f>
        <v>3680</v>
      </c>
    </row>
    <row r="405" spans="1:7" x14ac:dyDescent="0.3">
      <c r="A405" s="12">
        <v>403</v>
      </c>
      <c r="B405" s="8" t="s">
        <v>230</v>
      </c>
      <c r="C405" s="14">
        <v>92</v>
      </c>
      <c r="D405" s="12">
        <v>1</v>
      </c>
      <c r="E405" s="20">
        <f>C405/D405*10</f>
        <v>920</v>
      </c>
      <c r="F405" s="28">
        <f>C405/(D405-0.5)*10</f>
        <v>1840</v>
      </c>
      <c r="G405" s="28">
        <f>C405/(D405-0.75)*10</f>
        <v>3680</v>
      </c>
    </row>
    <row r="406" spans="1:7" x14ac:dyDescent="0.3">
      <c r="A406" s="12">
        <v>404</v>
      </c>
      <c r="B406" s="8" t="s">
        <v>664</v>
      </c>
      <c r="C406" s="14">
        <v>93</v>
      </c>
      <c r="D406" s="12">
        <v>1</v>
      </c>
      <c r="E406" s="20">
        <f>C406/D406*10</f>
        <v>930</v>
      </c>
      <c r="F406" s="28">
        <f>C406/(D406-0.5)*10</f>
        <v>1860</v>
      </c>
      <c r="G406" s="28">
        <f>C406/(D406-0.75)*10</f>
        <v>3720</v>
      </c>
    </row>
    <row r="407" spans="1:7" x14ac:dyDescent="0.3">
      <c r="A407" s="12">
        <v>405</v>
      </c>
      <c r="B407" s="4" t="s">
        <v>281</v>
      </c>
      <c r="C407" s="14">
        <v>94</v>
      </c>
      <c r="D407" s="12">
        <v>1</v>
      </c>
      <c r="E407" s="20">
        <f>C407/D407*10</f>
        <v>940</v>
      </c>
      <c r="F407" s="28">
        <f>C407/(D407-0.5)*10</f>
        <v>1880</v>
      </c>
      <c r="G407" s="28">
        <f>C407/(D407-0.75)*10</f>
        <v>3760</v>
      </c>
    </row>
    <row r="408" spans="1:7" x14ac:dyDescent="0.3">
      <c r="A408" s="12">
        <v>406</v>
      </c>
      <c r="B408" s="8" t="s">
        <v>384</v>
      </c>
      <c r="C408" s="14">
        <v>94</v>
      </c>
      <c r="D408" s="12">
        <v>1</v>
      </c>
      <c r="E408" s="20">
        <f>C408/D408*10</f>
        <v>940</v>
      </c>
      <c r="F408" s="28">
        <f>C408/(D408-0.5)*10</f>
        <v>1880</v>
      </c>
      <c r="G408" s="28">
        <f>C408/(D408-0.75)*10</f>
        <v>3760</v>
      </c>
    </row>
    <row r="409" spans="1:7" x14ac:dyDescent="0.3">
      <c r="A409" s="12">
        <v>407</v>
      </c>
      <c r="B409" s="4" t="s">
        <v>665</v>
      </c>
      <c r="C409" s="14">
        <v>95</v>
      </c>
      <c r="D409" s="12">
        <v>1</v>
      </c>
      <c r="E409" s="20">
        <f>C409/D409*10</f>
        <v>950</v>
      </c>
      <c r="F409" s="28">
        <f>C409/(D409-0.5)*10</f>
        <v>1900</v>
      </c>
      <c r="G409" s="28">
        <f>C409/(D409-0.75)*10</f>
        <v>3800</v>
      </c>
    </row>
    <row r="410" spans="1:7" x14ac:dyDescent="0.3">
      <c r="A410" s="12">
        <v>408</v>
      </c>
      <c r="B410" s="4" t="s">
        <v>27</v>
      </c>
      <c r="C410" s="14">
        <v>95</v>
      </c>
      <c r="D410" s="12">
        <v>1</v>
      </c>
      <c r="E410" s="20">
        <f>C410/D410*10</f>
        <v>950</v>
      </c>
      <c r="F410" s="28">
        <f>C410/(D410-0.5)*10</f>
        <v>1900</v>
      </c>
      <c r="G410" s="28">
        <f>C410/(D410-0.75)*10</f>
        <v>3800</v>
      </c>
    </row>
    <row r="411" spans="1:7" x14ac:dyDescent="0.3">
      <c r="A411" s="12">
        <v>409</v>
      </c>
      <c r="B411" s="8" t="s">
        <v>525</v>
      </c>
      <c r="C411" s="14">
        <v>95</v>
      </c>
      <c r="D411" s="12">
        <v>1</v>
      </c>
      <c r="E411" s="20">
        <f>C411/D411*10</f>
        <v>950</v>
      </c>
      <c r="F411" s="28">
        <f>C411/(D411-0.5)*10</f>
        <v>1900</v>
      </c>
      <c r="G411" s="28">
        <f>C411/(D411-0.75)*10</f>
        <v>3800</v>
      </c>
    </row>
    <row r="412" spans="1:7" x14ac:dyDescent="0.3">
      <c r="A412" s="12">
        <v>410</v>
      </c>
      <c r="B412" s="4" t="s">
        <v>666</v>
      </c>
      <c r="C412" s="14">
        <v>96</v>
      </c>
      <c r="D412" s="12">
        <v>1</v>
      </c>
      <c r="E412" s="20">
        <f>C412/D412*10</f>
        <v>960</v>
      </c>
      <c r="F412" s="28">
        <f>C412/(D412-0.5)*10</f>
        <v>1920</v>
      </c>
      <c r="G412" s="28">
        <f>C412/(D412-0.75)*10</f>
        <v>3840</v>
      </c>
    </row>
    <row r="413" spans="1:7" x14ac:dyDescent="0.3">
      <c r="A413" s="12">
        <v>411</v>
      </c>
      <c r="B413" s="8" t="s">
        <v>489</v>
      </c>
      <c r="C413" s="14">
        <v>96</v>
      </c>
      <c r="D413" s="12">
        <v>1</v>
      </c>
      <c r="E413" s="20">
        <f>C413/D413*10</f>
        <v>960</v>
      </c>
      <c r="F413" s="28">
        <f>C413/(D413-0.5)*10</f>
        <v>1920</v>
      </c>
      <c r="G413" s="28">
        <f>C413/(D413-0.75)*10</f>
        <v>3840</v>
      </c>
    </row>
    <row r="414" spans="1:7" x14ac:dyDescent="0.3">
      <c r="A414" s="12">
        <v>412</v>
      </c>
      <c r="B414" s="8" t="s">
        <v>385</v>
      </c>
      <c r="C414" s="14">
        <v>96</v>
      </c>
      <c r="D414" s="12">
        <v>1</v>
      </c>
      <c r="E414" s="20">
        <f>C414/D414*10</f>
        <v>960</v>
      </c>
      <c r="F414" s="28">
        <f>C414/(D414-0.5)*10</f>
        <v>1920</v>
      </c>
      <c r="G414" s="28">
        <f>C414/(D414-0.75)*10</f>
        <v>3840</v>
      </c>
    </row>
    <row r="415" spans="1:7" x14ac:dyDescent="0.3">
      <c r="A415" s="12">
        <v>413</v>
      </c>
      <c r="B415" s="8" t="s">
        <v>282</v>
      </c>
      <c r="C415" s="14">
        <v>96</v>
      </c>
      <c r="D415" s="12">
        <v>1</v>
      </c>
      <c r="E415" s="20">
        <f>C415/D415*10</f>
        <v>960</v>
      </c>
      <c r="F415" s="28">
        <f>C415/(D415-0.5)*10</f>
        <v>1920</v>
      </c>
      <c r="G415" s="28">
        <f>C415/(D415-0.75)*10</f>
        <v>3840</v>
      </c>
    </row>
    <row r="416" spans="1:7" x14ac:dyDescent="0.3">
      <c r="A416" s="12">
        <v>414</v>
      </c>
      <c r="B416" s="8" t="s">
        <v>667</v>
      </c>
      <c r="C416" s="14">
        <v>97</v>
      </c>
      <c r="D416" s="12">
        <v>1</v>
      </c>
      <c r="E416" s="20">
        <f>C416/D416*10</f>
        <v>970</v>
      </c>
      <c r="F416" s="28">
        <f>C416/(D416-0.5)*10</f>
        <v>1940</v>
      </c>
      <c r="G416" s="28">
        <f>C416/(D416-0.75)*10</f>
        <v>3880</v>
      </c>
    </row>
    <row r="417" spans="1:7" x14ac:dyDescent="0.3">
      <c r="A417" s="12">
        <v>415</v>
      </c>
      <c r="B417" s="8" t="s">
        <v>234</v>
      </c>
      <c r="C417" s="14">
        <v>97</v>
      </c>
      <c r="D417" s="12">
        <v>1</v>
      </c>
      <c r="E417" s="20">
        <f>C417/D417*10</f>
        <v>970</v>
      </c>
      <c r="F417" s="28">
        <f>C417/(D417-0.5)*10</f>
        <v>1940</v>
      </c>
      <c r="G417" s="28">
        <f>C417/(D417-0.75)*10</f>
        <v>3880</v>
      </c>
    </row>
    <row r="418" spans="1:7" x14ac:dyDescent="0.3">
      <c r="A418" s="12">
        <v>416</v>
      </c>
      <c r="B418" s="8" t="s">
        <v>490</v>
      </c>
      <c r="C418" s="14">
        <v>97</v>
      </c>
      <c r="D418" s="12">
        <v>1</v>
      </c>
      <c r="E418" s="20">
        <f>C418/D418*10</f>
        <v>970</v>
      </c>
      <c r="F418" s="28">
        <f>C418/(D418-0.5)*10</f>
        <v>1940</v>
      </c>
      <c r="G418" s="28">
        <f>C418/(D418-0.75)*10</f>
        <v>3880</v>
      </c>
    </row>
    <row r="419" spans="1:7" x14ac:dyDescent="0.3">
      <c r="A419" s="12">
        <v>417</v>
      </c>
      <c r="B419" s="4" t="s">
        <v>526</v>
      </c>
      <c r="C419" s="14">
        <v>98</v>
      </c>
      <c r="D419" s="12">
        <v>1</v>
      </c>
      <c r="E419" s="20">
        <f>C419/D419*10</f>
        <v>980</v>
      </c>
      <c r="F419" s="28">
        <f>C419/(D419-0.5)*10</f>
        <v>1960</v>
      </c>
      <c r="G419" s="28">
        <f>C419/(D419-0.75)*10</f>
        <v>3920</v>
      </c>
    </row>
    <row r="420" spans="1:7" x14ac:dyDescent="0.3">
      <c r="A420" s="12">
        <v>418</v>
      </c>
      <c r="B420" s="8" t="s">
        <v>284</v>
      </c>
      <c r="C420" s="14">
        <v>98</v>
      </c>
      <c r="D420" s="12">
        <v>1</v>
      </c>
      <c r="E420" s="20">
        <f>C420/D420*10</f>
        <v>980</v>
      </c>
      <c r="F420" s="28">
        <f>C420/(D420-0.5)*10</f>
        <v>1960</v>
      </c>
      <c r="G420" s="28">
        <f>C420/(D420-0.75)*10</f>
        <v>3920</v>
      </c>
    </row>
    <row r="421" spans="1:7" x14ac:dyDescent="0.3">
      <c r="A421" s="12">
        <v>419</v>
      </c>
      <c r="B421" s="8" t="s">
        <v>668</v>
      </c>
      <c r="C421" s="14">
        <v>98</v>
      </c>
      <c r="D421" s="12">
        <v>1</v>
      </c>
      <c r="E421" s="20">
        <f>C421/D421*10</f>
        <v>980</v>
      </c>
      <c r="F421" s="28">
        <f>C421/(D421-0.5)*10</f>
        <v>1960</v>
      </c>
      <c r="G421" s="28">
        <f>C421/(D421-0.75)*10</f>
        <v>3920</v>
      </c>
    </row>
    <row r="422" spans="1:7" x14ac:dyDescent="0.3">
      <c r="A422" s="12">
        <v>420</v>
      </c>
      <c r="B422" s="8" t="s">
        <v>235</v>
      </c>
      <c r="C422" s="14">
        <v>98</v>
      </c>
      <c r="D422" s="12">
        <v>1</v>
      </c>
      <c r="E422" s="20">
        <f>C422/D422*10</f>
        <v>980</v>
      </c>
      <c r="F422" s="28">
        <f>C422/(D422-0.5)*10</f>
        <v>1960</v>
      </c>
      <c r="G422" s="28">
        <f>C422/(D422-0.75)*10</f>
        <v>3920</v>
      </c>
    </row>
    <row r="423" spans="1:7" x14ac:dyDescent="0.3">
      <c r="A423" s="12">
        <v>421</v>
      </c>
      <c r="B423" s="8" t="s">
        <v>19</v>
      </c>
      <c r="C423" s="14">
        <v>99</v>
      </c>
      <c r="D423" s="12">
        <v>1</v>
      </c>
      <c r="E423" s="20">
        <f>C423/D423*10</f>
        <v>990</v>
      </c>
      <c r="F423" s="28">
        <f>C423/(D423-0.5)*10</f>
        <v>1980</v>
      </c>
      <c r="G423" s="28">
        <f>C423/(D423-0.75)*10</f>
        <v>3960</v>
      </c>
    </row>
    <row r="424" spans="1:7" x14ac:dyDescent="0.3">
      <c r="A424" s="12">
        <v>422</v>
      </c>
      <c r="B424" s="8" t="s">
        <v>669</v>
      </c>
      <c r="C424" s="14">
        <v>99</v>
      </c>
      <c r="D424" s="12">
        <v>1</v>
      </c>
      <c r="E424" s="20">
        <f>C424/D424*10</f>
        <v>990</v>
      </c>
      <c r="F424" s="28">
        <f>C424/(D424-0.5)*10</f>
        <v>1980</v>
      </c>
      <c r="G424" s="28">
        <f>C424/(D424-0.75)*10</f>
        <v>3960</v>
      </c>
    </row>
    <row r="425" spans="1:7" x14ac:dyDescent="0.3">
      <c r="A425" s="12">
        <v>423</v>
      </c>
      <c r="B425" s="8" t="s">
        <v>527</v>
      </c>
      <c r="C425" s="14">
        <v>99</v>
      </c>
      <c r="D425" s="12">
        <v>1</v>
      </c>
      <c r="E425" s="20">
        <f>C425/D425*10</f>
        <v>990</v>
      </c>
      <c r="F425" s="28">
        <f>C425/(D425-0.5)*10</f>
        <v>1980</v>
      </c>
      <c r="G425" s="28">
        <f>C425/(D425-0.75)*10</f>
        <v>3960</v>
      </c>
    </row>
    <row r="426" spans="1:7" x14ac:dyDescent="0.3">
      <c r="A426" s="12">
        <v>424</v>
      </c>
      <c r="B426" s="8" t="s">
        <v>386</v>
      </c>
      <c r="C426" s="14">
        <v>100</v>
      </c>
      <c r="D426" s="12">
        <v>1</v>
      </c>
      <c r="E426" s="20">
        <f>C426/D426*10</f>
        <v>1000</v>
      </c>
      <c r="F426" s="28">
        <f>C426/(D426-0.5)*10</f>
        <v>2000</v>
      </c>
      <c r="G426" s="28">
        <f>C426/(D426-0.75)*10</f>
        <v>4000</v>
      </c>
    </row>
    <row r="427" spans="1:7" x14ac:dyDescent="0.3">
      <c r="A427" s="12">
        <v>425</v>
      </c>
      <c r="B427" s="8" t="s">
        <v>285</v>
      </c>
      <c r="C427" s="14">
        <v>100</v>
      </c>
      <c r="D427" s="12">
        <v>1</v>
      </c>
      <c r="E427" s="20">
        <f>C427/D427*10</f>
        <v>1000</v>
      </c>
      <c r="F427" s="28">
        <f>C427/(D427-0.5)*10</f>
        <v>2000</v>
      </c>
      <c r="G427" s="28">
        <f>C427/(D427-0.75)*10</f>
        <v>4000</v>
      </c>
    </row>
    <row r="428" spans="1:7" x14ac:dyDescent="0.3">
      <c r="A428" s="12">
        <v>426</v>
      </c>
      <c r="B428" s="8" t="s">
        <v>670</v>
      </c>
      <c r="C428" s="14">
        <v>100</v>
      </c>
      <c r="D428" s="12">
        <v>1</v>
      </c>
      <c r="E428" s="20">
        <f>C428/D428*10</f>
        <v>1000</v>
      </c>
      <c r="F428" s="28">
        <f>C428/(D428-0.5)*10</f>
        <v>2000</v>
      </c>
      <c r="G428" s="28">
        <f>C428/(D428-0.75)*10</f>
        <v>4000</v>
      </c>
    </row>
    <row r="429" spans="1:7" x14ac:dyDescent="0.3">
      <c r="A429" s="12">
        <v>427</v>
      </c>
      <c r="B429" s="8" t="s">
        <v>528</v>
      </c>
      <c r="C429" s="14">
        <v>100</v>
      </c>
      <c r="D429" s="12">
        <v>1</v>
      </c>
      <c r="E429" s="20">
        <f>C429/D429*10</f>
        <v>1000</v>
      </c>
      <c r="F429" s="28">
        <f>C429/(D429-0.5)*10</f>
        <v>2000</v>
      </c>
      <c r="G429" s="28">
        <f>C429/(D429-0.75)*10</f>
        <v>4000</v>
      </c>
    </row>
    <row r="430" spans="1:7" x14ac:dyDescent="0.3">
      <c r="A430" s="12">
        <v>428</v>
      </c>
      <c r="B430" s="8" t="s">
        <v>387</v>
      </c>
      <c r="C430" s="14">
        <v>101</v>
      </c>
      <c r="D430" s="12">
        <v>1</v>
      </c>
      <c r="E430" s="20">
        <f>C430/D430*10</f>
        <v>1010</v>
      </c>
      <c r="F430" s="28">
        <f>C430/(D430-0.5)*10</f>
        <v>2020</v>
      </c>
      <c r="G430" s="28">
        <f>C430/(D430-0.75)*10</f>
        <v>4040</v>
      </c>
    </row>
    <row r="431" spans="1:7" x14ac:dyDescent="0.3">
      <c r="A431" s="12">
        <v>429</v>
      </c>
      <c r="B431" s="8" t="s">
        <v>529</v>
      </c>
      <c r="C431" s="14">
        <v>101</v>
      </c>
      <c r="D431" s="12">
        <v>1</v>
      </c>
      <c r="E431" s="20">
        <f>C431/D431*10</f>
        <v>1010</v>
      </c>
      <c r="F431" s="28">
        <f>C431/(D431-0.5)*10</f>
        <v>2020</v>
      </c>
      <c r="G431" s="28">
        <f>C431/(D431-0.75)*10</f>
        <v>4040</v>
      </c>
    </row>
    <row r="432" spans="1:7" x14ac:dyDescent="0.3">
      <c r="A432" s="12">
        <v>430</v>
      </c>
      <c r="B432" s="8" t="s">
        <v>530</v>
      </c>
      <c r="C432" s="14">
        <v>103</v>
      </c>
      <c r="D432" s="12">
        <v>1</v>
      </c>
      <c r="E432" s="20">
        <f>C432/D432*10</f>
        <v>1030</v>
      </c>
      <c r="F432" s="28">
        <f>C432/(D432-0.5)*10</f>
        <v>2060</v>
      </c>
      <c r="G432" s="28">
        <f>C432/(D432-0.75)*10</f>
        <v>4120</v>
      </c>
    </row>
    <row r="433" spans="1:7" x14ac:dyDescent="0.3">
      <c r="A433" s="12">
        <v>431</v>
      </c>
      <c r="B433" s="8" t="s">
        <v>388</v>
      </c>
      <c r="C433" s="14">
        <v>103</v>
      </c>
      <c r="D433" s="12">
        <v>1</v>
      </c>
      <c r="E433" s="20">
        <f>C433/D433*10</f>
        <v>1030</v>
      </c>
      <c r="F433" s="28">
        <f>C433/(D433-0.5)*10</f>
        <v>2060</v>
      </c>
      <c r="G433" s="28">
        <f>C433/(D433-0.75)*10</f>
        <v>4120</v>
      </c>
    </row>
    <row r="434" spans="1:7" x14ac:dyDescent="0.3">
      <c r="A434" s="12">
        <v>432</v>
      </c>
      <c r="B434" s="8" t="s">
        <v>389</v>
      </c>
      <c r="C434" s="14">
        <v>105</v>
      </c>
      <c r="D434" s="12">
        <v>1</v>
      </c>
      <c r="E434" s="20">
        <f>C434/D434*10</f>
        <v>1050</v>
      </c>
      <c r="F434" s="28">
        <f>C434/(D434-0.5)*10</f>
        <v>2100</v>
      </c>
      <c r="G434" s="28">
        <f>C434/(D434-0.75)*10</f>
        <v>4200</v>
      </c>
    </row>
    <row r="435" spans="1:7" x14ac:dyDescent="0.3">
      <c r="A435" s="12">
        <v>433</v>
      </c>
      <c r="B435" s="8" t="s">
        <v>531</v>
      </c>
      <c r="C435" s="14">
        <v>105</v>
      </c>
      <c r="D435" s="12">
        <v>1</v>
      </c>
      <c r="E435" s="20">
        <f>C435/D435*10</f>
        <v>1050</v>
      </c>
      <c r="F435" s="28">
        <f>C435/(D435-0.5)*10</f>
        <v>2100</v>
      </c>
      <c r="G435" s="28">
        <f>C435/(D435-0.75)*10</f>
        <v>4200</v>
      </c>
    </row>
    <row r="436" spans="1:7" x14ac:dyDescent="0.3">
      <c r="A436" s="12">
        <v>434</v>
      </c>
      <c r="B436" s="8" t="s">
        <v>532</v>
      </c>
      <c r="C436" s="14">
        <v>106</v>
      </c>
      <c r="D436" s="12">
        <v>1</v>
      </c>
      <c r="E436" s="20">
        <f>C436/D436*10</f>
        <v>1060</v>
      </c>
      <c r="F436" s="28">
        <f>C436/(D436-0.5)*10</f>
        <v>2120</v>
      </c>
      <c r="G436" s="28">
        <f>C436/(D436-0.75)*10</f>
        <v>4240</v>
      </c>
    </row>
    <row r="437" spans="1:7" x14ac:dyDescent="0.3">
      <c r="A437" s="12">
        <v>435</v>
      </c>
      <c r="B437" s="8" t="s">
        <v>390</v>
      </c>
      <c r="C437" s="14">
        <v>107</v>
      </c>
      <c r="D437" s="12">
        <v>1</v>
      </c>
      <c r="E437" s="20">
        <f>C437/D437*10</f>
        <v>1070</v>
      </c>
      <c r="F437" s="28">
        <f>C437/(D437-0.5)*10</f>
        <v>2140</v>
      </c>
      <c r="G437" s="28">
        <f>C437/(D437-0.75)*10</f>
        <v>4280</v>
      </c>
    </row>
    <row r="438" spans="1:7" x14ac:dyDescent="0.3">
      <c r="A438" s="12">
        <v>436</v>
      </c>
      <c r="B438" s="8" t="s">
        <v>533</v>
      </c>
      <c r="C438" s="14">
        <v>107</v>
      </c>
      <c r="D438" s="12">
        <v>1</v>
      </c>
      <c r="E438" s="20">
        <f>C438/D438*10</f>
        <v>1070</v>
      </c>
      <c r="F438" s="28">
        <f>C438/(D438-0.5)*10</f>
        <v>2140</v>
      </c>
      <c r="G438" s="28">
        <f>C438/(D438-0.75)*10</f>
        <v>4280</v>
      </c>
    </row>
    <row r="439" spans="1:7" x14ac:dyDescent="0.3">
      <c r="A439" s="12">
        <v>437</v>
      </c>
      <c r="B439" s="4" t="s">
        <v>391</v>
      </c>
      <c r="C439" s="14">
        <v>108</v>
      </c>
      <c r="D439" s="12">
        <v>1</v>
      </c>
      <c r="E439" s="20">
        <f>C439/D439*10</f>
        <v>1080</v>
      </c>
      <c r="F439" s="28">
        <f>C439/(D439-0.5)*10</f>
        <v>2160</v>
      </c>
      <c r="G439" s="28">
        <f>C439/(D439-0.75)*10</f>
        <v>4320</v>
      </c>
    </row>
    <row r="440" spans="1:7" x14ac:dyDescent="0.3">
      <c r="A440" s="12">
        <v>438</v>
      </c>
      <c r="B440" s="8" t="s">
        <v>534</v>
      </c>
      <c r="C440" s="14">
        <v>108</v>
      </c>
      <c r="D440" s="12">
        <v>1</v>
      </c>
      <c r="E440" s="20">
        <f>C440/D440*10</f>
        <v>1080</v>
      </c>
      <c r="F440" s="28">
        <f>C440/(D440-0.5)*10</f>
        <v>2160</v>
      </c>
      <c r="G440" s="28">
        <f>C440/(D440-0.75)*10</f>
        <v>4320</v>
      </c>
    </row>
    <row r="441" spans="1:7" x14ac:dyDescent="0.3">
      <c r="A441" s="12">
        <v>439</v>
      </c>
      <c r="B441" s="8" t="s">
        <v>288</v>
      </c>
      <c r="C441" s="14">
        <v>108</v>
      </c>
      <c r="D441" s="12">
        <v>1</v>
      </c>
      <c r="E441" s="20">
        <f>C441/D441*10</f>
        <v>1080</v>
      </c>
      <c r="F441" s="28">
        <f>C441/(D441-0.5)*10</f>
        <v>2160</v>
      </c>
      <c r="G441" s="28">
        <f>C441/(D441-0.75)*10</f>
        <v>4320</v>
      </c>
    </row>
    <row r="442" spans="1:7" x14ac:dyDescent="0.3">
      <c r="A442" s="12">
        <v>440</v>
      </c>
      <c r="B442" s="8" t="s">
        <v>289</v>
      </c>
      <c r="C442" s="14">
        <v>109</v>
      </c>
      <c r="D442" s="12">
        <v>1</v>
      </c>
      <c r="E442" s="20">
        <f>C442/D442*10</f>
        <v>1090</v>
      </c>
      <c r="F442" s="28">
        <f>C442/(D442-0.5)*10</f>
        <v>2180</v>
      </c>
      <c r="G442" s="28">
        <f>C442/(D442-0.75)*10</f>
        <v>4360</v>
      </c>
    </row>
    <row r="443" spans="1:7" x14ac:dyDescent="0.3">
      <c r="A443" s="12">
        <v>441</v>
      </c>
      <c r="B443" s="8" t="s">
        <v>392</v>
      </c>
      <c r="C443" s="14">
        <v>109</v>
      </c>
      <c r="D443" s="12">
        <v>1</v>
      </c>
      <c r="E443" s="20">
        <f>C443/D443*10</f>
        <v>1090</v>
      </c>
      <c r="F443" s="28">
        <f>C443/(D443-0.5)*10</f>
        <v>2180</v>
      </c>
      <c r="G443" s="28">
        <f>C443/(D443-0.75)*10</f>
        <v>4360</v>
      </c>
    </row>
    <row r="444" spans="1:7" x14ac:dyDescent="0.3">
      <c r="A444" s="12">
        <v>442</v>
      </c>
      <c r="B444" s="8" t="s">
        <v>535</v>
      </c>
      <c r="C444" s="14">
        <v>110</v>
      </c>
      <c r="D444" s="12">
        <v>1</v>
      </c>
      <c r="E444" s="20">
        <f>C444/D444*10</f>
        <v>1100</v>
      </c>
      <c r="F444" s="28">
        <f>C444/(D444-0.5)*10</f>
        <v>2200</v>
      </c>
      <c r="G444" s="28">
        <f>C444/(D444-0.75)*10</f>
        <v>4400</v>
      </c>
    </row>
    <row r="445" spans="1:7" x14ac:dyDescent="0.3">
      <c r="A445" s="12">
        <v>443</v>
      </c>
      <c r="B445" s="4" t="s">
        <v>394</v>
      </c>
      <c r="C445" s="14">
        <v>111</v>
      </c>
      <c r="D445" s="12">
        <v>1</v>
      </c>
      <c r="E445" s="20">
        <f>C445/D445*10</f>
        <v>1110</v>
      </c>
      <c r="F445" s="28">
        <f>C445/(D445-0.5)*10</f>
        <v>2220</v>
      </c>
      <c r="G445" s="28">
        <f>C445/(D445-0.75)*10</f>
        <v>4440</v>
      </c>
    </row>
    <row r="446" spans="1:7" x14ac:dyDescent="0.3">
      <c r="A446" s="12">
        <v>444</v>
      </c>
      <c r="B446" s="8" t="s">
        <v>290</v>
      </c>
      <c r="C446" s="14">
        <v>112</v>
      </c>
      <c r="D446" s="12">
        <v>1</v>
      </c>
      <c r="E446" s="20">
        <f>C446/D446*10</f>
        <v>1120</v>
      </c>
      <c r="F446" s="28">
        <f>C446/(D446-0.5)*10</f>
        <v>2240</v>
      </c>
      <c r="G446" s="28">
        <f>C446/(D446-0.75)*10</f>
        <v>4480</v>
      </c>
    </row>
    <row r="447" spans="1:7" x14ac:dyDescent="0.3">
      <c r="A447" s="12">
        <v>445</v>
      </c>
      <c r="B447" s="8" t="s">
        <v>395</v>
      </c>
      <c r="C447" s="14">
        <v>112</v>
      </c>
      <c r="D447" s="12">
        <v>1</v>
      </c>
      <c r="E447" s="20">
        <f>C447/D447*10</f>
        <v>1120</v>
      </c>
      <c r="F447" s="28">
        <f>C447/(D447-0.5)*10</f>
        <v>2240</v>
      </c>
      <c r="G447" s="28">
        <f>C447/(D447-0.75)*10</f>
        <v>4480</v>
      </c>
    </row>
    <row r="448" spans="1:7" x14ac:dyDescent="0.3">
      <c r="A448" s="12">
        <v>446</v>
      </c>
      <c r="B448" s="8" t="s">
        <v>536</v>
      </c>
      <c r="C448" s="14">
        <v>113</v>
      </c>
      <c r="D448" s="12">
        <v>1</v>
      </c>
      <c r="E448" s="20">
        <f>C448/D448*10</f>
        <v>1130</v>
      </c>
      <c r="F448" s="28">
        <f>C448/(D448-0.5)*10</f>
        <v>2260</v>
      </c>
      <c r="G448" s="28">
        <f>C448/(D448-0.75)*10</f>
        <v>4520</v>
      </c>
    </row>
    <row r="449" spans="1:7" x14ac:dyDescent="0.3">
      <c r="A449" s="12">
        <v>447</v>
      </c>
      <c r="B449" s="8" t="s">
        <v>396</v>
      </c>
      <c r="C449" s="14">
        <v>113</v>
      </c>
      <c r="D449" s="12">
        <v>1</v>
      </c>
      <c r="E449" s="20">
        <f>C449/D449*10</f>
        <v>1130</v>
      </c>
      <c r="F449" s="28">
        <f>C449/(D449-0.5)*10</f>
        <v>2260</v>
      </c>
      <c r="G449" s="28">
        <f>C449/(D449-0.75)*10</f>
        <v>4520</v>
      </c>
    </row>
    <row r="450" spans="1:7" x14ac:dyDescent="0.3">
      <c r="A450" s="12">
        <v>448</v>
      </c>
      <c r="B450" s="4" t="s">
        <v>537</v>
      </c>
      <c r="C450" s="14">
        <v>115</v>
      </c>
      <c r="D450" s="12">
        <v>1</v>
      </c>
      <c r="E450" s="20">
        <f>C450/D450*10</f>
        <v>1150</v>
      </c>
      <c r="F450" s="28">
        <f>C450/(D450-0.5)*10</f>
        <v>2300</v>
      </c>
      <c r="G450" s="28">
        <f>C450/(D450-0.75)*10</f>
        <v>4600</v>
      </c>
    </row>
    <row r="451" spans="1:7" x14ac:dyDescent="0.3">
      <c r="A451" s="12">
        <v>449</v>
      </c>
      <c r="B451" s="8" t="s">
        <v>397</v>
      </c>
      <c r="C451" s="14">
        <v>116</v>
      </c>
      <c r="D451" s="12">
        <v>1</v>
      </c>
      <c r="E451" s="20">
        <f>C451/D451*10</f>
        <v>1160</v>
      </c>
      <c r="F451" s="28">
        <f>C451/(D451-0.5)*10</f>
        <v>2320</v>
      </c>
      <c r="G451" s="28">
        <f>C451/(D451-0.75)*10</f>
        <v>4640</v>
      </c>
    </row>
    <row r="452" spans="1:7" x14ac:dyDescent="0.3">
      <c r="A452" s="12">
        <v>450</v>
      </c>
      <c r="B452" s="8" t="s">
        <v>291</v>
      </c>
      <c r="C452" s="14">
        <v>116</v>
      </c>
      <c r="D452" s="12">
        <v>1</v>
      </c>
      <c r="E452" s="20">
        <f>C452/D452*10</f>
        <v>1160</v>
      </c>
      <c r="F452" s="28">
        <f>C452/(D452-0.5)*10</f>
        <v>2320</v>
      </c>
      <c r="G452" s="28">
        <f>C452/(D452-0.75)*10</f>
        <v>4640</v>
      </c>
    </row>
    <row r="453" spans="1:7" x14ac:dyDescent="0.3">
      <c r="A453" s="12">
        <v>451</v>
      </c>
      <c r="B453" s="4" t="s">
        <v>538</v>
      </c>
      <c r="C453" s="14">
        <v>117</v>
      </c>
      <c r="D453" s="12">
        <v>1</v>
      </c>
      <c r="E453" s="20">
        <f>C453/D453*10</f>
        <v>1170</v>
      </c>
      <c r="F453" s="28">
        <f>C453/(D453-0.5)*10</f>
        <v>2340</v>
      </c>
      <c r="G453" s="28">
        <f>C453/(D453-0.75)*10</f>
        <v>4680</v>
      </c>
    </row>
    <row r="454" spans="1:7" x14ac:dyDescent="0.3">
      <c r="A454" s="12">
        <v>452</v>
      </c>
      <c r="B454" s="8" t="s">
        <v>398</v>
      </c>
      <c r="C454" s="14">
        <v>117</v>
      </c>
      <c r="D454" s="12">
        <v>1</v>
      </c>
      <c r="E454" s="20">
        <f>C454/D454*10</f>
        <v>1170</v>
      </c>
      <c r="F454" s="28">
        <f>C454/(D454-0.5)*10</f>
        <v>2340</v>
      </c>
      <c r="G454" s="28">
        <f>C454/(D454-0.75)*10</f>
        <v>4680</v>
      </c>
    </row>
    <row r="455" spans="1:7" x14ac:dyDescent="0.3">
      <c r="A455" s="12">
        <v>453</v>
      </c>
      <c r="B455" s="8" t="s">
        <v>399</v>
      </c>
      <c r="C455" s="14">
        <v>118</v>
      </c>
      <c r="D455" s="12">
        <v>1</v>
      </c>
      <c r="E455" s="20">
        <f>C455/D455*10</f>
        <v>1180</v>
      </c>
      <c r="F455" s="28">
        <f>C455/(D455-0.5)*10</f>
        <v>2360</v>
      </c>
      <c r="G455" s="28">
        <f>C455/(D455-0.75)*10</f>
        <v>4720</v>
      </c>
    </row>
    <row r="456" spans="1:7" x14ac:dyDescent="0.3">
      <c r="A456" s="12">
        <v>454</v>
      </c>
      <c r="B456" s="8" t="s">
        <v>292</v>
      </c>
      <c r="C456" s="14">
        <v>118</v>
      </c>
      <c r="D456" s="12">
        <v>1</v>
      </c>
      <c r="E456" s="20">
        <f>C456/D456*10</f>
        <v>1180</v>
      </c>
      <c r="F456" s="28">
        <f>C456/(D456-0.5)*10</f>
        <v>2360</v>
      </c>
      <c r="G456" s="28">
        <f>C456/(D456-0.75)*10</f>
        <v>4720</v>
      </c>
    </row>
    <row r="457" spans="1:7" x14ac:dyDescent="0.3">
      <c r="A457" s="12">
        <v>455</v>
      </c>
      <c r="B457" s="8" t="s">
        <v>293</v>
      </c>
      <c r="C457" s="14">
        <v>119</v>
      </c>
      <c r="D457" s="12">
        <v>1</v>
      </c>
      <c r="E457" s="20">
        <f>C457/D457*10</f>
        <v>1190</v>
      </c>
      <c r="F457" s="28">
        <f>C457/(D457-0.5)*10</f>
        <v>2380</v>
      </c>
      <c r="G457" s="28">
        <f>C457/(D457-0.75)*10</f>
        <v>4760</v>
      </c>
    </row>
    <row r="458" spans="1:7" x14ac:dyDescent="0.3">
      <c r="A458" s="12">
        <v>456</v>
      </c>
      <c r="B458" s="4" t="s">
        <v>540</v>
      </c>
      <c r="C458" s="14">
        <v>120</v>
      </c>
      <c r="D458" s="12">
        <v>1</v>
      </c>
      <c r="E458" s="20">
        <f>C458/D458*10</f>
        <v>1200</v>
      </c>
      <c r="F458" s="28">
        <f>C458/(D458-0.5)*10</f>
        <v>2400</v>
      </c>
      <c r="G458" s="28">
        <f>C458/(D458-0.75)*10</f>
        <v>4800</v>
      </c>
    </row>
    <row r="459" spans="1:7" x14ac:dyDescent="0.3">
      <c r="A459" s="12">
        <v>457</v>
      </c>
      <c r="B459" s="8" t="s">
        <v>294</v>
      </c>
      <c r="C459" s="14">
        <v>120</v>
      </c>
      <c r="D459" s="12">
        <v>1</v>
      </c>
      <c r="E459" s="20">
        <f>C459/D459*10</f>
        <v>1200</v>
      </c>
      <c r="F459" s="28">
        <f>C459/(D459-0.5)*10</f>
        <v>2400</v>
      </c>
      <c r="G459" s="28">
        <f>C459/(D459-0.75)*10</f>
        <v>4800</v>
      </c>
    </row>
    <row r="460" spans="1:7" x14ac:dyDescent="0.3">
      <c r="A460" s="12">
        <v>458</v>
      </c>
      <c r="B460" s="8" t="s">
        <v>541</v>
      </c>
      <c r="C460" s="14">
        <v>121</v>
      </c>
      <c r="D460" s="12">
        <v>1</v>
      </c>
      <c r="E460" s="20">
        <f>C460/D460*10</f>
        <v>1210</v>
      </c>
      <c r="F460" s="28">
        <f>C460/(D460-0.5)*10</f>
        <v>2420</v>
      </c>
      <c r="G460" s="28">
        <f>C460/(D460-0.75)*10</f>
        <v>4840</v>
      </c>
    </row>
    <row r="461" spans="1:7" x14ac:dyDescent="0.3">
      <c r="A461" s="12">
        <v>459</v>
      </c>
      <c r="B461" s="4" t="s">
        <v>400</v>
      </c>
      <c r="C461" s="14">
        <v>122</v>
      </c>
      <c r="D461" s="12">
        <v>1</v>
      </c>
      <c r="E461" s="20">
        <f>C461/D461*10</f>
        <v>1220</v>
      </c>
      <c r="F461" s="28">
        <f>C461/(D461-0.5)*10</f>
        <v>2440</v>
      </c>
      <c r="G461" s="28">
        <f>C461/(D461-0.75)*10</f>
        <v>4880</v>
      </c>
    </row>
    <row r="462" spans="1:7" x14ac:dyDescent="0.3">
      <c r="A462" s="12">
        <v>460</v>
      </c>
      <c r="B462" s="8" t="s">
        <v>296</v>
      </c>
      <c r="C462" s="14">
        <v>122</v>
      </c>
      <c r="D462" s="12">
        <v>1</v>
      </c>
      <c r="E462" s="20">
        <f>C462/D462*10</f>
        <v>1220</v>
      </c>
      <c r="F462" s="28">
        <f>C462/(D462-0.5)*10</f>
        <v>2440</v>
      </c>
      <c r="G462" s="28">
        <f>C462/(D462-0.75)*10</f>
        <v>4880</v>
      </c>
    </row>
    <row r="463" spans="1:7" x14ac:dyDescent="0.3">
      <c r="A463" s="12">
        <v>461</v>
      </c>
      <c r="B463" s="8" t="s">
        <v>297</v>
      </c>
      <c r="C463" s="14">
        <v>123</v>
      </c>
      <c r="D463" s="12">
        <v>1</v>
      </c>
      <c r="E463" s="20">
        <f>C463/D463*10</f>
        <v>1230</v>
      </c>
      <c r="F463" s="28">
        <f>C463/(D463-0.5)*10</f>
        <v>2460</v>
      </c>
      <c r="G463" s="28">
        <f>C463/(D463-0.75)*10</f>
        <v>4920</v>
      </c>
    </row>
    <row r="464" spans="1:7" x14ac:dyDescent="0.3">
      <c r="A464" s="12">
        <v>462</v>
      </c>
      <c r="B464" s="8" t="s">
        <v>401</v>
      </c>
      <c r="C464" s="14">
        <v>123</v>
      </c>
      <c r="D464" s="12">
        <v>1</v>
      </c>
      <c r="E464" s="20">
        <f>C464/D464*10</f>
        <v>1230</v>
      </c>
      <c r="F464" s="28">
        <f>C464/(D464-0.5)*10</f>
        <v>2460</v>
      </c>
      <c r="G464" s="28">
        <f>C464/(D464-0.75)*10</f>
        <v>4920</v>
      </c>
    </row>
    <row r="465" spans="1:7" x14ac:dyDescent="0.3">
      <c r="A465" s="12">
        <v>463</v>
      </c>
      <c r="B465" s="8" t="s">
        <v>402</v>
      </c>
      <c r="C465" s="14">
        <v>124</v>
      </c>
      <c r="D465" s="12">
        <v>1</v>
      </c>
      <c r="E465" s="20">
        <f>C465/D465*10</f>
        <v>1240</v>
      </c>
      <c r="F465" s="28">
        <f>C465/(D465-0.5)*10</f>
        <v>2480</v>
      </c>
      <c r="G465" s="28">
        <f>C465/(D465-0.75)*10</f>
        <v>4960</v>
      </c>
    </row>
    <row r="466" spans="1:7" x14ac:dyDescent="0.3">
      <c r="A466" s="12">
        <v>464</v>
      </c>
      <c r="B466" s="8" t="s">
        <v>298</v>
      </c>
      <c r="C466" s="14">
        <v>124</v>
      </c>
      <c r="D466" s="12">
        <v>1</v>
      </c>
      <c r="E466" s="20">
        <f>C466/D466*10</f>
        <v>1240</v>
      </c>
      <c r="F466" s="28">
        <f>C466/(D466-0.5)*10</f>
        <v>2480</v>
      </c>
      <c r="G466" s="28">
        <f>C466/(D466-0.75)*10</f>
        <v>4960</v>
      </c>
    </row>
    <row r="467" spans="1:7" x14ac:dyDescent="0.3">
      <c r="A467" s="12">
        <v>465</v>
      </c>
      <c r="B467" s="8" t="s">
        <v>542</v>
      </c>
      <c r="C467" s="14">
        <v>124</v>
      </c>
      <c r="D467" s="12">
        <v>1</v>
      </c>
      <c r="E467" s="20">
        <f>C467/D467*10</f>
        <v>1240</v>
      </c>
      <c r="F467" s="28">
        <f>C467/(D467-0.5)*10</f>
        <v>2480</v>
      </c>
      <c r="G467" s="28">
        <f>C467/(D467-0.75)*10</f>
        <v>4960</v>
      </c>
    </row>
    <row r="468" spans="1:7" x14ac:dyDescent="0.3">
      <c r="A468" s="12">
        <v>466</v>
      </c>
      <c r="B468" s="8" t="s">
        <v>543</v>
      </c>
      <c r="C468" s="14">
        <v>125</v>
      </c>
      <c r="D468" s="12">
        <v>1</v>
      </c>
      <c r="E468" s="20">
        <f>C468/D468*10</f>
        <v>1250</v>
      </c>
      <c r="F468" s="28">
        <f>C468/(D468-0.5)*10</f>
        <v>2500</v>
      </c>
      <c r="G468" s="28">
        <f>C468/(D468-0.75)*10</f>
        <v>5000</v>
      </c>
    </row>
    <row r="469" spans="1:7" x14ac:dyDescent="0.3">
      <c r="A469" s="12">
        <v>467</v>
      </c>
      <c r="B469" s="8" t="s">
        <v>299</v>
      </c>
      <c r="C469" s="14">
        <v>125</v>
      </c>
      <c r="D469" s="12">
        <v>1</v>
      </c>
      <c r="E469" s="20">
        <f>C469/D469*10</f>
        <v>1250</v>
      </c>
      <c r="F469" s="28">
        <f>C469/(D469-0.5)*10</f>
        <v>2500</v>
      </c>
      <c r="G469" s="28">
        <f>C469/(D469-0.75)*10</f>
        <v>5000</v>
      </c>
    </row>
    <row r="470" spans="1:7" x14ac:dyDescent="0.3">
      <c r="A470" s="12">
        <v>468</v>
      </c>
      <c r="B470" s="4" t="s">
        <v>404</v>
      </c>
      <c r="C470" s="14">
        <v>126</v>
      </c>
      <c r="D470" s="12">
        <v>1</v>
      </c>
      <c r="E470" s="20">
        <f>C470/D470*10</f>
        <v>1260</v>
      </c>
      <c r="F470" s="28">
        <f>C470/(D470-0.5)*10</f>
        <v>2520</v>
      </c>
      <c r="G470" s="28">
        <f>C470/(D470-0.75)*10</f>
        <v>5040</v>
      </c>
    </row>
    <row r="471" spans="1:7" x14ac:dyDescent="0.3">
      <c r="A471" s="12">
        <v>469</v>
      </c>
      <c r="B471" s="8" t="s">
        <v>405</v>
      </c>
      <c r="C471" s="14">
        <v>127</v>
      </c>
      <c r="D471" s="12">
        <v>1</v>
      </c>
      <c r="E471" s="20">
        <f>C471/D471*10</f>
        <v>1270</v>
      </c>
      <c r="F471" s="28">
        <f>C471/(D471-0.5)*10</f>
        <v>2540</v>
      </c>
      <c r="G471" s="28">
        <f>C471/(D471-0.75)*10</f>
        <v>5080</v>
      </c>
    </row>
    <row r="472" spans="1:7" x14ac:dyDescent="0.3">
      <c r="A472" s="12">
        <v>470</v>
      </c>
      <c r="B472" s="8" t="s">
        <v>406</v>
      </c>
      <c r="C472" s="14">
        <v>128</v>
      </c>
      <c r="D472" s="12">
        <v>1</v>
      </c>
      <c r="E472" s="20">
        <f>C472/D472*10</f>
        <v>1280</v>
      </c>
      <c r="F472" s="28">
        <f>C472/(D472-0.5)*10</f>
        <v>2560</v>
      </c>
      <c r="G472" s="28">
        <f>C472/(D472-0.75)*10</f>
        <v>5120</v>
      </c>
    </row>
    <row r="473" spans="1:7" x14ac:dyDescent="0.3">
      <c r="A473" s="12">
        <v>471</v>
      </c>
      <c r="B473" s="8" t="s">
        <v>301</v>
      </c>
      <c r="C473" s="14">
        <v>129</v>
      </c>
      <c r="D473" s="12">
        <v>1</v>
      </c>
      <c r="E473" s="20">
        <f>C473/D473*10</f>
        <v>1290</v>
      </c>
      <c r="F473" s="28">
        <f>C473/(D473-0.5)*10</f>
        <v>2580</v>
      </c>
      <c r="G473" s="28">
        <f>C473/(D473-0.75)*10</f>
        <v>5160</v>
      </c>
    </row>
    <row r="474" spans="1:7" x14ac:dyDescent="0.3">
      <c r="A474" s="12">
        <v>472</v>
      </c>
      <c r="B474" s="4" t="s">
        <v>407</v>
      </c>
      <c r="C474" s="14">
        <v>130</v>
      </c>
      <c r="D474" s="12">
        <v>1</v>
      </c>
      <c r="E474" s="20">
        <f>C474/D474*10</f>
        <v>1300</v>
      </c>
      <c r="F474" s="28">
        <f>C474/(D474-0.5)*10</f>
        <v>2600</v>
      </c>
      <c r="G474" s="28">
        <f>C474/(D474-0.75)*10</f>
        <v>5200</v>
      </c>
    </row>
    <row r="475" spans="1:7" x14ac:dyDescent="0.3">
      <c r="A475" s="12">
        <v>473</v>
      </c>
      <c r="B475" s="8" t="s">
        <v>302</v>
      </c>
      <c r="C475" s="14">
        <v>130</v>
      </c>
      <c r="D475" s="12">
        <v>1</v>
      </c>
      <c r="E475" s="20">
        <f>C475/D475*10</f>
        <v>1300</v>
      </c>
      <c r="F475" s="28">
        <f>C475/(D475-0.5)*10</f>
        <v>2600</v>
      </c>
      <c r="G475" s="28">
        <f>C475/(D475-0.75)*10</f>
        <v>5200</v>
      </c>
    </row>
    <row r="476" spans="1:7" x14ac:dyDescent="0.3">
      <c r="A476" s="12">
        <v>474</v>
      </c>
      <c r="B476" s="8" t="s">
        <v>408</v>
      </c>
      <c r="C476" s="14">
        <v>131</v>
      </c>
      <c r="D476" s="12">
        <v>1</v>
      </c>
      <c r="E476" s="20">
        <f>C476/D476*10</f>
        <v>1310</v>
      </c>
      <c r="F476" s="28">
        <f>C476/(D476-0.5)*10</f>
        <v>2620</v>
      </c>
      <c r="G476" s="28">
        <f>C476/(D476-0.75)*10</f>
        <v>5240</v>
      </c>
    </row>
    <row r="477" spans="1:7" x14ac:dyDescent="0.3">
      <c r="A477" s="12">
        <v>475</v>
      </c>
      <c r="B477" s="8" t="s">
        <v>303</v>
      </c>
      <c r="C477" s="14">
        <v>132</v>
      </c>
      <c r="D477" s="12">
        <v>1</v>
      </c>
      <c r="E477" s="20">
        <f>C477/D477*10</f>
        <v>1320</v>
      </c>
      <c r="F477" s="28">
        <f>C477/(D477-0.5)*10</f>
        <v>2640</v>
      </c>
      <c r="G477" s="28">
        <f>C477/(D477-0.75)*10</f>
        <v>5280</v>
      </c>
    </row>
    <row r="478" spans="1:7" x14ac:dyDescent="0.3">
      <c r="A478" s="12">
        <v>476</v>
      </c>
      <c r="B478" s="8" t="s">
        <v>304</v>
      </c>
      <c r="C478" s="14">
        <v>133</v>
      </c>
      <c r="D478" s="12">
        <v>1</v>
      </c>
      <c r="E478" s="20">
        <f>C478/D478*10</f>
        <v>1330</v>
      </c>
      <c r="F478" s="28">
        <f>C478/(D478-0.5)*10</f>
        <v>2660</v>
      </c>
      <c r="G478" s="28">
        <f>C478/(D478-0.75)*10</f>
        <v>5320</v>
      </c>
    </row>
    <row r="479" spans="1:7" x14ac:dyDescent="0.3">
      <c r="A479" s="12">
        <v>477</v>
      </c>
      <c r="B479" s="8" t="s">
        <v>410</v>
      </c>
      <c r="C479" s="14">
        <v>135</v>
      </c>
      <c r="D479" s="12">
        <v>1</v>
      </c>
      <c r="E479" s="20">
        <f>C479/D479*10</f>
        <v>1350</v>
      </c>
      <c r="F479" s="28">
        <f>C479/(D479-0.5)*10</f>
        <v>2700</v>
      </c>
      <c r="G479" s="28">
        <f>C479/(D479-0.75)*10</f>
        <v>5400</v>
      </c>
    </row>
    <row r="480" spans="1:7" x14ac:dyDescent="0.3">
      <c r="A480" s="12">
        <v>478</v>
      </c>
      <c r="B480" s="8" t="s">
        <v>412</v>
      </c>
      <c r="C480" s="14">
        <v>139</v>
      </c>
      <c r="D480" s="12">
        <v>1</v>
      </c>
      <c r="E480" s="20">
        <f>C480/D480*10</f>
        <v>1390</v>
      </c>
      <c r="F480" s="28">
        <f>C480/(D480-0.5)*10</f>
        <v>2780</v>
      </c>
      <c r="G480" s="28">
        <f>C480/(D480-0.75)*10</f>
        <v>5560</v>
      </c>
    </row>
    <row r="481" spans="1:7" x14ac:dyDescent="0.3">
      <c r="A481" s="12">
        <v>479</v>
      </c>
      <c r="B481" s="8" t="s">
        <v>413</v>
      </c>
      <c r="C481" s="14">
        <v>140</v>
      </c>
      <c r="D481" s="12">
        <v>1</v>
      </c>
      <c r="E481" s="20">
        <f>C481/D481*10</f>
        <v>1400</v>
      </c>
      <c r="F481" s="28">
        <f>C481/(D481-0.5)*10</f>
        <v>2800</v>
      </c>
      <c r="G481" s="28">
        <f>C481/(D481-0.75)*10</f>
        <v>5600</v>
      </c>
    </row>
    <row r="482" spans="1:7" x14ac:dyDescent="0.3">
      <c r="A482" s="12">
        <v>480</v>
      </c>
      <c r="B482" s="8" t="s">
        <v>414</v>
      </c>
      <c r="C482" s="14">
        <v>141</v>
      </c>
      <c r="D482" s="12">
        <v>1</v>
      </c>
      <c r="E482" s="20">
        <f>C482/D482*10</f>
        <v>1410</v>
      </c>
      <c r="F482" s="28">
        <f>C482/(D482-0.5)*10</f>
        <v>2820</v>
      </c>
      <c r="G482" s="28">
        <f>C482/(D482-0.75)*10</f>
        <v>5640</v>
      </c>
    </row>
    <row r="483" spans="1:7" x14ac:dyDescent="0.3">
      <c r="A483" s="12">
        <v>481</v>
      </c>
      <c r="B483" s="8" t="s">
        <v>308</v>
      </c>
      <c r="C483" s="14">
        <v>143</v>
      </c>
      <c r="D483" s="12">
        <v>1</v>
      </c>
      <c r="E483" s="20">
        <f>C483/D483*10</f>
        <v>1430</v>
      </c>
      <c r="F483" s="28">
        <f>C483/(D483-0.5)*10</f>
        <v>2860</v>
      </c>
      <c r="G483" s="28">
        <f>C483/(D483-0.75)*10</f>
        <v>5720</v>
      </c>
    </row>
    <row r="484" spans="1:7" x14ac:dyDescent="0.3">
      <c r="A484" s="12">
        <v>482</v>
      </c>
      <c r="B484" s="8" t="s">
        <v>417</v>
      </c>
      <c r="C484" s="14">
        <v>145</v>
      </c>
      <c r="D484" s="12">
        <v>1</v>
      </c>
      <c r="E484" s="20">
        <f>C484/D484*10</f>
        <v>1450</v>
      </c>
      <c r="F484" s="28">
        <f>C484/(D484-0.5)*10</f>
        <v>2900</v>
      </c>
      <c r="G484" s="28">
        <f>C484/(D484-0.75)*10</f>
        <v>5800</v>
      </c>
    </row>
    <row r="485" spans="1:7" x14ac:dyDescent="0.3">
      <c r="A485" s="12">
        <v>483</v>
      </c>
      <c r="B485" s="8" t="s">
        <v>311</v>
      </c>
      <c r="C485" s="14">
        <v>146</v>
      </c>
      <c r="D485" s="12">
        <v>1</v>
      </c>
      <c r="E485" s="20">
        <f>C485/D485*10</f>
        <v>1460</v>
      </c>
      <c r="F485" s="28">
        <f>C485/(D485-0.5)*10</f>
        <v>2920</v>
      </c>
      <c r="G485" s="28">
        <f>C485/(D485-0.75)*10</f>
        <v>5840</v>
      </c>
    </row>
    <row r="486" spans="1:7" x14ac:dyDescent="0.3">
      <c r="A486" s="12">
        <v>484</v>
      </c>
      <c r="B486" s="4" t="s">
        <v>312</v>
      </c>
      <c r="C486" s="14">
        <v>147</v>
      </c>
      <c r="D486" s="12">
        <v>1</v>
      </c>
      <c r="E486" s="20">
        <f>C486/D486*10</f>
        <v>1470</v>
      </c>
      <c r="F486" s="28">
        <f>C486/(D486-0.5)*10</f>
        <v>2940</v>
      </c>
      <c r="G486" s="28">
        <f>C486/(D486-0.75)*10</f>
        <v>5880</v>
      </c>
    </row>
    <row r="487" spans="1:7" x14ac:dyDescent="0.3">
      <c r="A487" s="12">
        <v>485</v>
      </c>
      <c r="B487" s="8" t="s">
        <v>418</v>
      </c>
      <c r="C487" s="14">
        <v>148</v>
      </c>
      <c r="D487" s="12">
        <v>1</v>
      </c>
      <c r="E487" s="20">
        <f>C487/D487*10</f>
        <v>1480</v>
      </c>
      <c r="F487" s="28">
        <f>C487/(D487-0.5)*10</f>
        <v>2960</v>
      </c>
      <c r="G487" s="28">
        <f>C487/(D487-0.75)*10</f>
        <v>5920</v>
      </c>
    </row>
    <row r="488" spans="1:7" x14ac:dyDescent="0.3">
      <c r="A488" s="12">
        <v>486</v>
      </c>
      <c r="B488" s="4" t="s">
        <v>419</v>
      </c>
      <c r="C488" s="14">
        <v>149</v>
      </c>
      <c r="D488" s="12">
        <v>1</v>
      </c>
      <c r="E488" s="20">
        <f>C488/D488*10</f>
        <v>1490</v>
      </c>
      <c r="F488" s="28">
        <f>C488/(D488-0.5)*10</f>
        <v>2980</v>
      </c>
      <c r="G488" s="28">
        <f>C488/(D488-0.75)*10</f>
        <v>5960</v>
      </c>
    </row>
    <row r="489" spans="1:7" x14ac:dyDescent="0.3">
      <c r="A489" s="12">
        <v>487</v>
      </c>
      <c r="B489" s="8" t="s">
        <v>313</v>
      </c>
      <c r="C489" s="14">
        <v>149</v>
      </c>
      <c r="D489" s="12">
        <v>1</v>
      </c>
      <c r="E489" s="20">
        <f>C489/D489*10</f>
        <v>1490</v>
      </c>
      <c r="F489" s="28">
        <f>C489/(D489-0.5)*10</f>
        <v>2980</v>
      </c>
      <c r="G489" s="28">
        <f>C489/(D489-0.75)*10</f>
        <v>5960</v>
      </c>
    </row>
    <row r="490" spans="1:7" x14ac:dyDescent="0.3">
      <c r="A490" s="12">
        <v>488</v>
      </c>
      <c r="B490" s="8" t="s">
        <v>314</v>
      </c>
      <c r="C490" s="14">
        <v>150</v>
      </c>
      <c r="D490" s="12">
        <v>1</v>
      </c>
      <c r="E490" s="20">
        <f>C490/D490*10</f>
        <v>1500</v>
      </c>
      <c r="F490" s="28">
        <f>C490/(D490-0.5)*10</f>
        <v>3000</v>
      </c>
      <c r="G490" s="28">
        <f>C490/(D490-0.75)*10</f>
        <v>6000</v>
      </c>
    </row>
    <row r="491" spans="1:7" x14ac:dyDescent="0.3">
      <c r="A491" s="12">
        <v>489</v>
      </c>
      <c r="B491" s="8" t="s">
        <v>420</v>
      </c>
      <c r="C491" s="14">
        <v>151</v>
      </c>
      <c r="D491" s="12">
        <v>1</v>
      </c>
      <c r="E491" s="20">
        <f>C491/D491*10</f>
        <v>1510</v>
      </c>
      <c r="F491" s="28">
        <f>C491/(D491-0.5)*10</f>
        <v>3020</v>
      </c>
      <c r="G491" s="28">
        <f>C491/(D491-0.75)*10</f>
        <v>6040</v>
      </c>
    </row>
    <row r="492" spans="1:7" x14ac:dyDescent="0.3">
      <c r="A492" s="12">
        <v>490</v>
      </c>
      <c r="B492" s="8" t="s">
        <v>421</v>
      </c>
      <c r="C492" s="14">
        <v>152</v>
      </c>
      <c r="D492" s="12">
        <v>1</v>
      </c>
      <c r="E492" s="20">
        <f>C492/D492*10</f>
        <v>1520</v>
      </c>
      <c r="F492" s="28">
        <f>C492/(D492-0.5)*10</f>
        <v>3040</v>
      </c>
      <c r="G492" s="28">
        <f>C492/(D492-0.75)*10</f>
        <v>6080</v>
      </c>
    </row>
    <row r="493" spans="1:7" x14ac:dyDescent="0.3">
      <c r="A493" s="12">
        <v>491</v>
      </c>
      <c r="B493" s="8" t="s">
        <v>422</v>
      </c>
      <c r="C493" s="14">
        <v>153</v>
      </c>
      <c r="D493" s="12">
        <v>1</v>
      </c>
      <c r="E493" s="20">
        <f>C493/D493*10</f>
        <v>1530</v>
      </c>
      <c r="F493" s="28">
        <f>C493/(D493-0.5)*10</f>
        <v>3060</v>
      </c>
      <c r="G493" s="28">
        <f>C493/(D493-0.75)*10</f>
        <v>6120</v>
      </c>
    </row>
    <row r="494" spans="1:7" x14ac:dyDescent="0.3">
      <c r="A494" s="12">
        <v>492</v>
      </c>
      <c r="B494" s="8" t="s">
        <v>423</v>
      </c>
      <c r="C494" s="14">
        <v>154</v>
      </c>
      <c r="D494" s="12">
        <v>1</v>
      </c>
      <c r="E494" s="20">
        <f>C494/D494*10</f>
        <v>1540</v>
      </c>
      <c r="F494" s="28">
        <f>C494/(D494-0.5)*10</f>
        <v>3080</v>
      </c>
      <c r="G494" s="28">
        <f>C494/(D494-0.75)*10</f>
        <v>6160</v>
      </c>
    </row>
    <row r="495" spans="1:7" x14ac:dyDescent="0.3">
      <c r="A495" s="12">
        <v>493</v>
      </c>
      <c r="B495" s="4" t="s">
        <v>424</v>
      </c>
      <c r="C495" s="14">
        <v>155</v>
      </c>
      <c r="D495" s="12">
        <v>1</v>
      </c>
      <c r="E495" s="20">
        <f>C495/D495*10</f>
        <v>1550</v>
      </c>
      <c r="F495" s="28">
        <f>C495/(D495-0.5)*10</f>
        <v>3100</v>
      </c>
      <c r="G495" s="28">
        <f>C495/(D495-0.75)*10</f>
        <v>6200</v>
      </c>
    </row>
    <row r="496" spans="1:7" x14ac:dyDescent="0.3">
      <c r="A496" s="12">
        <v>494</v>
      </c>
      <c r="B496" s="4" t="s">
        <v>317</v>
      </c>
      <c r="C496" s="14">
        <v>155</v>
      </c>
      <c r="D496" s="12">
        <v>1</v>
      </c>
      <c r="E496" s="20">
        <f>C496/D496*10</f>
        <v>1550</v>
      </c>
      <c r="F496" s="28">
        <f>C496/(D496-0.5)*10</f>
        <v>3100</v>
      </c>
      <c r="G496" s="28">
        <f>C496/(D496-0.75)*10</f>
        <v>6200</v>
      </c>
    </row>
    <row r="497" spans="1:7" x14ac:dyDescent="0.3">
      <c r="A497" s="12">
        <v>495</v>
      </c>
      <c r="B497" s="8" t="s">
        <v>318</v>
      </c>
      <c r="C497" s="14">
        <v>156</v>
      </c>
      <c r="D497" s="12">
        <v>1</v>
      </c>
      <c r="E497" s="20">
        <f>C497/D497*10</f>
        <v>1560</v>
      </c>
      <c r="F497" s="28">
        <f>C497/(D497-0.5)*10</f>
        <v>3120</v>
      </c>
      <c r="G497" s="28">
        <f>C497/(D497-0.75)*10</f>
        <v>6240</v>
      </c>
    </row>
    <row r="498" spans="1:7" x14ac:dyDescent="0.3">
      <c r="A498" s="12">
        <v>496</v>
      </c>
      <c r="B498" s="8" t="s">
        <v>425</v>
      </c>
      <c r="C498" s="14">
        <v>157</v>
      </c>
      <c r="D498" s="12">
        <v>1</v>
      </c>
      <c r="E498" s="20">
        <f>C498/D498*10</f>
        <v>1570</v>
      </c>
      <c r="F498" s="28">
        <f>C498/(D498-0.5)*10</f>
        <v>3140</v>
      </c>
      <c r="G498" s="28">
        <f>C498/(D498-0.75)*10</f>
        <v>6280</v>
      </c>
    </row>
    <row r="499" spans="1:7" x14ac:dyDescent="0.3">
      <c r="A499" s="12">
        <v>497</v>
      </c>
      <c r="B499" s="8" t="s">
        <v>319</v>
      </c>
      <c r="C499" s="14">
        <v>158</v>
      </c>
      <c r="D499" s="12">
        <v>1</v>
      </c>
      <c r="E499" s="20">
        <f>C499/D499*10</f>
        <v>1580</v>
      </c>
      <c r="F499" s="28">
        <f>C499/(D499-0.5)*10</f>
        <v>3160</v>
      </c>
      <c r="G499" s="28">
        <f>C499/(D499-0.75)*10</f>
        <v>6320</v>
      </c>
    </row>
    <row r="500" spans="1:7" x14ac:dyDescent="0.3">
      <c r="A500" s="12">
        <v>498</v>
      </c>
      <c r="B500" s="8" t="s">
        <v>321</v>
      </c>
      <c r="C500" s="14">
        <v>160</v>
      </c>
      <c r="D500" s="12">
        <v>1</v>
      </c>
      <c r="E500" s="20">
        <f>C500/D500*10</f>
        <v>1600</v>
      </c>
      <c r="F500" s="28">
        <f>C500/(D500-0.5)*10</f>
        <v>3200</v>
      </c>
      <c r="G500" s="28">
        <f>C500/(D500-0.75)*10</f>
        <v>6400</v>
      </c>
    </row>
    <row r="501" spans="1:7" x14ac:dyDescent="0.3">
      <c r="A501" s="12">
        <v>499</v>
      </c>
      <c r="B501" s="8" t="s">
        <v>323</v>
      </c>
      <c r="C501" s="14">
        <v>161</v>
      </c>
      <c r="D501" s="12">
        <v>1</v>
      </c>
      <c r="E501" s="20">
        <f>C501/D501*10</f>
        <v>1610</v>
      </c>
      <c r="F501" s="28">
        <f>C501/(D501-0.5)*10</f>
        <v>3220</v>
      </c>
      <c r="G501" s="28">
        <f>C501/(D501-0.75)*10</f>
        <v>6440</v>
      </c>
    </row>
    <row r="502" spans="1:7" x14ac:dyDescent="0.3">
      <c r="A502" s="12">
        <v>500</v>
      </c>
      <c r="B502" s="8" t="s">
        <v>427</v>
      </c>
      <c r="C502" s="14">
        <v>163</v>
      </c>
      <c r="D502" s="12">
        <v>1</v>
      </c>
      <c r="E502" s="20">
        <f>C502/D502*10</f>
        <v>1630</v>
      </c>
      <c r="F502" s="28">
        <f>C502/(D502-0.5)*10</f>
        <v>3260</v>
      </c>
      <c r="G502" s="28">
        <f>C502/(D502-0.75)*10</f>
        <v>6520</v>
      </c>
    </row>
    <row r="503" spans="1:7" x14ac:dyDescent="0.3">
      <c r="A503" s="12">
        <v>501</v>
      </c>
      <c r="B503" s="8" t="s">
        <v>324</v>
      </c>
      <c r="C503" s="14">
        <v>164</v>
      </c>
      <c r="D503" s="12">
        <v>1</v>
      </c>
      <c r="E503" s="20">
        <f>C503/D503*10</f>
        <v>1640</v>
      </c>
      <c r="F503" s="28">
        <f>C503/(D503-0.5)*10</f>
        <v>3280</v>
      </c>
      <c r="G503" s="28">
        <f>C503/(D503-0.75)*10</f>
        <v>6560</v>
      </c>
    </row>
    <row r="504" spans="1:7" x14ac:dyDescent="0.3">
      <c r="A504" s="12">
        <v>502</v>
      </c>
      <c r="B504" s="8" t="s">
        <v>428</v>
      </c>
      <c r="C504" s="14">
        <v>164</v>
      </c>
      <c r="D504" s="12">
        <v>1</v>
      </c>
      <c r="E504" s="20">
        <f>C504/D504*10</f>
        <v>1640</v>
      </c>
      <c r="F504" s="28">
        <f>C504/(D504-0.5)*10</f>
        <v>3280</v>
      </c>
      <c r="G504" s="28">
        <f>C504/(D504-0.75)*10</f>
        <v>6560</v>
      </c>
    </row>
    <row r="505" spans="1:7" x14ac:dyDescent="0.3">
      <c r="A505" s="12">
        <v>503</v>
      </c>
      <c r="B505" s="8" t="s">
        <v>325</v>
      </c>
      <c r="C505" s="14">
        <v>165</v>
      </c>
      <c r="D505" s="12">
        <v>1</v>
      </c>
      <c r="E505" s="20">
        <f>C505/D505*10</f>
        <v>1650</v>
      </c>
      <c r="F505" s="28">
        <f>C505/(D505-0.5)*10</f>
        <v>3300</v>
      </c>
      <c r="G505" s="28">
        <f>C505/(D505-0.75)*10</f>
        <v>6600</v>
      </c>
    </row>
    <row r="506" spans="1:7" x14ac:dyDescent="0.3">
      <c r="A506" s="12">
        <v>504</v>
      </c>
      <c r="B506" s="8" t="s">
        <v>429</v>
      </c>
      <c r="C506" s="14">
        <v>166</v>
      </c>
      <c r="D506" s="12">
        <v>1</v>
      </c>
      <c r="E506" s="20">
        <f>C506/D506*10</f>
        <v>1660</v>
      </c>
      <c r="F506" s="28">
        <f>C506/(D506-0.5)*10</f>
        <v>3320</v>
      </c>
      <c r="G506" s="28">
        <f>C506/(D506-0.75)*10</f>
        <v>6640</v>
      </c>
    </row>
    <row r="507" spans="1:7" x14ac:dyDescent="0.3">
      <c r="A507" s="12">
        <v>505</v>
      </c>
      <c r="B507" s="8" t="s">
        <v>326</v>
      </c>
      <c r="C507" s="14">
        <v>166</v>
      </c>
      <c r="D507" s="12">
        <v>1</v>
      </c>
      <c r="E507" s="20">
        <f>C507/D507*10</f>
        <v>1660</v>
      </c>
      <c r="F507" s="28">
        <f>C507/(D507-0.5)*10</f>
        <v>3320</v>
      </c>
      <c r="G507" s="28">
        <f>C507/(D507-0.75)*10</f>
        <v>6640</v>
      </c>
    </row>
    <row r="508" spans="1:7" x14ac:dyDescent="0.3">
      <c r="A508" s="12">
        <v>506</v>
      </c>
      <c r="B508" s="8" t="s">
        <v>327</v>
      </c>
      <c r="C508" s="14">
        <v>167</v>
      </c>
      <c r="D508" s="12">
        <v>1</v>
      </c>
      <c r="E508" s="20">
        <f>C508/D508*10</f>
        <v>1670</v>
      </c>
      <c r="F508" s="28">
        <f>C508/(D508-0.5)*10</f>
        <v>3340</v>
      </c>
      <c r="G508" s="28">
        <f>C508/(D508-0.75)*10</f>
        <v>6680</v>
      </c>
    </row>
    <row r="509" spans="1:7" x14ac:dyDescent="0.3">
      <c r="A509" s="12">
        <v>507</v>
      </c>
      <c r="B509" s="8" t="s">
        <v>431</v>
      </c>
      <c r="C509" s="14">
        <v>169</v>
      </c>
      <c r="D509" s="12">
        <v>1</v>
      </c>
      <c r="E509" s="20">
        <f>C509/D509*10</f>
        <v>1690</v>
      </c>
      <c r="F509" s="28">
        <f>C509/(D509-0.5)*10</f>
        <v>3380</v>
      </c>
      <c r="G509" s="28">
        <f>C509/(D509-0.75)*10</f>
        <v>6760</v>
      </c>
    </row>
    <row r="510" spans="1:7" x14ac:dyDescent="0.3">
      <c r="A510" s="12">
        <v>508</v>
      </c>
      <c r="B510" s="4" t="s">
        <v>432</v>
      </c>
      <c r="C510" s="14">
        <v>170</v>
      </c>
      <c r="D510" s="12">
        <v>1</v>
      </c>
      <c r="E510" s="20">
        <f>C510/D510*10</f>
        <v>1700</v>
      </c>
      <c r="F510" s="28">
        <f>C510/(D510-0.5)*10</f>
        <v>3400</v>
      </c>
      <c r="G510" s="28">
        <f>C510/(D510-0.75)*10</f>
        <v>6800</v>
      </c>
    </row>
    <row r="511" spans="1:7" x14ac:dyDescent="0.3">
      <c r="A511" s="12">
        <v>509</v>
      </c>
      <c r="B511" s="8" t="s">
        <v>330</v>
      </c>
      <c r="C511" s="14">
        <v>171</v>
      </c>
      <c r="D511" s="12">
        <v>1</v>
      </c>
      <c r="E511" s="20">
        <f>C511/D511*10</f>
        <v>1710</v>
      </c>
      <c r="F511" s="28">
        <f>C511/(D511-0.5)*10</f>
        <v>3420</v>
      </c>
      <c r="G511" s="28">
        <f>C511/(D511-0.75)*10</f>
        <v>6840</v>
      </c>
    </row>
    <row r="512" spans="1:7" x14ac:dyDescent="0.3">
      <c r="A512" s="12">
        <v>510</v>
      </c>
      <c r="B512" s="8" t="s">
        <v>433</v>
      </c>
      <c r="C512" s="14">
        <v>171</v>
      </c>
      <c r="D512" s="12">
        <v>1</v>
      </c>
      <c r="E512" s="20">
        <f>C512/D512*10</f>
        <v>1710</v>
      </c>
      <c r="F512" s="28">
        <f>C512/(D512-0.5)*10</f>
        <v>3420</v>
      </c>
      <c r="G512" s="28">
        <f>C512/(D512-0.75)*10</f>
        <v>6840</v>
      </c>
    </row>
    <row r="513" spans="1:7" x14ac:dyDescent="0.3">
      <c r="A513" s="12">
        <v>511</v>
      </c>
      <c r="B513" s="8" t="s">
        <v>331</v>
      </c>
      <c r="C513" s="14">
        <v>173</v>
      </c>
      <c r="D513" s="12">
        <v>1</v>
      </c>
      <c r="E513" s="20">
        <f>C513/D513*10</f>
        <v>1730</v>
      </c>
      <c r="F513" s="28">
        <f>C513/(D513-0.5)*10</f>
        <v>3460</v>
      </c>
      <c r="G513" s="28">
        <f>C513/(D513-0.75)*10</f>
        <v>6920</v>
      </c>
    </row>
    <row r="514" spans="1:7" x14ac:dyDescent="0.3">
      <c r="A514" s="12">
        <v>512</v>
      </c>
      <c r="B514" s="8" t="s">
        <v>333</v>
      </c>
      <c r="C514" s="14">
        <v>175</v>
      </c>
      <c r="D514" s="12">
        <v>1</v>
      </c>
      <c r="E514" s="20">
        <f>C514/D514*10</f>
        <v>1750</v>
      </c>
      <c r="F514" s="28">
        <f>C514/(D514-0.5)*10</f>
        <v>3500</v>
      </c>
      <c r="G514" s="28">
        <f>C514/(D514-0.75)*10</f>
        <v>7000</v>
      </c>
    </row>
    <row r="515" spans="1:7" x14ac:dyDescent="0.3">
      <c r="A515" s="12">
        <v>513</v>
      </c>
      <c r="B515" s="8" t="s">
        <v>436</v>
      </c>
      <c r="C515" s="14">
        <v>176</v>
      </c>
      <c r="D515" s="12">
        <v>1</v>
      </c>
      <c r="E515" s="20">
        <f>C515/D515*10</f>
        <v>1760</v>
      </c>
      <c r="F515" s="28">
        <f>C515/(D515-0.5)*10</f>
        <v>3520</v>
      </c>
      <c r="G515" s="28">
        <f>C515/(D515-0.75)*10</f>
        <v>7040</v>
      </c>
    </row>
    <row r="516" spans="1:7" x14ac:dyDescent="0.3">
      <c r="A516" s="12">
        <v>514</v>
      </c>
      <c r="B516" s="8" t="s">
        <v>437</v>
      </c>
      <c r="C516" s="14">
        <v>177</v>
      </c>
      <c r="D516" s="12">
        <v>1</v>
      </c>
      <c r="E516" s="20">
        <f>C516/D516*10</f>
        <v>1770</v>
      </c>
      <c r="F516" s="28">
        <f>C516/(D516-0.5)*10</f>
        <v>3540</v>
      </c>
      <c r="G516" s="28">
        <f>C516/(D516-0.75)*10</f>
        <v>7080</v>
      </c>
    </row>
    <row r="517" spans="1:7" x14ac:dyDescent="0.3">
      <c r="A517" s="12">
        <v>515</v>
      </c>
      <c r="B517" s="8" t="s">
        <v>334</v>
      </c>
      <c r="C517" s="14">
        <v>177</v>
      </c>
      <c r="D517" s="12">
        <v>1</v>
      </c>
      <c r="E517" s="20">
        <f>C517/D517*10</f>
        <v>1770</v>
      </c>
      <c r="F517" s="28">
        <f>C517/(D517-0.5)*10</f>
        <v>3540</v>
      </c>
      <c r="G517" s="28">
        <f>C517/(D517-0.75)*10</f>
        <v>7080</v>
      </c>
    </row>
    <row r="518" spans="1:7" x14ac:dyDescent="0.3">
      <c r="A518" s="12">
        <v>516</v>
      </c>
      <c r="B518" s="36" t="s">
        <v>335</v>
      </c>
      <c r="C518" s="14">
        <v>178</v>
      </c>
      <c r="D518" s="12">
        <v>1</v>
      </c>
      <c r="E518" s="20">
        <f>C518/D518*10</f>
        <v>1780</v>
      </c>
      <c r="F518" s="28">
        <f>C518/(D518-0.5)*10</f>
        <v>3560</v>
      </c>
      <c r="G518" s="28">
        <f>C518/(D518-0.75)*10</f>
        <v>7120</v>
      </c>
    </row>
    <row r="519" spans="1:7" x14ac:dyDescent="0.3">
      <c r="A519" s="12">
        <v>517</v>
      </c>
      <c r="B519" s="8" t="s">
        <v>26</v>
      </c>
      <c r="C519" s="14">
        <v>178</v>
      </c>
      <c r="D519" s="12">
        <v>1</v>
      </c>
      <c r="E519" s="20">
        <f>C519/D519*10</f>
        <v>1780</v>
      </c>
      <c r="F519" s="28">
        <f>C519/(D519-0.5)*10</f>
        <v>3560</v>
      </c>
      <c r="G519" s="28">
        <f>C519/(D519-0.75)*10</f>
        <v>7120</v>
      </c>
    </row>
    <row r="520" spans="1:7" x14ac:dyDescent="0.3">
      <c r="A520" s="12">
        <v>518</v>
      </c>
      <c r="B520" s="8" t="s">
        <v>336</v>
      </c>
      <c r="C520" s="14">
        <v>179</v>
      </c>
      <c r="D520" s="12">
        <v>1</v>
      </c>
      <c r="E520" s="20">
        <f>C520/D520*10</f>
        <v>1790</v>
      </c>
      <c r="F520" s="28">
        <f>C520/(D520-0.5)*10</f>
        <v>3580</v>
      </c>
      <c r="G520" s="28">
        <f>C520/(D520-0.75)*10</f>
        <v>7160</v>
      </c>
    </row>
    <row r="521" spans="1:7" x14ac:dyDescent="0.3">
      <c r="A521" s="12">
        <v>519</v>
      </c>
      <c r="B521" s="8" t="s">
        <v>438</v>
      </c>
      <c r="C521" s="14">
        <v>179</v>
      </c>
      <c r="D521" s="12">
        <v>1</v>
      </c>
      <c r="E521" s="20">
        <f>C521/D521*10</f>
        <v>1790</v>
      </c>
      <c r="F521" s="28">
        <f>C521/(D521-0.5)*10</f>
        <v>3580</v>
      </c>
      <c r="G521" s="28">
        <f>C521/(D521-0.75)*10</f>
        <v>7160</v>
      </c>
    </row>
    <row r="522" spans="1:7" x14ac:dyDescent="0.3">
      <c r="A522" s="12">
        <v>520</v>
      </c>
      <c r="B522" s="8" t="s">
        <v>337</v>
      </c>
      <c r="C522" s="14">
        <v>181</v>
      </c>
      <c r="D522" s="12">
        <v>1</v>
      </c>
      <c r="E522" s="20">
        <f>C522/D522*10</f>
        <v>1810</v>
      </c>
      <c r="F522" s="28">
        <f>C522/(D522-0.5)*10</f>
        <v>3620</v>
      </c>
      <c r="G522" s="28">
        <f>C522/(D522-0.75)*10</f>
        <v>7240</v>
      </c>
    </row>
    <row r="523" spans="1:7" x14ac:dyDescent="0.3">
      <c r="A523" s="12">
        <v>521</v>
      </c>
      <c r="B523" s="8" t="s">
        <v>439</v>
      </c>
      <c r="C523" s="14">
        <v>182</v>
      </c>
      <c r="D523" s="12">
        <v>1</v>
      </c>
      <c r="E523" s="20">
        <f>C523/D523*10</f>
        <v>1820</v>
      </c>
      <c r="F523" s="28">
        <f>C523/(D523-0.5)*10</f>
        <v>3640</v>
      </c>
      <c r="G523" s="28">
        <f>C523/(D523-0.75)*10</f>
        <v>7280</v>
      </c>
    </row>
    <row r="524" spans="1:7" x14ac:dyDescent="0.3">
      <c r="A524" s="12">
        <v>522</v>
      </c>
      <c r="B524" s="8" t="s">
        <v>440</v>
      </c>
      <c r="C524" s="14">
        <v>183</v>
      </c>
      <c r="D524" s="12">
        <v>1</v>
      </c>
      <c r="E524" s="20">
        <f>C524/D524*10</f>
        <v>1830</v>
      </c>
      <c r="F524" s="28">
        <f>C524/(D524-0.5)*10</f>
        <v>3660</v>
      </c>
      <c r="G524" s="28">
        <f>C524/(D524-0.75)*10</f>
        <v>7320</v>
      </c>
    </row>
    <row r="525" spans="1:7" x14ac:dyDescent="0.3">
      <c r="A525" s="12">
        <v>523</v>
      </c>
      <c r="B525" s="8" t="s">
        <v>339</v>
      </c>
      <c r="C525" s="14">
        <v>184</v>
      </c>
      <c r="D525" s="12">
        <v>1</v>
      </c>
      <c r="E525" s="20">
        <f>C525/D525*10</f>
        <v>1840</v>
      </c>
      <c r="F525" s="28">
        <f>C525/(D525-0.5)*10</f>
        <v>3680</v>
      </c>
      <c r="G525" s="28">
        <f>C525/(D525-0.75)*10</f>
        <v>7360</v>
      </c>
    </row>
    <row r="526" spans="1:7" x14ac:dyDescent="0.3">
      <c r="A526" s="12">
        <v>524</v>
      </c>
      <c r="B526" s="8" t="s">
        <v>441</v>
      </c>
      <c r="C526" s="14">
        <v>184</v>
      </c>
      <c r="D526" s="12">
        <v>1</v>
      </c>
      <c r="E526" s="20">
        <f>C526/D526*10</f>
        <v>1840</v>
      </c>
      <c r="F526" s="28">
        <f>C526/(D526-0.5)*10</f>
        <v>3680</v>
      </c>
      <c r="G526" s="28">
        <f>C526/(D526-0.75)*10</f>
        <v>7360</v>
      </c>
    </row>
    <row r="527" spans="1:7" x14ac:dyDescent="0.3">
      <c r="A527" s="12">
        <v>525</v>
      </c>
      <c r="B527" s="4" t="s">
        <v>442</v>
      </c>
      <c r="C527" s="14">
        <v>185</v>
      </c>
      <c r="D527" s="12">
        <v>1</v>
      </c>
      <c r="E527" s="20">
        <f>C527/D527*10</f>
        <v>1850</v>
      </c>
      <c r="F527" s="28">
        <f>C527/(D527-0.5)*10</f>
        <v>3700</v>
      </c>
      <c r="G527" s="28">
        <f>C527/(D527-0.75)*10</f>
        <v>7400</v>
      </c>
    </row>
    <row r="528" spans="1:7" x14ac:dyDescent="0.3">
      <c r="A528" s="12">
        <v>526</v>
      </c>
      <c r="B528" s="8" t="s">
        <v>340</v>
      </c>
      <c r="C528" s="14">
        <v>185</v>
      </c>
      <c r="D528" s="12">
        <v>1</v>
      </c>
      <c r="E528" s="20">
        <f>C528/D528*10</f>
        <v>1850</v>
      </c>
      <c r="F528" s="28">
        <f>C528/(D528-0.5)*10</f>
        <v>3700</v>
      </c>
      <c r="G528" s="28">
        <f>C528/(D528-0.75)*10</f>
        <v>7400</v>
      </c>
    </row>
    <row r="529" spans="1:7" x14ac:dyDescent="0.3">
      <c r="A529" s="12">
        <v>527</v>
      </c>
      <c r="B529" s="8" t="s">
        <v>341</v>
      </c>
      <c r="C529" s="14">
        <v>186</v>
      </c>
      <c r="D529" s="12">
        <v>1</v>
      </c>
      <c r="E529" s="20">
        <f>C529/D529*10</f>
        <v>1860</v>
      </c>
      <c r="F529" s="28">
        <f>C529/(D529-0.5)*10</f>
        <v>3720</v>
      </c>
      <c r="G529" s="28">
        <f>C529/(D529-0.75)*10</f>
        <v>7440</v>
      </c>
    </row>
    <row r="530" spans="1:7" x14ac:dyDescent="0.3">
      <c r="A530" s="12">
        <v>528</v>
      </c>
      <c r="B530" s="8" t="s">
        <v>443</v>
      </c>
      <c r="C530" s="14">
        <v>186</v>
      </c>
      <c r="D530" s="12">
        <v>1</v>
      </c>
      <c r="E530" s="20">
        <f>C530/D530*10</f>
        <v>1860</v>
      </c>
      <c r="F530" s="28">
        <f>C530/(D530-0.5)*10</f>
        <v>3720</v>
      </c>
      <c r="G530" s="28">
        <f>C530/(D530-0.75)*10</f>
        <v>7440</v>
      </c>
    </row>
    <row r="531" spans="1:7" x14ac:dyDescent="0.3">
      <c r="A531" s="12">
        <v>529</v>
      </c>
      <c r="B531" s="8" t="s">
        <v>444</v>
      </c>
      <c r="C531" s="14">
        <v>187</v>
      </c>
      <c r="D531" s="12">
        <v>1</v>
      </c>
      <c r="E531" s="20">
        <f>C531/D531*10</f>
        <v>1870</v>
      </c>
      <c r="F531" s="28">
        <f>C531/(D531-0.5)*10</f>
        <v>3740</v>
      </c>
      <c r="G531" s="28">
        <f>C531/(D531-0.75)*10</f>
        <v>7480</v>
      </c>
    </row>
    <row r="532" spans="1:7" x14ac:dyDescent="0.3">
      <c r="A532" s="12">
        <v>530</v>
      </c>
      <c r="B532" s="8" t="s">
        <v>342</v>
      </c>
      <c r="C532" s="14">
        <v>188</v>
      </c>
      <c r="D532" s="12">
        <v>1</v>
      </c>
      <c r="E532" s="20">
        <f>C532/D532*10</f>
        <v>1880</v>
      </c>
      <c r="F532" s="28">
        <f>C532/(D532-0.5)*10</f>
        <v>3760</v>
      </c>
      <c r="G532" s="28">
        <f>C532/(D532-0.75)*10</f>
        <v>7520</v>
      </c>
    </row>
    <row r="533" spans="1:7" x14ac:dyDescent="0.3">
      <c r="A533" s="12">
        <v>531</v>
      </c>
      <c r="B533" s="8" t="s">
        <v>20</v>
      </c>
      <c r="C533" s="14">
        <v>188</v>
      </c>
      <c r="D533" s="12">
        <v>1</v>
      </c>
      <c r="E533" s="20">
        <f>C533/D533*10</f>
        <v>1880</v>
      </c>
      <c r="F533" s="28">
        <f>C533/(D533-0.5)*10</f>
        <v>3760</v>
      </c>
      <c r="G533" s="28">
        <f>C533/(D533-0.75)*10</f>
        <v>7520</v>
      </c>
    </row>
    <row r="534" spans="1:7" x14ac:dyDescent="0.3">
      <c r="A534" s="12">
        <v>532</v>
      </c>
      <c r="B534" s="8" t="s">
        <v>445</v>
      </c>
      <c r="C534" s="14">
        <v>189</v>
      </c>
      <c r="D534" s="12">
        <v>1</v>
      </c>
      <c r="E534" s="20">
        <f>C534/D534*10</f>
        <v>1890</v>
      </c>
      <c r="F534" s="28">
        <f>C534/(D534-0.5)*10</f>
        <v>3780</v>
      </c>
      <c r="G534" s="28">
        <f>C534/(D534-0.75)*10</f>
        <v>7560</v>
      </c>
    </row>
    <row r="535" spans="1:7" x14ac:dyDescent="0.3">
      <c r="A535" s="12">
        <v>533</v>
      </c>
      <c r="B535" s="8" t="s">
        <v>343</v>
      </c>
      <c r="C535" s="14">
        <v>189</v>
      </c>
      <c r="D535" s="12">
        <v>1</v>
      </c>
      <c r="E535" s="20">
        <f>C535/D535*10</f>
        <v>1890</v>
      </c>
      <c r="F535" s="28">
        <f>C535/(D535-0.5)*10</f>
        <v>3780</v>
      </c>
      <c r="G535" s="28">
        <f>C535/(D535-0.75)*10</f>
        <v>7560</v>
      </c>
    </row>
    <row r="536" spans="1:7" x14ac:dyDescent="0.3">
      <c r="A536" s="12">
        <v>534</v>
      </c>
      <c r="B536" s="8" t="s">
        <v>344</v>
      </c>
      <c r="C536" s="14">
        <v>190</v>
      </c>
      <c r="D536" s="12">
        <v>1</v>
      </c>
      <c r="E536" s="20">
        <f>C536/D536*10</f>
        <v>1900</v>
      </c>
      <c r="F536" s="28">
        <f>C536/(D536-0.5)*10</f>
        <v>3800</v>
      </c>
      <c r="G536" s="28">
        <f>C536/(D536-0.75)*10</f>
        <v>7600</v>
      </c>
    </row>
    <row r="537" spans="1:7" x14ac:dyDescent="0.3">
      <c r="A537" s="12">
        <v>535</v>
      </c>
      <c r="B537" s="8" t="s">
        <v>446</v>
      </c>
      <c r="C537" s="14">
        <v>190</v>
      </c>
      <c r="D537" s="12">
        <v>1</v>
      </c>
      <c r="E537" s="20">
        <f>C537/D537*10</f>
        <v>1900</v>
      </c>
      <c r="F537" s="28">
        <f>C537/(D537-0.5)*10</f>
        <v>3800</v>
      </c>
      <c r="G537" s="28">
        <f>C537/(D537-0.75)*10</f>
        <v>7600</v>
      </c>
    </row>
    <row r="538" spans="1:7" x14ac:dyDescent="0.3">
      <c r="A538" s="12">
        <v>536</v>
      </c>
      <c r="B538" s="4" t="s">
        <v>345</v>
      </c>
      <c r="C538" s="14">
        <v>191</v>
      </c>
      <c r="D538" s="12">
        <v>1</v>
      </c>
      <c r="E538" s="20">
        <f>C538/D538*10</f>
        <v>1910</v>
      </c>
      <c r="F538" s="28">
        <f>C538/(D538-0.5)*10</f>
        <v>3820</v>
      </c>
      <c r="G538" s="28">
        <f>C538/(D538-0.75)*10</f>
        <v>7640</v>
      </c>
    </row>
    <row r="539" spans="1:7" x14ac:dyDescent="0.3">
      <c r="A539" s="12">
        <v>537</v>
      </c>
      <c r="B539" s="8" t="s">
        <v>346</v>
      </c>
      <c r="C539" s="14">
        <v>192</v>
      </c>
      <c r="D539" s="12">
        <v>1</v>
      </c>
      <c r="E539" s="20">
        <f>C539/D539*10</f>
        <v>1920</v>
      </c>
      <c r="F539" s="28">
        <f>C539/(D539-0.5)*10</f>
        <v>3840</v>
      </c>
      <c r="G539" s="28">
        <f>C539/(D539-0.75)*10</f>
        <v>7680</v>
      </c>
    </row>
    <row r="540" spans="1:7" x14ac:dyDescent="0.3">
      <c r="A540" s="12">
        <v>538</v>
      </c>
      <c r="B540" s="8" t="s">
        <v>448</v>
      </c>
      <c r="C540" s="14">
        <v>192</v>
      </c>
      <c r="D540" s="12">
        <v>1</v>
      </c>
      <c r="E540" s="20">
        <f>C540/D540*10</f>
        <v>1920</v>
      </c>
      <c r="F540" s="28">
        <f>C540/(D540-0.5)*10</f>
        <v>3840</v>
      </c>
      <c r="G540" s="28">
        <f>C540/(D540-0.75)*10</f>
        <v>7680</v>
      </c>
    </row>
    <row r="541" spans="1:7" x14ac:dyDescent="0.3">
      <c r="A541" s="12">
        <v>539</v>
      </c>
      <c r="B541" s="8" t="s">
        <v>449</v>
      </c>
      <c r="C541" s="14">
        <v>194</v>
      </c>
      <c r="D541" s="12">
        <v>1</v>
      </c>
      <c r="E541" s="20">
        <f>C541/D541*10</f>
        <v>1940</v>
      </c>
      <c r="F541" s="28">
        <f>C541/(D541-0.5)*10</f>
        <v>3880</v>
      </c>
      <c r="G541" s="28">
        <f>C541/(D541-0.75)*10</f>
        <v>7760</v>
      </c>
    </row>
    <row r="542" spans="1:7" x14ac:dyDescent="0.3">
      <c r="A542" s="12">
        <v>540</v>
      </c>
      <c r="B542" s="8" t="s">
        <v>450</v>
      </c>
      <c r="C542" s="14">
        <v>195</v>
      </c>
      <c r="D542" s="12">
        <v>1</v>
      </c>
      <c r="E542" s="20">
        <f>C542/D542*10</f>
        <v>1950</v>
      </c>
      <c r="F542" s="28">
        <f>C542/(D542-0.5)*10</f>
        <v>3900</v>
      </c>
      <c r="G542" s="28">
        <f>C542/(D542-0.75)*10</f>
        <v>7800</v>
      </c>
    </row>
    <row r="543" spans="1:7" x14ac:dyDescent="0.3">
      <c r="A543" s="12">
        <v>541</v>
      </c>
      <c r="B543" s="4" t="s">
        <v>349</v>
      </c>
      <c r="C543" s="14">
        <v>197</v>
      </c>
      <c r="D543" s="12">
        <v>1</v>
      </c>
      <c r="E543" s="20">
        <f>C543/D543*10</f>
        <v>1970</v>
      </c>
      <c r="F543" s="28">
        <f>C543/(D543-0.5)*10</f>
        <v>3940</v>
      </c>
      <c r="G543" s="28">
        <f>C543/(D543-0.75)*10</f>
        <v>7880</v>
      </c>
    </row>
    <row r="544" spans="1:7" x14ac:dyDescent="0.3">
      <c r="A544" s="12">
        <v>542</v>
      </c>
      <c r="B544" s="8" t="s">
        <v>350</v>
      </c>
      <c r="C544" s="14">
        <v>198</v>
      </c>
      <c r="D544" s="12">
        <v>1</v>
      </c>
      <c r="E544" s="20">
        <f>C544/D544*10</f>
        <v>1980</v>
      </c>
      <c r="F544" s="28">
        <f>C544/(D544-0.5)*10</f>
        <v>3960</v>
      </c>
      <c r="G544" s="28">
        <f>C544/(D544-0.75)*10</f>
        <v>7920</v>
      </c>
    </row>
    <row r="545" spans="1:7" x14ac:dyDescent="0.3">
      <c r="A545" s="12">
        <v>543</v>
      </c>
      <c r="B545" s="8" t="s">
        <v>452</v>
      </c>
      <c r="C545" s="14">
        <v>198</v>
      </c>
      <c r="D545" s="12">
        <v>1</v>
      </c>
      <c r="E545" s="20">
        <f>C545/D545*10</f>
        <v>1980</v>
      </c>
      <c r="F545" s="28">
        <f>C545/(D545-0.5)*10</f>
        <v>3960</v>
      </c>
      <c r="G545" s="28">
        <f>C545/(D545-0.75)*10</f>
        <v>7920</v>
      </c>
    </row>
    <row r="546" spans="1:7" x14ac:dyDescent="0.3">
      <c r="A546" s="12">
        <v>544</v>
      </c>
      <c r="B546" s="8" t="s">
        <v>453</v>
      </c>
      <c r="C546" s="14">
        <v>199</v>
      </c>
      <c r="D546" s="12">
        <v>1</v>
      </c>
      <c r="E546" s="20">
        <f>C546/D546*10</f>
        <v>1990</v>
      </c>
      <c r="F546" s="28">
        <f>C546/(D546-0.5)*10</f>
        <v>3980</v>
      </c>
      <c r="G546" s="28">
        <f>C546/(D546-0.75)*10</f>
        <v>7960</v>
      </c>
    </row>
    <row r="547" spans="1:7" x14ac:dyDescent="0.3">
      <c r="A547" s="12">
        <v>545</v>
      </c>
      <c r="B547" s="8" t="s">
        <v>351</v>
      </c>
      <c r="C547" s="14">
        <v>199</v>
      </c>
      <c r="D547" s="12">
        <v>1</v>
      </c>
      <c r="E547" s="20">
        <f>C547/D547*10</f>
        <v>1990</v>
      </c>
      <c r="F547" s="28">
        <f>C547/(D547-0.5)*10</f>
        <v>3980</v>
      </c>
      <c r="G547" s="28">
        <f>C547/(D547-0.75)*10</f>
        <v>7960</v>
      </c>
    </row>
    <row r="548" spans="1:7" x14ac:dyDescent="0.3">
      <c r="A548" s="12">
        <v>546</v>
      </c>
      <c r="B548" s="8" t="s">
        <v>454</v>
      </c>
      <c r="C548" s="14">
        <v>200</v>
      </c>
      <c r="D548" s="12">
        <v>1</v>
      </c>
      <c r="E548" s="20">
        <f>C548/D548*10</f>
        <v>2000</v>
      </c>
      <c r="F548" s="28">
        <f>C548/(D548-0.5)*10</f>
        <v>4000</v>
      </c>
      <c r="G548" s="28">
        <f>C548/(D548-0.75)*10</f>
        <v>8000</v>
      </c>
    </row>
    <row r="549" spans="1:7" x14ac:dyDescent="0.3">
      <c r="A549" s="12">
        <v>547</v>
      </c>
      <c r="B549" s="8" t="s">
        <v>456</v>
      </c>
      <c r="C549" s="14">
        <v>203</v>
      </c>
      <c r="D549" s="12">
        <v>1</v>
      </c>
      <c r="E549" s="20">
        <f>C549/D549*10</f>
        <v>2030</v>
      </c>
      <c r="F549" s="28">
        <f>C549/(D549-0.5)*10</f>
        <v>4060</v>
      </c>
      <c r="G549" s="28">
        <f>C549/(D549-0.75)*10</f>
        <v>8120</v>
      </c>
    </row>
    <row r="550" spans="1:7" x14ac:dyDescent="0.3">
      <c r="A550" s="12">
        <v>548</v>
      </c>
      <c r="B550" s="4" t="s">
        <v>457</v>
      </c>
      <c r="C550" s="14">
        <v>204</v>
      </c>
      <c r="D550" s="12">
        <v>1</v>
      </c>
      <c r="E550" s="20">
        <f>C550/D550*10</f>
        <v>2040</v>
      </c>
      <c r="F550" s="28">
        <f>C550/(D550-0.5)*10</f>
        <v>4080</v>
      </c>
      <c r="G550" s="28">
        <f>C550/(D550-0.75)*10</f>
        <v>8160</v>
      </c>
    </row>
    <row r="551" spans="1:7" x14ac:dyDescent="0.3">
      <c r="A551" s="12">
        <v>549</v>
      </c>
      <c r="B551" s="8" t="s">
        <v>458</v>
      </c>
      <c r="C551" s="14">
        <v>206</v>
      </c>
      <c r="D551" s="12">
        <v>1</v>
      </c>
      <c r="E551" s="20">
        <f>C551/D551*10</f>
        <v>2060</v>
      </c>
      <c r="F551" s="28">
        <f>C551/(D551-0.5)*10</f>
        <v>4120</v>
      </c>
      <c r="G551" s="28">
        <f>C551/(D551-0.75)*10</f>
        <v>8240</v>
      </c>
    </row>
    <row r="552" spans="1:7" x14ac:dyDescent="0.3">
      <c r="A552" s="12">
        <v>550</v>
      </c>
      <c r="B552" s="8" t="s">
        <v>459</v>
      </c>
      <c r="C552" s="14">
        <v>207</v>
      </c>
      <c r="D552" s="12">
        <v>1</v>
      </c>
      <c r="E552" s="20">
        <f>C552/D552*10</f>
        <v>2070</v>
      </c>
      <c r="F552" s="28">
        <f>C552/(D552-0.5)*10</f>
        <v>4140</v>
      </c>
      <c r="G552" s="28">
        <f>C552/(D552-0.75)*10</f>
        <v>8280</v>
      </c>
    </row>
    <row r="553" spans="1:7" x14ac:dyDescent="0.3">
      <c r="A553" s="12">
        <v>551</v>
      </c>
      <c r="B553" s="8" t="s">
        <v>460</v>
      </c>
      <c r="C553" s="14">
        <v>208</v>
      </c>
      <c r="D553" s="12">
        <v>1</v>
      </c>
      <c r="E553" s="20">
        <f>C553/D553*10</f>
        <v>2080</v>
      </c>
      <c r="F553" s="28">
        <f>C553/(D553-0.5)*10</f>
        <v>4160</v>
      </c>
      <c r="G553" s="28">
        <f>C553/(D553-0.75)*10</f>
        <v>8320</v>
      </c>
    </row>
    <row r="554" spans="1:7" x14ac:dyDescent="0.3">
      <c r="A554" s="12">
        <v>552</v>
      </c>
      <c r="B554" s="8" t="s">
        <v>462</v>
      </c>
      <c r="C554" s="14">
        <v>211</v>
      </c>
      <c r="D554" s="12">
        <v>1</v>
      </c>
      <c r="E554" s="20">
        <f>C554/D554*10</f>
        <v>2110</v>
      </c>
      <c r="F554" s="28">
        <f>C554/(D554-0.5)*10</f>
        <v>4220</v>
      </c>
      <c r="G554" s="28">
        <f>C554/(D554-0.75)*10</f>
        <v>8440</v>
      </c>
    </row>
    <row r="555" spans="1:7" x14ac:dyDescent="0.3">
      <c r="A555" s="12">
        <v>553</v>
      </c>
      <c r="B555" s="4" t="s">
        <v>463</v>
      </c>
      <c r="C555" s="14">
        <v>212</v>
      </c>
      <c r="D555" s="12">
        <v>1</v>
      </c>
      <c r="E555" s="20">
        <f>C555/D555*10</f>
        <v>2120</v>
      </c>
      <c r="F555" s="28">
        <f>C555/(D555-0.5)*10</f>
        <v>4240</v>
      </c>
      <c r="G555" s="28">
        <f>C555/(D555-0.75)*10</f>
        <v>8480</v>
      </c>
    </row>
    <row r="556" spans="1:7" x14ac:dyDescent="0.3">
      <c r="A556" s="12">
        <v>554</v>
      </c>
      <c r="B556" s="8" t="s">
        <v>464</v>
      </c>
      <c r="C556" s="14">
        <v>214</v>
      </c>
      <c r="D556" s="12">
        <v>1</v>
      </c>
      <c r="E556" s="20">
        <f>C556/D556*10</f>
        <v>2140</v>
      </c>
      <c r="F556" s="28">
        <f>C556/(D556-0.5)*10</f>
        <v>4280</v>
      </c>
      <c r="G556" s="28">
        <f>C556/(D556-0.75)*10</f>
        <v>8560</v>
      </c>
    </row>
    <row r="557" spans="1:7" x14ac:dyDescent="0.3">
      <c r="A557" s="12">
        <v>555</v>
      </c>
      <c r="B557" s="8" t="s">
        <v>466</v>
      </c>
      <c r="C557" s="14">
        <v>220</v>
      </c>
      <c r="D557" s="12">
        <v>1</v>
      </c>
      <c r="E557" s="20">
        <f>C557/D557*10</f>
        <v>2200</v>
      </c>
      <c r="F557" s="28">
        <f>C557/(D557-0.5)*10</f>
        <v>4400</v>
      </c>
      <c r="G557" s="28">
        <f>C557/(D557-0.75)*10</f>
        <v>8800</v>
      </c>
    </row>
    <row r="558" spans="1:7" x14ac:dyDescent="0.3">
      <c r="A558" s="12">
        <v>556</v>
      </c>
      <c r="B558" s="4" t="s">
        <v>467</v>
      </c>
      <c r="C558" s="14">
        <v>221</v>
      </c>
      <c r="D558" s="12">
        <v>1</v>
      </c>
      <c r="E558" s="20">
        <f>C558/D558*10</f>
        <v>2210</v>
      </c>
      <c r="F558" s="28">
        <f>C558/(D558-0.5)*10</f>
        <v>4420</v>
      </c>
      <c r="G558" s="28">
        <f>C558/(D558-0.75)*10</f>
        <v>8840</v>
      </c>
    </row>
  </sheetData>
  <sortState xmlns:xlrd2="http://schemas.microsoft.com/office/spreadsheetml/2017/richdata2" ref="A3:G558">
    <sortCondition ref="G3:G558"/>
    <sortCondition descending="1" ref="D3:D55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sheetPr>
    <pageSetUpPr fitToPage="1"/>
  </sheetPr>
  <dimension ref="A1:H271"/>
  <sheetViews>
    <sheetView zoomScaleNormal="100" workbookViewId="0">
      <selection activeCell="A2" sqref="A2"/>
    </sheetView>
  </sheetViews>
  <sheetFormatPr defaultRowHeight="15.6" x14ac:dyDescent="0.3"/>
  <cols>
    <col min="1" max="1" width="8.33203125" style="12" bestFit="1" customWidth="1"/>
    <col min="2" max="2" width="5.6640625" style="12" bestFit="1" customWidth="1"/>
    <col min="3" max="3" width="49.88671875" style="8" customWidth="1"/>
    <col min="5" max="5" width="5.6640625" style="12" bestFit="1" customWidth="1"/>
    <col min="6" max="6" width="48.44140625" customWidth="1"/>
    <col min="8" max="8" width="8.88671875" style="42"/>
  </cols>
  <sheetData>
    <row r="1" spans="1:6" s="11" customFormat="1" x14ac:dyDescent="0.25">
      <c r="A1" s="23" t="s">
        <v>5</v>
      </c>
      <c r="B1" s="23" t="s">
        <v>0</v>
      </c>
      <c r="C1" s="24" t="s">
        <v>1</v>
      </c>
      <c r="D1" s="23" t="s">
        <v>5</v>
      </c>
      <c r="E1" s="23" t="s">
        <v>0</v>
      </c>
      <c r="F1" s="24" t="s">
        <v>1</v>
      </c>
    </row>
    <row r="2" spans="1:6" x14ac:dyDescent="0.3">
      <c r="A2" s="25" t="s">
        <v>6</v>
      </c>
      <c r="B2" s="26">
        <v>1</v>
      </c>
      <c r="C2" s="39" t="s">
        <v>46</v>
      </c>
      <c r="D2" s="25" t="s">
        <v>6</v>
      </c>
      <c r="E2" s="26">
        <v>61</v>
      </c>
      <c r="F2" s="39" t="s">
        <v>52</v>
      </c>
    </row>
    <row r="3" spans="1:6" x14ac:dyDescent="0.3">
      <c r="A3" s="25" t="s">
        <v>6</v>
      </c>
      <c r="B3" s="26">
        <v>2</v>
      </c>
      <c r="C3" s="39" t="s">
        <v>30</v>
      </c>
      <c r="D3" s="25" t="s">
        <v>6</v>
      </c>
      <c r="E3" s="26">
        <v>62</v>
      </c>
      <c r="F3" s="39" t="s">
        <v>57</v>
      </c>
    </row>
    <row r="4" spans="1:6" x14ac:dyDescent="0.3">
      <c r="A4" s="25" t="s">
        <v>6</v>
      </c>
      <c r="B4" s="26">
        <v>3</v>
      </c>
      <c r="C4" s="39" t="s">
        <v>39</v>
      </c>
      <c r="D4" s="25" t="s">
        <v>6</v>
      </c>
      <c r="E4" s="26">
        <v>63</v>
      </c>
      <c r="F4" s="39" t="s">
        <v>10</v>
      </c>
    </row>
    <row r="5" spans="1:6" x14ac:dyDescent="0.3">
      <c r="A5" s="25" t="s">
        <v>6</v>
      </c>
      <c r="B5" s="26">
        <v>4</v>
      </c>
      <c r="C5" s="39" t="s">
        <v>35</v>
      </c>
      <c r="D5" s="25" t="s">
        <v>6</v>
      </c>
      <c r="E5" s="26">
        <v>64</v>
      </c>
      <c r="F5" s="40" t="s">
        <v>152</v>
      </c>
    </row>
    <row r="6" spans="1:6" x14ac:dyDescent="0.3">
      <c r="A6" s="25" t="s">
        <v>6</v>
      </c>
      <c r="B6" s="26">
        <v>5</v>
      </c>
      <c r="C6" s="39" t="s">
        <v>38</v>
      </c>
      <c r="D6" s="25" t="s">
        <v>6</v>
      </c>
      <c r="E6" s="26">
        <v>65</v>
      </c>
      <c r="F6" s="39" t="s">
        <v>101</v>
      </c>
    </row>
    <row r="7" spans="1:6" x14ac:dyDescent="0.3">
      <c r="A7" s="25" t="s">
        <v>6</v>
      </c>
      <c r="B7" s="26">
        <v>6</v>
      </c>
      <c r="C7" s="39" t="s">
        <v>37</v>
      </c>
      <c r="D7" s="25" t="s">
        <v>6</v>
      </c>
      <c r="E7" s="26">
        <v>66</v>
      </c>
      <c r="F7" s="39" t="s">
        <v>186</v>
      </c>
    </row>
    <row r="8" spans="1:6" x14ac:dyDescent="0.3">
      <c r="A8" s="25" t="s">
        <v>6</v>
      </c>
      <c r="B8" s="26">
        <v>7</v>
      </c>
      <c r="C8" s="39" t="s">
        <v>49</v>
      </c>
      <c r="D8" s="25" t="s">
        <v>6</v>
      </c>
      <c r="E8" s="26">
        <v>67</v>
      </c>
      <c r="F8" s="39" t="s">
        <v>183</v>
      </c>
    </row>
    <row r="9" spans="1:6" x14ac:dyDescent="0.3">
      <c r="A9" s="25" t="s">
        <v>6</v>
      </c>
      <c r="B9" s="26">
        <v>8</v>
      </c>
      <c r="C9" s="39" t="s">
        <v>87</v>
      </c>
      <c r="D9" s="25" t="s">
        <v>6</v>
      </c>
      <c r="E9" s="26">
        <v>68</v>
      </c>
      <c r="F9" s="40" t="s">
        <v>150</v>
      </c>
    </row>
    <row r="10" spans="1:6" x14ac:dyDescent="0.3">
      <c r="A10" s="25" t="s">
        <v>6</v>
      </c>
      <c r="B10" s="26">
        <v>9</v>
      </c>
      <c r="C10" s="39" t="s">
        <v>159</v>
      </c>
      <c r="D10" s="25" t="s">
        <v>6</v>
      </c>
      <c r="E10" s="26">
        <v>69</v>
      </c>
      <c r="F10" s="39" t="s">
        <v>56</v>
      </c>
    </row>
    <row r="11" spans="1:6" x14ac:dyDescent="0.3">
      <c r="A11" s="25" t="s">
        <v>6</v>
      </c>
      <c r="B11" s="26">
        <v>10</v>
      </c>
      <c r="C11" s="39" t="s">
        <v>115</v>
      </c>
      <c r="D11" s="25" t="s">
        <v>6</v>
      </c>
      <c r="E11" s="26">
        <v>70</v>
      </c>
      <c r="F11" s="39" t="s">
        <v>200</v>
      </c>
    </row>
    <row r="12" spans="1:6" x14ac:dyDescent="0.3">
      <c r="A12" s="25" t="s">
        <v>6</v>
      </c>
      <c r="B12" s="26">
        <v>11</v>
      </c>
      <c r="C12" s="39" t="s">
        <v>50</v>
      </c>
      <c r="D12" s="25" t="s">
        <v>6</v>
      </c>
      <c r="E12" s="26">
        <v>71</v>
      </c>
      <c r="F12" s="39" t="s">
        <v>359</v>
      </c>
    </row>
    <row r="13" spans="1:6" x14ac:dyDescent="0.3">
      <c r="A13" s="25" t="s">
        <v>6</v>
      </c>
      <c r="B13" s="26">
        <v>12</v>
      </c>
      <c r="C13" s="39" t="s">
        <v>244</v>
      </c>
      <c r="D13" s="25" t="s">
        <v>6</v>
      </c>
      <c r="E13" s="26">
        <v>72</v>
      </c>
      <c r="F13" s="39" t="s">
        <v>122</v>
      </c>
    </row>
    <row r="14" spans="1:6" x14ac:dyDescent="0.3">
      <c r="A14" s="25" t="s">
        <v>6</v>
      </c>
      <c r="B14" s="26">
        <v>13</v>
      </c>
      <c r="C14" s="39" t="s">
        <v>145</v>
      </c>
      <c r="D14" s="25" t="s">
        <v>6</v>
      </c>
      <c r="E14" s="26">
        <v>73</v>
      </c>
      <c r="F14" s="39" t="s">
        <v>207</v>
      </c>
    </row>
    <row r="15" spans="1:6" x14ac:dyDescent="0.3">
      <c r="A15" s="25" t="s">
        <v>6</v>
      </c>
      <c r="B15" s="26">
        <v>14</v>
      </c>
      <c r="C15" s="39" t="s">
        <v>246</v>
      </c>
      <c r="D15" s="25" t="s">
        <v>6</v>
      </c>
      <c r="E15" s="26">
        <v>74</v>
      </c>
      <c r="F15" s="40" t="s">
        <v>116</v>
      </c>
    </row>
    <row r="16" spans="1:6" x14ac:dyDescent="0.3">
      <c r="A16" s="25" t="s">
        <v>6</v>
      </c>
      <c r="B16" s="26">
        <v>15</v>
      </c>
      <c r="C16" s="39" t="s">
        <v>95</v>
      </c>
      <c r="D16" s="25" t="s">
        <v>6</v>
      </c>
      <c r="E16" s="26">
        <v>75</v>
      </c>
      <c r="F16" s="39" t="s">
        <v>47</v>
      </c>
    </row>
    <row r="17" spans="1:6" x14ac:dyDescent="0.3">
      <c r="A17" s="25" t="s">
        <v>6</v>
      </c>
      <c r="B17" s="26">
        <v>16</v>
      </c>
      <c r="C17" s="40" t="s">
        <v>34</v>
      </c>
      <c r="D17" s="25" t="s">
        <v>6</v>
      </c>
      <c r="E17" s="26">
        <v>76</v>
      </c>
      <c r="F17" s="39" t="s">
        <v>610</v>
      </c>
    </row>
    <row r="18" spans="1:6" x14ac:dyDescent="0.3">
      <c r="A18" s="25" t="s">
        <v>6</v>
      </c>
      <c r="B18" s="26">
        <v>17</v>
      </c>
      <c r="C18" s="39" t="s">
        <v>32</v>
      </c>
      <c r="D18" s="25" t="s">
        <v>6</v>
      </c>
      <c r="E18" s="26">
        <v>77</v>
      </c>
      <c r="F18" s="39" t="s">
        <v>618</v>
      </c>
    </row>
    <row r="19" spans="1:6" x14ac:dyDescent="0.3">
      <c r="A19" s="25" t="s">
        <v>6</v>
      </c>
      <c r="B19" s="26">
        <v>18</v>
      </c>
      <c r="C19" s="39" t="s">
        <v>114</v>
      </c>
      <c r="D19" s="25" t="s">
        <v>6</v>
      </c>
      <c r="E19" s="26">
        <v>78</v>
      </c>
      <c r="F19" s="39" t="s">
        <v>54</v>
      </c>
    </row>
    <row r="20" spans="1:6" x14ac:dyDescent="0.3">
      <c r="A20" s="25" t="s">
        <v>6</v>
      </c>
      <c r="B20" s="26">
        <v>19</v>
      </c>
      <c r="C20" s="39" t="s">
        <v>550</v>
      </c>
      <c r="D20" s="25" t="s">
        <v>6</v>
      </c>
      <c r="E20" s="26">
        <v>79</v>
      </c>
      <c r="F20" s="39" t="s">
        <v>79</v>
      </c>
    </row>
    <row r="21" spans="1:6" x14ac:dyDescent="0.3">
      <c r="A21" s="25" t="s">
        <v>6</v>
      </c>
      <c r="B21" s="26">
        <v>20</v>
      </c>
      <c r="C21" s="39" t="s">
        <v>169</v>
      </c>
      <c r="D21" s="25" t="s">
        <v>6</v>
      </c>
      <c r="E21" s="26">
        <v>80</v>
      </c>
      <c r="F21" s="39" t="s">
        <v>190</v>
      </c>
    </row>
    <row r="22" spans="1:6" x14ac:dyDescent="0.3">
      <c r="A22" s="25" t="s">
        <v>6</v>
      </c>
      <c r="B22" s="26">
        <v>21</v>
      </c>
      <c r="C22" s="39" t="s">
        <v>62</v>
      </c>
      <c r="D22" s="25" t="s">
        <v>6</v>
      </c>
      <c r="E22" s="26">
        <v>81</v>
      </c>
      <c r="F22" s="39" t="s">
        <v>129</v>
      </c>
    </row>
    <row r="23" spans="1:6" x14ac:dyDescent="0.3">
      <c r="A23" s="25" t="s">
        <v>6</v>
      </c>
      <c r="B23" s="26">
        <v>22</v>
      </c>
      <c r="C23" s="40" t="s">
        <v>168</v>
      </c>
      <c r="D23" s="25" t="s">
        <v>6</v>
      </c>
      <c r="E23" s="26">
        <v>82</v>
      </c>
      <c r="F23" s="39" t="s">
        <v>109</v>
      </c>
    </row>
    <row r="24" spans="1:6" x14ac:dyDescent="0.3">
      <c r="A24" s="25" t="s">
        <v>6</v>
      </c>
      <c r="B24" s="26">
        <v>23</v>
      </c>
      <c r="C24" s="39" t="s">
        <v>118</v>
      </c>
      <c r="D24" s="25" t="s">
        <v>6</v>
      </c>
      <c r="E24" s="26">
        <v>83</v>
      </c>
      <c r="F24" s="39" t="s">
        <v>189</v>
      </c>
    </row>
    <row r="25" spans="1:6" x14ac:dyDescent="0.3">
      <c r="A25" s="25" t="s">
        <v>6</v>
      </c>
      <c r="B25" s="26">
        <v>24</v>
      </c>
      <c r="C25" s="39" t="s">
        <v>44</v>
      </c>
      <c r="D25" s="25" t="s">
        <v>6</v>
      </c>
      <c r="E25" s="26">
        <v>84</v>
      </c>
      <c r="F25" s="40" t="s">
        <v>103</v>
      </c>
    </row>
    <row r="26" spans="1:6" x14ac:dyDescent="0.3">
      <c r="A26" s="25" t="s">
        <v>6</v>
      </c>
      <c r="B26" s="26">
        <v>25</v>
      </c>
      <c r="C26" s="39" t="s">
        <v>40</v>
      </c>
      <c r="D26" s="25" t="s">
        <v>6</v>
      </c>
      <c r="E26" s="26">
        <v>85</v>
      </c>
      <c r="F26" s="39" t="s">
        <v>121</v>
      </c>
    </row>
    <row r="27" spans="1:6" x14ac:dyDescent="0.3">
      <c r="A27" s="25" t="s">
        <v>6</v>
      </c>
      <c r="B27" s="26">
        <v>26</v>
      </c>
      <c r="C27" s="39" t="s">
        <v>113</v>
      </c>
      <c r="D27" s="25" t="s">
        <v>6</v>
      </c>
      <c r="E27" s="26">
        <v>86</v>
      </c>
      <c r="F27" s="39" t="s">
        <v>193</v>
      </c>
    </row>
    <row r="28" spans="1:6" x14ac:dyDescent="0.3">
      <c r="A28" s="25" t="s">
        <v>6</v>
      </c>
      <c r="B28" s="26">
        <v>27</v>
      </c>
      <c r="C28" s="39" t="s">
        <v>243</v>
      </c>
      <c r="D28" s="25" t="s">
        <v>6</v>
      </c>
      <c r="E28" s="26">
        <v>87</v>
      </c>
      <c r="F28" s="39" t="s">
        <v>167</v>
      </c>
    </row>
    <row r="29" spans="1:6" x14ac:dyDescent="0.3">
      <c r="A29" s="25" t="s">
        <v>6</v>
      </c>
      <c r="B29" s="26">
        <v>28</v>
      </c>
      <c r="C29" s="39" t="s">
        <v>41</v>
      </c>
      <c r="D29" s="25" t="s">
        <v>6</v>
      </c>
      <c r="E29" s="26">
        <v>88</v>
      </c>
      <c r="F29" s="39" t="s">
        <v>42</v>
      </c>
    </row>
    <row r="30" spans="1:6" x14ac:dyDescent="0.3">
      <c r="A30" s="25" t="s">
        <v>6</v>
      </c>
      <c r="B30" s="26">
        <v>29</v>
      </c>
      <c r="C30" s="40" t="s">
        <v>124</v>
      </c>
      <c r="D30" s="25" t="s">
        <v>6</v>
      </c>
      <c r="E30" s="26">
        <v>89</v>
      </c>
      <c r="F30" s="39" t="s">
        <v>78</v>
      </c>
    </row>
    <row r="31" spans="1:6" x14ac:dyDescent="0.3">
      <c r="A31" s="25" t="s">
        <v>6</v>
      </c>
      <c r="B31" s="26">
        <v>30</v>
      </c>
      <c r="C31" s="39" t="s">
        <v>120</v>
      </c>
      <c r="D31" s="25" t="s">
        <v>6</v>
      </c>
      <c r="E31" s="26">
        <v>90</v>
      </c>
      <c r="F31" s="39" t="s">
        <v>36</v>
      </c>
    </row>
    <row r="32" spans="1:6" x14ac:dyDescent="0.3">
      <c r="A32" s="25" t="s">
        <v>6</v>
      </c>
      <c r="B32" s="26">
        <v>31</v>
      </c>
      <c r="C32" s="39" t="s">
        <v>75</v>
      </c>
      <c r="D32" s="25" t="s">
        <v>6</v>
      </c>
      <c r="E32" s="26">
        <v>91</v>
      </c>
      <c r="F32" s="39" t="s">
        <v>59</v>
      </c>
    </row>
    <row r="33" spans="1:6" x14ac:dyDescent="0.3">
      <c r="A33" s="25" t="s">
        <v>6</v>
      </c>
      <c r="B33" s="26">
        <v>32</v>
      </c>
      <c r="C33" s="39" t="s">
        <v>83</v>
      </c>
      <c r="D33" s="25" t="s">
        <v>6</v>
      </c>
      <c r="E33" s="26">
        <v>92</v>
      </c>
      <c r="F33" s="39" t="s">
        <v>148</v>
      </c>
    </row>
    <row r="34" spans="1:6" x14ac:dyDescent="0.3">
      <c r="A34" s="25" t="s">
        <v>6</v>
      </c>
      <c r="B34" s="26">
        <v>33</v>
      </c>
      <c r="C34" s="39" t="s">
        <v>166</v>
      </c>
      <c r="D34" s="25" t="s">
        <v>6</v>
      </c>
      <c r="E34" s="26">
        <v>93</v>
      </c>
      <c r="F34" s="40" t="s">
        <v>607</v>
      </c>
    </row>
    <row r="35" spans="1:6" x14ac:dyDescent="0.3">
      <c r="A35" s="25" t="s">
        <v>6</v>
      </c>
      <c r="B35" s="26">
        <v>34</v>
      </c>
      <c r="C35" s="40" t="s">
        <v>107</v>
      </c>
      <c r="D35" s="25" t="s">
        <v>6</v>
      </c>
      <c r="E35" s="26">
        <v>94</v>
      </c>
      <c r="F35" s="39" t="s">
        <v>184</v>
      </c>
    </row>
    <row r="36" spans="1:6" x14ac:dyDescent="0.3">
      <c r="A36" s="25" t="s">
        <v>6</v>
      </c>
      <c r="B36" s="26">
        <v>35</v>
      </c>
      <c r="C36" s="39" t="s">
        <v>266</v>
      </c>
      <c r="D36" s="25" t="s">
        <v>6</v>
      </c>
      <c r="E36" s="26">
        <v>95</v>
      </c>
      <c r="F36" s="39" t="s">
        <v>125</v>
      </c>
    </row>
    <row r="37" spans="1:6" x14ac:dyDescent="0.3">
      <c r="A37" s="25" t="s">
        <v>6</v>
      </c>
      <c r="B37" s="26">
        <v>36</v>
      </c>
      <c r="C37" s="39" t="s">
        <v>225</v>
      </c>
      <c r="D37" s="25" t="s">
        <v>6</v>
      </c>
      <c r="E37" s="26">
        <v>96</v>
      </c>
      <c r="F37" s="39" t="s">
        <v>105</v>
      </c>
    </row>
    <row r="38" spans="1:6" x14ac:dyDescent="0.3">
      <c r="A38" s="25" t="s">
        <v>6</v>
      </c>
      <c r="B38" s="26">
        <v>37</v>
      </c>
      <c r="C38" s="39" t="s">
        <v>45</v>
      </c>
      <c r="D38" s="25" t="s">
        <v>6</v>
      </c>
      <c r="E38" s="26">
        <v>97</v>
      </c>
      <c r="F38" s="39" t="s">
        <v>161</v>
      </c>
    </row>
    <row r="39" spans="1:6" x14ac:dyDescent="0.3">
      <c r="A39" s="25" t="s">
        <v>6</v>
      </c>
      <c r="B39" s="26">
        <v>38</v>
      </c>
      <c r="C39" s="39" t="s">
        <v>82</v>
      </c>
      <c r="D39" s="25" t="s">
        <v>6</v>
      </c>
      <c r="E39" s="26">
        <v>98</v>
      </c>
      <c r="F39" s="39" t="s">
        <v>470</v>
      </c>
    </row>
    <row r="40" spans="1:6" x14ac:dyDescent="0.3">
      <c r="A40" s="25" t="s">
        <v>6</v>
      </c>
      <c r="B40" s="26">
        <v>39</v>
      </c>
      <c r="C40" s="39" t="s">
        <v>181</v>
      </c>
      <c r="D40" s="25" t="s">
        <v>6</v>
      </c>
      <c r="E40" s="26">
        <v>99</v>
      </c>
      <c r="F40" s="39" t="s">
        <v>43</v>
      </c>
    </row>
    <row r="41" spans="1:6" x14ac:dyDescent="0.3">
      <c r="A41" s="25" t="s">
        <v>6</v>
      </c>
      <c r="B41" s="26">
        <v>40</v>
      </c>
      <c r="C41" s="39" t="s">
        <v>355</v>
      </c>
      <c r="D41" s="25" t="s">
        <v>6</v>
      </c>
      <c r="E41" s="26">
        <v>100</v>
      </c>
      <c r="F41" s="39" t="s">
        <v>31</v>
      </c>
    </row>
    <row r="42" spans="1:6" x14ac:dyDescent="0.3">
      <c r="A42" s="25" t="s">
        <v>6</v>
      </c>
      <c r="B42" s="26">
        <v>41</v>
      </c>
      <c r="C42" s="39" t="s">
        <v>163</v>
      </c>
      <c r="D42" s="25" t="s">
        <v>6</v>
      </c>
      <c r="E42" s="26">
        <v>101</v>
      </c>
      <c r="F42" s="39" t="s">
        <v>55</v>
      </c>
    </row>
    <row r="43" spans="1:6" x14ac:dyDescent="0.3">
      <c r="A43" s="25" t="s">
        <v>6</v>
      </c>
      <c r="B43" s="26">
        <v>42</v>
      </c>
      <c r="C43" s="40" t="s">
        <v>86</v>
      </c>
      <c r="D43" s="25" t="s">
        <v>6</v>
      </c>
      <c r="E43" s="26">
        <v>102</v>
      </c>
      <c r="F43" s="39" t="s">
        <v>136</v>
      </c>
    </row>
    <row r="44" spans="1:6" x14ac:dyDescent="0.3">
      <c r="A44" s="25" t="s">
        <v>6</v>
      </c>
      <c r="B44" s="26">
        <v>43</v>
      </c>
      <c r="C44" s="39" t="s">
        <v>98</v>
      </c>
      <c r="D44" s="25" t="s">
        <v>6</v>
      </c>
      <c r="E44" s="26">
        <v>103</v>
      </c>
      <c r="F44" s="39" t="s">
        <v>196</v>
      </c>
    </row>
    <row r="45" spans="1:6" x14ac:dyDescent="0.3">
      <c r="A45" s="25" t="s">
        <v>6</v>
      </c>
      <c r="B45" s="26">
        <v>44</v>
      </c>
      <c r="C45" s="39" t="s">
        <v>132</v>
      </c>
      <c r="D45" s="25" t="s">
        <v>6</v>
      </c>
      <c r="E45" s="26">
        <v>104</v>
      </c>
      <c r="F45" s="40" t="s">
        <v>192</v>
      </c>
    </row>
    <row r="46" spans="1:6" x14ac:dyDescent="0.3">
      <c r="A46" s="25" t="s">
        <v>6</v>
      </c>
      <c r="B46" s="26">
        <v>45</v>
      </c>
      <c r="C46" s="39" t="s">
        <v>67</v>
      </c>
      <c r="D46" s="25" t="s">
        <v>6</v>
      </c>
      <c r="E46" s="26">
        <v>105</v>
      </c>
      <c r="F46" s="39" t="s">
        <v>88</v>
      </c>
    </row>
    <row r="47" spans="1:6" x14ac:dyDescent="0.3">
      <c r="A47" s="25" t="s">
        <v>6</v>
      </c>
      <c r="B47" s="26">
        <v>46</v>
      </c>
      <c r="C47" s="40" t="s">
        <v>144</v>
      </c>
      <c r="D47" s="25" t="s">
        <v>6</v>
      </c>
      <c r="E47" s="26">
        <v>106</v>
      </c>
      <c r="F47" s="40" t="s">
        <v>177</v>
      </c>
    </row>
    <row r="48" spans="1:6" x14ac:dyDescent="0.3">
      <c r="A48" s="25" t="s">
        <v>6</v>
      </c>
      <c r="B48" s="26">
        <v>47</v>
      </c>
      <c r="C48" s="39" t="s">
        <v>165</v>
      </c>
      <c r="D48" s="25" t="s">
        <v>6</v>
      </c>
      <c r="E48" s="26">
        <v>107</v>
      </c>
      <c r="F48" s="40" t="s">
        <v>506</v>
      </c>
    </row>
    <row r="49" spans="1:6" x14ac:dyDescent="0.3">
      <c r="A49" s="25" t="s">
        <v>6</v>
      </c>
      <c r="B49" s="26">
        <v>48</v>
      </c>
      <c r="C49" s="39" t="s">
        <v>182</v>
      </c>
      <c r="D49" s="25" t="s">
        <v>6</v>
      </c>
      <c r="E49" s="26">
        <v>108</v>
      </c>
      <c r="F49" s="40" t="s">
        <v>51</v>
      </c>
    </row>
    <row r="50" spans="1:6" x14ac:dyDescent="0.3">
      <c r="A50" s="25" t="s">
        <v>6</v>
      </c>
      <c r="B50" s="26">
        <v>49</v>
      </c>
      <c r="C50" s="40" t="s">
        <v>204</v>
      </c>
      <c r="D50" s="25" t="s">
        <v>6</v>
      </c>
      <c r="E50" s="26">
        <v>109</v>
      </c>
      <c r="F50" s="39" t="s">
        <v>257</v>
      </c>
    </row>
    <row r="51" spans="1:6" x14ac:dyDescent="0.3">
      <c r="A51" s="25" t="s">
        <v>6</v>
      </c>
      <c r="B51" s="26">
        <v>50</v>
      </c>
      <c r="C51" s="39" t="s">
        <v>123</v>
      </c>
      <c r="D51" s="25" t="s">
        <v>6</v>
      </c>
      <c r="E51" s="26">
        <v>110</v>
      </c>
      <c r="F51" s="39" t="s">
        <v>70</v>
      </c>
    </row>
    <row r="52" spans="1:6" x14ac:dyDescent="0.3">
      <c r="A52" s="25" t="s">
        <v>6</v>
      </c>
      <c r="B52" s="26">
        <v>51</v>
      </c>
      <c r="C52" s="39" t="s">
        <v>472</v>
      </c>
      <c r="D52" s="25" t="s">
        <v>6</v>
      </c>
      <c r="E52" s="26">
        <v>111</v>
      </c>
      <c r="F52" s="40" t="s">
        <v>247</v>
      </c>
    </row>
    <row r="53" spans="1:6" x14ac:dyDescent="0.3">
      <c r="A53" s="25" t="s">
        <v>6</v>
      </c>
      <c r="B53" s="26">
        <v>52</v>
      </c>
      <c r="C53" s="40" t="s">
        <v>474</v>
      </c>
      <c r="D53" s="25" t="s">
        <v>6</v>
      </c>
      <c r="E53" s="26">
        <v>112</v>
      </c>
      <c r="F53" s="39" t="s">
        <v>240</v>
      </c>
    </row>
    <row r="54" spans="1:6" x14ac:dyDescent="0.3">
      <c r="A54" s="25" t="s">
        <v>6</v>
      </c>
      <c r="B54" s="26">
        <v>53</v>
      </c>
      <c r="C54" s="39" t="s">
        <v>151</v>
      </c>
      <c r="D54" s="25" t="s">
        <v>6</v>
      </c>
      <c r="E54" s="26">
        <v>113</v>
      </c>
      <c r="F54" s="39" t="s">
        <v>58</v>
      </c>
    </row>
    <row r="55" spans="1:6" x14ac:dyDescent="0.3">
      <c r="A55" s="25" t="s">
        <v>6</v>
      </c>
      <c r="B55" s="26">
        <v>54</v>
      </c>
      <c r="C55" s="40" t="s">
        <v>501</v>
      </c>
      <c r="D55" s="25" t="s">
        <v>6</v>
      </c>
      <c r="E55" s="26">
        <v>114</v>
      </c>
      <c r="F55" s="39" t="s">
        <v>85</v>
      </c>
    </row>
    <row r="56" spans="1:6" x14ac:dyDescent="0.3">
      <c r="A56" s="25" t="s">
        <v>6</v>
      </c>
      <c r="B56" s="26">
        <v>55</v>
      </c>
      <c r="C56" s="39" t="s">
        <v>198</v>
      </c>
      <c r="D56" s="25" t="s">
        <v>6</v>
      </c>
      <c r="E56" s="26">
        <v>115</v>
      </c>
      <c r="F56" s="40" t="s">
        <v>271</v>
      </c>
    </row>
    <row r="57" spans="1:6" x14ac:dyDescent="0.3">
      <c r="A57" s="25" t="s">
        <v>6</v>
      </c>
      <c r="B57" s="26">
        <v>56</v>
      </c>
      <c r="C57" s="40" t="s">
        <v>64</v>
      </c>
      <c r="D57" s="25" t="s">
        <v>6</v>
      </c>
      <c r="E57" s="26">
        <v>116</v>
      </c>
      <c r="F57" s="39" t="s">
        <v>201</v>
      </c>
    </row>
    <row r="58" spans="1:6" x14ac:dyDescent="0.3">
      <c r="A58" s="25" t="s">
        <v>6</v>
      </c>
      <c r="B58" s="26">
        <v>57</v>
      </c>
      <c r="C58" s="39" t="s">
        <v>160</v>
      </c>
      <c r="D58" s="25" t="s">
        <v>6</v>
      </c>
      <c r="E58" s="26">
        <v>117</v>
      </c>
      <c r="F58" s="39" t="s">
        <v>140</v>
      </c>
    </row>
    <row r="59" spans="1:6" x14ac:dyDescent="0.3">
      <c r="A59" s="25" t="s">
        <v>6</v>
      </c>
      <c r="B59" s="26">
        <v>58</v>
      </c>
      <c r="C59" s="40" t="s">
        <v>146</v>
      </c>
      <c r="D59" s="25" t="s">
        <v>6</v>
      </c>
      <c r="E59" s="26">
        <v>118</v>
      </c>
      <c r="F59" s="39" t="s">
        <v>205</v>
      </c>
    </row>
    <row r="60" spans="1:6" x14ac:dyDescent="0.3">
      <c r="A60" s="25" t="s">
        <v>6</v>
      </c>
      <c r="B60" s="26">
        <v>59</v>
      </c>
      <c r="C60" s="39" t="s">
        <v>158</v>
      </c>
      <c r="D60" s="25" t="s">
        <v>6</v>
      </c>
      <c r="E60" s="26">
        <v>119</v>
      </c>
      <c r="F60" s="39" t="s">
        <v>306</v>
      </c>
    </row>
    <row r="61" spans="1:6" x14ac:dyDescent="0.3">
      <c r="A61" s="25" t="s">
        <v>6</v>
      </c>
      <c r="B61" s="26">
        <v>60</v>
      </c>
      <c r="C61" s="39" t="s">
        <v>66</v>
      </c>
      <c r="D61" s="25" t="s">
        <v>6</v>
      </c>
      <c r="E61" s="26">
        <v>120</v>
      </c>
      <c r="F61" s="39" t="s">
        <v>22</v>
      </c>
    </row>
    <row r="62" spans="1:6" x14ac:dyDescent="0.25">
      <c r="A62" s="23" t="s">
        <v>5</v>
      </c>
      <c r="B62" s="23" t="s">
        <v>0</v>
      </c>
      <c r="C62" s="24" t="s">
        <v>1</v>
      </c>
      <c r="D62" s="23" t="s">
        <v>5</v>
      </c>
      <c r="E62" s="23" t="s">
        <v>0</v>
      </c>
      <c r="F62" s="24" t="s">
        <v>1</v>
      </c>
    </row>
    <row r="63" spans="1:6" x14ac:dyDescent="0.3">
      <c r="A63" s="25" t="s">
        <v>6</v>
      </c>
      <c r="B63" s="26">
        <v>121</v>
      </c>
      <c r="C63" s="39" t="s">
        <v>559</v>
      </c>
      <c r="D63" s="25" t="s">
        <v>6</v>
      </c>
      <c r="E63" s="26">
        <v>181</v>
      </c>
      <c r="F63" s="39" t="s">
        <v>479</v>
      </c>
    </row>
    <row r="64" spans="1:6" x14ac:dyDescent="0.3">
      <c r="A64" s="25" t="s">
        <v>6</v>
      </c>
      <c r="B64" s="26">
        <v>122</v>
      </c>
      <c r="C64" s="39" t="s">
        <v>185</v>
      </c>
      <c r="D64" s="25" t="s">
        <v>6</v>
      </c>
      <c r="E64" s="26">
        <v>182</v>
      </c>
      <c r="F64" s="39" t="s">
        <v>270</v>
      </c>
    </row>
    <row r="65" spans="1:6" x14ac:dyDescent="0.3">
      <c r="A65" s="25" t="s">
        <v>6</v>
      </c>
      <c r="B65" s="26">
        <v>123</v>
      </c>
      <c r="C65" s="39" t="s">
        <v>356</v>
      </c>
      <c r="D65" s="25" t="s">
        <v>6</v>
      </c>
      <c r="E65" s="26">
        <v>183</v>
      </c>
      <c r="F65" s="39" t="s">
        <v>203</v>
      </c>
    </row>
    <row r="66" spans="1:6" x14ac:dyDescent="0.3">
      <c r="A66" s="25" t="s">
        <v>6</v>
      </c>
      <c r="B66" s="26">
        <v>124</v>
      </c>
      <c r="C66" s="39" t="s">
        <v>197</v>
      </c>
      <c r="D66" s="25" t="s">
        <v>6</v>
      </c>
      <c r="E66" s="26">
        <v>184</v>
      </c>
      <c r="F66" s="40" t="s">
        <v>371</v>
      </c>
    </row>
    <row r="67" spans="1:6" x14ac:dyDescent="0.3">
      <c r="A67" s="25" t="s">
        <v>6</v>
      </c>
      <c r="B67" s="26">
        <v>125</v>
      </c>
      <c r="C67" s="39" t="s">
        <v>268</v>
      </c>
      <c r="D67" s="25" t="s">
        <v>6</v>
      </c>
      <c r="E67" s="26">
        <v>185</v>
      </c>
      <c r="F67" s="39" t="s">
        <v>23</v>
      </c>
    </row>
    <row r="68" spans="1:6" x14ac:dyDescent="0.3">
      <c r="A68" s="25" t="s">
        <v>6</v>
      </c>
      <c r="B68" s="26">
        <v>126</v>
      </c>
      <c r="C68" s="40" t="s">
        <v>11</v>
      </c>
      <c r="D68" s="25" t="s">
        <v>6</v>
      </c>
      <c r="E68" s="26">
        <v>186</v>
      </c>
      <c r="F68" s="40" t="s">
        <v>222</v>
      </c>
    </row>
    <row r="69" spans="1:6" x14ac:dyDescent="0.3">
      <c r="A69" s="25" t="s">
        <v>6</v>
      </c>
      <c r="B69" s="26">
        <v>127</v>
      </c>
      <c r="C69" s="39" t="s">
        <v>170</v>
      </c>
      <c r="D69" s="25" t="s">
        <v>6</v>
      </c>
      <c r="E69" s="26">
        <v>187</v>
      </c>
      <c r="F69" s="40" t="s">
        <v>509</v>
      </c>
    </row>
    <row r="70" spans="1:6" x14ac:dyDescent="0.3">
      <c r="A70" s="25" t="s">
        <v>6</v>
      </c>
      <c r="B70" s="26">
        <v>128</v>
      </c>
      <c r="C70" s="39" t="s">
        <v>212</v>
      </c>
      <c r="D70" s="25" t="s">
        <v>6</v>
      </c>
      <c r="E70" s="26">
        <v>188</v>
      </c>
      <c r="F70" s="39" t="s">
        <v>72</v>
      </c>
    </row>
    <row r="71" spans="1:6" x14ac:dyDescent="0.3">
      <c r="A71" s="25" t="s">
        <v>6</v>
      </c>
      <c r="B71" s="26">
        <v>129</v>
      </c>
      <c r="C71" s="39" t="s">
        <v>84</v>
      </c>
      <c r="D71" s="25" t="s">
        <v>6</v>
      </c>
      <c r="E71" s="26">
        <v>189</v>
      </c>
      <c r="F71" s="39" t="s">
        <v>239</v>
      </c>
    </row>
    <row r="72" spans="1:6" x14ac:dyDescent="0.3">
      <c r="A72" s="25" t="s">
        <v>6</v>
      </c>
      <c r="B72" s="26">
        <v>130</v>
      </c>
      <c r="C72" s="40" t="s">
        <v>53</v>
      </c>
      <c r="D72" s="25" t="s">
        <v>6</v>
      </c>
      <c r="E72" s="26">
        <v>190</v>
      </c>
      <c r="F72" s="39" t="s">
        <v>12</v>
      </c>
    </row>
    <row r="73" spans="1:6" x14ac:dyDescent="0.3">
      <c r="A73" s="25" t="s">
        <v>6</v>
      </c>
      <c r="B73" s="26">
        <v>131</v>
      </c>
      <c r="C73" s="41" t="s">
        <v>213</v>
      </c>
      <c r="D73" s="25" t="s">
        <v>6</v>
      </c>
      <c r="E73" s="26">
        <v>191</v>
      </c>
      <c r="F73" s="39" t="s">
        <v>511</v>
      </c>
    </row>
    <row r="74" spans="1:6" x14ac:dyDescent="0.3">
      <c r="A74" s="25" t="s">
        <v>6</v>
      </c>
      <c r="B74" s="26">
        <v>132</v>
      </c>
      <c r="C74" s="40" t="s">
        <v>216</v>
      </c>
      <c r="D74" s="25" t="s">
        <v>6</v>
      </c>
      <c r="E74" s="26">
        <v>192</v>
      </c>
      <c r="F74" s="39" t="s">
        <v>510</v>
      </c>
    </row>
    <row r="75" spans="1:6" x14ac:dyDescent="0.3">
      <c r="A75" s="25" t="s">
        <v>6</v>
      </c>
      <c r="B75" s="26">
        <v>133</v>
      </c>
      <c r="C75" s="39" t="s">
        <v>498</v>
      </c>
      <c r="D75" s="25" t="s">
        <v>6</v>
      </c>
      <c r="E75" s="26">
        <v>193</v>
      </c>
      <c r="F75" s="39" t="s">
        <v>286</v>
      </c>
    </row>
    <row r="76" spans="1:6" x14ac:dyDescent="0.3">
      <c r="A76" s="25" t="s">
        <v>6</v>
      </c>
      <c r="B76" s="26">
        <v>134</v>
      </c>
      <c r="C76" s="39" t="s">
        <v>574</v>
      </c>
      <c r="D76" s="25" t="s">
        <v>6</v>
      </c>
      <c r="E76" s="26">
        <v>194</v>
      </c>
      <c r="F76" s="39" t="s">
        <v>516</v>
      </c>
    </row>
    <row r="77" spans="1:6" x14ac:dyDescent="0.3">
      <c r="A77" s="25" t="s">
        <v>6</v>
      </c>
      <c r="B77" s="26">
        <v>135</v>
      </c>
      <c r="C77" s="39" t="s">
        <v>295</v>
      </c>
      <c r="D77" s="25" t="s">
        <v>6</v>
      </c>
      <c r="E77" s="26">
        <v>195</v>
      </c>
      <c r="F77" s="39" t="s">
        <v>199</v>
      </c>
    </row>
    <row r="78" spans="1:6" x14ac:dyDescent="0.3">
      <c r="A78" s="25" t="s">
        <v>6</v>
      </c>
      <c r="B78" s="26">
        <v>136</v>
      </c>
      <c r="C78" s="39" t="s">
        <v>130</v>
      </c>
      <c r="D78" s="25" t="s">
        <v>6</v>
      </c>
      <c r="E78" s="26">
        <v>196</v>
      </c>
      <c r="F78" s="39" t="s">
        <v>471</v>
      </c>
    </row>
    <row r="79" spans="1:6" x14ac:dyDescent="0.3">
      <c r="A79" s="25" t="s">
        <v>6</v>
      </c>
      <c r="B79" s="26">
        <v>137</v>
      </c>
      <c r="C79" s="39" t="s">
        <v>211</v>
      </c>
      <c r="D79" s="25" t="s">
        <v>6</v>
      </c>
      <c r="E79" s="26">
        <v>197</v>
      </c>
      <c r="F79" s="39" t="s">
        <v>499</v>
      </c>
    </row>
    <row r="80" spans="1:6" x14ac:dyDescent="0.3">
      <c r="A80" s="25" t="s">
        <v>6</v>
      </c>
      <c r="B80" s="26">
        <v>138</v>
      </c>
      <c r="C80" s="39" t="s">
        <v>80</v>
      </c>
      <c r="D80" s="25" t="s">
        <v>6</v>
      </c>
      <c r="E80" s="26">
        <v>198</v>
      </c>
      <c r="F80" s="39" t="s">
        <v>226</v>
      </c>
    </row>
    <row r="81" spans="1:6" x14ac:dyDescent="0.3">
      <c r="A81" s="25" t="s">
        <v>6</v>
      </c>
      <c r="B81" s="26">
        <v>139</v>
      </c>
      <c r="C81" s="39" t="s">
        <v>65</v>
      </c>
      <c r="D81" s="25" t="s">
        <v>6</v>
      </c>
      <c r="E81" s="26">
        <v>199</v>
      </c>
      <c r="F81" s="39" t="s">
        <v>305</v>
      </c>
    </row>
    <row r="82" spans="1:6" x14ac:dyDescent="0.3">
      <c r="A82" s="25" t="s">
        <v>6</v>
      </c>
      <c r="B82" s="26">
        <v>140</v>
      </c>
      <c r="C82" s="40" t="s">
        <v>147</v>
      </c>
      <c r="D82" s="25" t="s">
        <v>6</v>
      </c>
      <c r="E82" s="26">
        <v>200</v>
      </c>
      <c r="F82" s="39" t="s">
        <v>219</v>
      </c>
    </row>
    <row r="83" spans="1:6" x14ac:dyDescent="0.3">
      <c r="A83" s="25" t="s">
        <v>6</v>
      </c>
      <c r="B83" s="26">
        <v>141</v>
      </c>
      <c r="C83" s="39" t="s">
        <v>208</v>
      </c>
      <c r="D83" s="25" t="s">
        <v>6</v>
      </c>
      <c r="E83" s="26">
        <v>201</v>
      </c>
      <c r="F83" s="39" t="s">
        <v>91</v>
      </c>
    </row>
    <row r="84" spans="1:6" x14ac:dyDescent="0.3">
      <c r="A84" s="25" t="s">
        <v>6</v>
      </c>
      <c r="B84" s="26">
        <v>142</v>
      </c>
      <c r="C84" s="39" t="s">
        <v>73</v>
      </c>
      <c r="D84" s="25" t="s">
        <v>6</v>
      </c>
      <c r="E84" s="26">
        <v>202</v>
      </c>
      <c r="F84" s="39" t="s">
        <v>89</v>
      </c>
    </row>
    <row r="85" spans="1:6" x14ac:dyDescent="0.3">
      <c r="A85" s="25" t="s">
        <v>6</v>
      </c>
      <c r="B85" s="26">
        <v>143</v>
      </c>
      <c r="C85" s="39" t="s">
        <v>61</v>
      </c>
      <c r="D85" s="25" t="s">
        <v>6</v>
      </c>
      <c r="E85" s="26">
        <v>203</v>
      </c>
      <c r="F85" s="40" t="s">
        <v>524</v>
      </c>
    </row>
    <row r="86" spans="1:6" x14ac:dyDescent="0.3">
      <c r="A86" s="25" t="s">
        <v>6</v>
      </c>
      <c r="B86" s="26">
        <v>144</v>
      </c>
      <c r="C86" s="40" t="s">
        <v>68</v>
      </c>
      <c r="D86" s="25" t="s">
        <v>6</v>
      </c>
      <c r="E86" s="26">
        <v>204</v>
      </c>
      <c r="F86" s="40" t="s">
        <v>172</v>
      </c>
    </row>
    <row r="87" spans="1:6" x14ac:dyDescent="0.3">
      <c r="A87" s="25" t="s">
        <v>6</v>
      </c>
      <c r="B87" s="26">
        <v>145</v>
      </c>
      <c r="C87" s="40" t="s">
        <v>149</v>
      </c>
      <c r="D87" s="25" t="s">
        <v>6</v>
      </c>
      <c r="E87" s="26">
        <v>205</v>
      </c>
      <c r="F87" s="39" t="s">
        <v>175</v>
      </c>
    </row>
    <row r="88" spans="1:6" x14ac:dyDescent="0.3">
      <c r="A88" s="25" t="s">
        <v>6</v>
      </c>
      <c r="B88" s="26">
        <v>146</v>
      </c>
      <c r="C88" s="40" t="s">
        <v>188</v>
      </c>
      <c r="D88" s="25" t="s">
        <v>6</v>
      </c>
      <c r="E88" s="26">
        <v>206</v>
      </c>
      <c r="F88" s="39" t="s">
        <v>582</v>
      </c>
    </row>
    <row r="89" spans="1:6" x14ac:dyDescent="0.3">
      <c r="A89" s="25" t="s">
        <v>6</v>
      </c>
      <c r="B89" s="26">
        <v>147</v>
      </c>
      <c r="C89" s="39" t="s">
        <v>215</v>
      </c>
      <c r="D89" s="25" t="s">
        <v>6</v>
      </c>
      <c r="E89" s="26">
        <v>207</v>
      </c>
      <c r="F89" s="40" t="s">
        <v>587</v>
      </c>
    </row>
    <row r="90" spans="1:6" x14ac:dyDescent="0.3">
      <c r="A90" s="25" t="s">
        <v>6</v>
      </c>
      <c r="B90" s="26">
        <v>148</v>
      </c>
      <c r="C90" s="39" t="s">
        <v>71</v>
      </c>
      <c r="D90" s="25" t="s">
        <v>6</v>
      </c>
      <c r="E90" s="26">
        <v>208</v>
      </c>
      <c r="F90" s="39" t="s">
        <v>276</v>
      </c>
    </row>
    <row r="91" spans="1:6" x14ac:dyDescent="0.3">
      <c r="A91" s="25" t="s">
        <v>6</v>
      </c>
      <c r="B91" s="26">
        <v>149</v>
      </c>
      <c r="C91" s="39" t="s">
        <v>16</v>
      </c>
      <c r="D91" s="25" t="s">
        <v>6</v>
      </c>
      <c r="E91" s="26">
        <v>209</v>
      </c>
      <c r="F91" s="39" t="s">
        <v>594</v>
      </c>
    </row>
    <row r="92" spans="1:6" x14ac:dyDescent="0.3">
      <c r="A92" s="25" t="s">
        <v>6</v>
      </c>
      <c r="B92" s="26">
        <v>150</v>
      </c>
      <c r="C92" s="39" t="s">
        <v>551</v>
      </c>
      <c r="D92" s="25" t="s">
        <v>6</v>
      </c>
      <c r="E92" s="26">
        <v>210</v>
      </c>
      <c r="F92" s="39" t="s">
        <v>553</v>
      </c>
    </row>
    <row r="93" spans="1:6" x14ac:dyDescent="0.3">
      <c r="A93" s="25" t="s">
        <v>6</v>
      </c>
      <c r="B93" s="26">
        <v>151</v>
      </c>
      <c r="C93" s="39" t="s">
        <v>573</v>
      </c>
      <c r="D93" s="25" t="s">
        <v>6</v>
      </c>
      <c r="E93" s="26">
        <v>211</v>
      </c>
      <c r="F93" s="39" t="s">
        <v>614</v>
      </c>
    </row>
    <row r="94" spans="1:6" x14ac:dyDescent="0.3">
      <c r="A94" s="25" t="s">
        <v>6</v>
      </c>
      <c r="B94" s="26">
        <v>152</v>
      </c>
      <c r="C94" s="39" t="s">
        <v>99</v>
      </c>
      <c r="D94" s="25" t="s">
        <v>6</v>
      </c>
      <c r="E94" s="26">
        <v>212</v>
      </c>
      <c r="F94" s="40" t="s">
        <v>264</v>
      </c>
    </row>
    <row r="95" spans="1:6" x14ac:dyDescent="0.3">
      <c r="A95" s="25" t="s">
        <v>6</v>
      </c>
      <c r="B95" s="26">
        <v>153</v>
      </c>
      <c r="C95" s="39" t="s">
        <v>232</v>
      </c>
      <c r="D95" s="25" t="s">
        <v>6</v>
      </c>
      <c r="E95" s="26">
        <v>213</v>
      </c>
      <c r="F95" s="40" t="s">
        <v>521</v>
      </c>
    </row>
    <row r="96" spans="1:6" x14ac:dyDescent="0.3">
      <c r="A96" s="25" t="s">
        <v>6</v>
      </c>
      <c r="B96" s="26">
        <v>154</v>
      </c>
      <c r="C96" s="39" t="s">
        <v>274</v>
      </c>
      <c r="D96" s="25" t="s">
        <v>6</v>
      </c>
      <c r="E96" s="26">
        <v>214</v>
      </c>
      <c r="F96" s="39" t="s">
        <v>74</v>
      </c>
    </row>
    <row r="97" spans="1:6" x14ac:dyDescent="0.3">
      <c r="A97" s="25" t="s">
        <v>6</v>
      </c>
      <c r="B97" s="26">
        <v>155</v>
      </c>
      <c r="C97" s="40" t="s">
        <v>33</v>
      </c>
      <c r="D97" s="25" t="s">
        <v>6</v>
      </c>
      <c r="E97" s="26">
        <v>215</v>
      </c>
      <c r="F97" s="39" t="s">
        <v>14</v>
      </c>
    </row>
    <row r="98" spans="1:6" x14ac:dyDescent="0.3">
      <c r="A98" s="25" t="s">
        <v>6</v>
      </c>
      <c r="B98" s="26">
        <v>156</v>
      </c>
      <c r="C98" s="39" t="s">
        <v>307</v>
      </c>
      <c r="D98" s="25" t="s">
        <v>6</v>
      </c>
      <c r="E98" s="26">
        <v>216</v>
      </c>
      <c r="F98" s="40" t="s">
        <v>241</v>
      </c>
    </row>
    <row r="99" spans="1:6" x14ac:dyDescent="0.3">
      <c r="A99" s="25" t="s">
        <v>6</v>
      </c>
      <c r="B99" s="26">
        <v>157</v>
      </c>
      <c r="C99" s="39" t="s">
        <v>217</v>
      </c>
      <c r="D99" s="25" t="s">
        <v>6</v>
      </c>
      <c r="E99" s="26">
        <v>217</v>
      </c>
      <c r="F99" s="39" t="s">
        <v>100</v>
      </c>
    </row>
    <row r="100" spans="1:6" x14ac:dyDescent="0.3">
      <c r="A100" s="25" t="s">
        <v>6</v>
      </c>
      <c r="B100" s="26">
        <v>158</v>
      </c>
      <c r="C100" s="39" t="s">
        <v>171</v>
      </c>
      <c r="D100" s="25" t="s">
        <v>6</v>
      </c>
      <c r="E100" s="26">
        <v>218</v>
      </c>
      <c r="F100" s="39" t="s">
        <v>261</v>
      </c>
    </row>
    <row r="101" spans="1:6" x14ac:dyDescent="0.3">
      <c r="A101" s="25" t="s">
        <v>6</v>
      </c>
      <c r="B101" s="26">
        <v>159</v>
      </c>
      <c r="C101" s="40" t="s">
        <v>411</v>
      </c>
      <c r="D101" s="25" t="s">
        <v>6</v>
      </c>
      <c r="E101" s="26">
        <v>219</v>
      </c>
      <c r="F101" s="39" t="s">
        <v>377</v>
      </c>
    </row>
    <row r="102" spans="1:6" x14ac:dyDescent="0.3">
      <c r="A102" s="25" t="s">
        <v>6</v>
      </c>
      <c r="B102" s="26">
        <v>160</v>
      </c>
      <c r="C102" s="39" t="s">
        <v>522</v>
      </c>
      <c r="D102" s="25" t="s">
        <v>6</v>
      </c>
      <c r="E102" s="26">
        <v>220</v>
      </c>
      <c r="F102" s="39" t="s">
        <v>547</v>
      </c>
    </row>
    <row r="103" spans="1:6" x14ac:dyDescent="0.3">
      <c r="A103" s="25" t="s">
        <v>6</v>
      </c>
      <c r="B103" s="26">
        <v>161</v>
      </c>
      <c r="C103" s="39" t="s">
        <v>252</v>
      </c>
      <c r="D103" s="25" t="s">
        <v>6</v>
      </c>
      <c r="E103" s="26">
        <v>221</v>
      </c>
      <c r="F103" s="39" t="s">
        <v>162</v>
      </c>
    </row>
    <row r="104" spans="1:6" x14ac:dyDescent="0.3">
      <c r="A104" s="25" t="s">
        <v>6</v>
      </c>
      <c r="B104" s="26">
        <v>162</v>
      </c>
      <c r="C104" s="39" t="s">
        <v>137</v>
      </c>
      <c r="D104" s="25" t="s">
        <v>6</v>
      </c>
      <c r="E104" s="26">
        <v>222</v>
      </c>
      <c r="F104" s="39" t="s">
        <v>242</v>
      </c>
    </row>
    <row r="105" spans="1:6" x14ac:dyDescent="0.3">
      <c r="A105" s="25" t="s">
        <v>6</v>
      </c>
      <c r="B105" s="26">
        <v>163</v>
      </c>
      <c r="C105" s="39" t="s">
        <v>602</v>
      </c>
      <c r="D105" s="25" t="s">
        <v>6</v>
      </c>
      <c r="E105" s="26">
        <v>223</v>
      </c>
      <c r="F105" s="39" t="s">
        <v>206</v>
      </c>
    </row>
    <row r="106" spans="1:6" x14ac:dyDescent="0.3">
      <c r="A106" s="25" t="s">
        <v>6</v>
      </c>
      <c r="B106" s="26">
        <v>164</v>
      </c>
      <c r="C106" s="40" t="s">
        <v>69</v>
      </c>
      <c r="D106" s="25" t="s">
        <v>6</v>
      </c>
      <c r="E106" s="26">
        <v>224</v>
      </c>
      <c r="F106" s="39" t="s">
        <v>210</v>
      </c>
    </row>
    <row r="107" spans="1:6" x14ac:dyDescent="0.3">
      <c r="A107" s="25" t="s">
        <v>6</v>
      </c>
      <c r="B107" s="26">
        <v>165</v>
      </c>
      <c r="C107" s="40" t="s">
        <v>227</v>
      </c>
      <c r="D107" s="25" t="s">
        <v>6</v>
      </c>
      <c r="E107" s="26">
        <v>225</v>
      </c>
      <c r="F107" s="39" t="s">
        <v>287</v>
      </c>
    </row>
    <row r="108" spans="1:6" x14ac:dyDescent="0.3">
      <c r="A108" s="25" t="s">
        <v>6</v>
      </c>
      <c r="B108" s="26">
        <v>166</v>
      </c>
      <c r="C108" s="39" t="s">
        <v>48</v>
      </c>
      <c r="D108" s="25" t="s">
        <v>6</v>
      </c>
      <c r="E108" s="26">
        <v>226</v>
      </c>
      <c r="F108" s="39" t="s">
        <v>357</v>
      </c>
    </row>
    <row r="109" spans="1:6" x14ac:dyDescent="0.3">
      <c r="A109" s="25" t="s">
        <v>6</v>
      </c>
      <c r="B109" s="26">
        <v>167</v>
      </c>
      <c r="C109" s="39" t="s">
        <v>630</v>
      </c>
      <c r="D109" s="25" t="s">
        <v>6</v>
      </c>
      <c r="E109" s="26">
        <v>227</v>
      </c>
      <c r="F109" s="39" t="s">
        <v>539</v>
      </c>
    </row>
    <row r="110" spans="1:6" x14ac:dyDescent="0.3">
      <c r="A110" s="25" t="s">
        <v>6</v>
      </c>
      <c r="B110" s="26">
        <v>168</v>
      </c>
      <c r="C110" s="39" t="s">
        <v>176</v>
      </c>
      <c r="D110" s="25" t="s">
        <v>6</v>
      </c>
      <c r="E110" s="26">
        <v>228</v>
      </c>
      <c r="F110" s="39" t="s">
        <v>487</v>
      </c>
    </row>
    <row r="111" spans="1:6" x14ac:dyDescent="0.3">
      <c r="A111" s="25" t="s">
        <v>6</v>
      </c>
      <c r="B111" s="26">
        <v>169</v>
      </c>
      <c r="C111" s="39" t="s">
        <v>209</v>
      </c>
      <c r="D111" s="25" t="s">
        <v>6</v>
      </c>
      <c r="E111" s="26">
        <v>229</v>
      </c>
      <c r="F111" s="40" t="s">
        <v>262</v>
      </c>
    </row>
    <row r="112" spans="1:6" x14ac:dyDescent="0.3">
      <c r="A112" s="25" t="s">
        <v>6</v>
      </c>
      <c r="B112" s="26">
        <v>170</v>
      </c>
      <c r="C112" s="39" t="s">
        <v>328</v>
      </c>
      <c r="D112" s="25" t="s">
        <v>6</v>
      </c>
      <c r="E112" s="26">
        <v>230</v>
      </c>
      <c r="F112" s="40" t="s">
        <v>579</v>
      </c>
    </row>
    <row r="113" spans="1:6" x14ac:dyDescent="0.3">
      <c r="A113" s="25" t="s">
        <v>6</v>
      </c>
      <c r="B113" s="26">
        <v>171</v>
      </c>
      <c r="C113" s="40" t="s">
        <v>153</v>
      </c>
      <c r="D113" s="25" t="s">
        <v>6</v>
      </c>
      <c r="E113" s="26">
        <v>231</v>
      </c>
      <c r="F113" s="39" t="s">
        <v>416</v>
      </c>
    </row>
    <row r="114" spans="1:6" x14ac:dyDescent="0.3">
      <c r="A114" s="25" t="s">
        <v>6</v>
      </c>
      <c r="B114" s="26">
        <v>172</v>
      </c>
      <c r="C114" s="39" t="s">
        <v>94</v>
      </c>
      <c r="D114" s="25" t="s">
        <v>6</v>
      </c>
      <c r="E114" s="26">
        <v>232</v>
      </c>
      <c r="F114" s="40" t="s">
        <v>310</v>
      </c>
    </row>
    <row r="115" spans="1:6" x14ac:dyDescent="0.3">
      <c r="A115" s="25" t="s">
        <v>6</v>
      </c>
      <c r="B115" s="26">
        <v>173</v>
      </c>
      <c r="C115" s="39" t="s">
        <v>77</v>
      </c>
      <c r="D115" s="25" t="s">
        <v>6</v>
      </c>
      <c r="E115" s="26">
        <v>233</v>
      </c>
      <c r="F115" s="40" t="s">
        <v>608</v>
      </c>
    </row>
    <row r="116" spans="1:6" x14ac:dyDescent="0.3">
      <c r="A116" s="25" t="s">
        <v>6</v>
      </c>
      <c r="B116" s="26">
        <v>174</v>
      </c>
      <c r="C116" s="39" t="s">
        <v>488</v>
      </c>
      <c r="D116" s="25" t="s">
        <v>6</v>
      </c>
      <c r="E116" s="26">
        <v>234</v>
      </c>
      <c r="F116" s="39" t="s">
        <v>104</v>
      </c>
    </row>
    <row r="117" spans="1:6" x14ac:dyDescent="0.3">
      <c r="A117" s="25" t="s">
        <v>6</v>
      </c>
      <c r="B117" s="26">
        <v>175</v>
      </c>
      <c r="C117" s="39" t="s">
        <v>220</v>
      </c>
      <c r="D117" s="25" t="s">
        <v>6</v>
      </c>
      <c r="E117" s="26">
        <v>235</v>
      </c>
      <c r="F117" s="39" t="s">
        <v>315</v>
      </c>
    </row>
    <row r="118" spans="1:6" x14ac:dyDescent="0.3">
      <c r="A118" s="25" t="s">
        <v>6</v>
      </c>
      <c r="B118" s="26">
        <v>176</v>
      </c>
      <c r="C118" s="39" t="s">
        <v>283</v>
      </c>
      <c r="D118" s="25" t="s">
        <v>6</v>
      </c>
      <c r="E118" s="26">
        <v>236</v>
      </c>
      <c r="F118" s="40" t="s">
        <v>164</v>
      </c>
    </row>
    <row r="119" spans="1:6" x14ac:dyDescent="0.3">
      <c r="A119" s="25" t="s">
        <v>6</v>
      </c>
      <c r="B119" s="26">
        <v>177</v>
      </c>
      <c r="C119" s="39" t="s">
        <v>316</v>
      </c>
      <c r="D119" s="25" t="s">
        <v>6</v>
      </c>
      <c r="E119" s="26">
        <v>237</v>
      </c>
      <c r="F119" s="39" t="s">
        <v>609</v>
      </c>
    </row>
    <row r="120" spans="1:6" x14ac:dyDescent="0.3">
      <c r="A120" s="25" t="s">
        <v>6</v>
      </c>
      <c r="B120" s="26">
        <v>178</v>
      </c>
      <c r="C120" s="39" t="s">
        <v>263</v>
      </c>
      <c r="D120" s="25" t="s">
        <v>6</v>
      </c>
      <c r="E120" s="26">
        <v>238</v>
      </c>
      <c r="F120" s="39" t="s">
        <v>595</v>
      </c>
    </row>
    <row r="121" spans="1:6" x14ac:dyDescent="0.3">
      <c r="A121" s="25" t="s">
        <v>6</v>
      </c>
      <c r="B121" s="26">
        <v>179</v>
      </c>
      <c r="C121" s="39" t="s">
        <v>552</v>
      </c>
      <c r="D121" s="25" t="s">
        <v>6</v>
      </c>
      <c r="E121" s="26">
        <v>239</v>
      </c>
      <c r="F121" s="39" t="s">
        <v>224</v>
      </c>
    </row>
    <row r="122" spans="1:6" x14ac:dyDescent="0.3">
      <c r="A122" s="25" t="s">
        <v>6</v>
      </c>
      <c r="B122" s="26">
        <v>180</v>
      </c>
      <c r="C122" s="39" t="s">
        <v>134</v>
      </c>
      <c r="D122" s="25" t="s">
        <v>6</v>
      </c>
      <c r="E122" s="26">
        <v>240</v>
      </c>
      <c r="F122" s="39" t="s">
        <v>434</v>
      </c>
    </row>
    <row r="123" spans="1:6" x14ac:dyDescent="0.25">
      <c r="A123" s="23" t="s">
        <v>5</v>
      </c>
      <c r="B123" s="23" t="s">
        <v>0</v>
      </c>
      <c r="C123" s="24" t="s">
        <v>1</v>
      </c>
      <c r="D123" s="23" t="s">
        <v>5</v>
      </c>
      <c r="E123" s="23" t="s">
        <v>0</v>
      </c>
      <c r="F123" s="24" t="s">
        <v>1</v>
      </c>
    </row>
    <row r="124" spans="1:6" x14ac:dyDescent="0.3">
      <c r="A124" s="25" t="s">
        <v>6</v>
      </c>
      <c r="B124" s="26">
        <v>241</v>
      </c>
      <c r="C124" s="39" t="s">
        <v>633</v>
      </c>
      <c r="D124" s="25" t="s">
        <v>6</v>
      </c>
      <c r="E124" s="26">
        <v>301</v>
      </c>
      <c r="F124" s="39" t="s">
        <v>251</v>
      </c>
    </row>
    <row r="125" spans="1:6" x14ac:dyDescent="0.3">
      <c r="A125" s="25" t="s">
        <v>6</v>
      </c>
      <c r="B125" s="26">
        <v>242</v>
      </c>
      <c r="C125" s="39" t="s">
        <v>223</v>
      </c>
      <c r="D125" s="25" t="s">
        <v>6</v>
      </c>
      <c r="E125" s="26">
        <v>302</v>
      </c>
      <c r="F125" s="39" t="s">
        <v>640</v>
      </c>
    </row>
    <row r="126" spans="1:6" x14ac:dyDescent="0.3">
      <c r="A126" s="25" t="s">
        <v>6</v>
      </c>
      <c r="B126" s="26">
        <v>243</v>
      </c>
      <c r="C126" s="40" t="s">
        <v>255</v>
      </c>
      <c r="D126" s="25" t="s">
        <v>6</v>
      </c>
      <c r="E126" s="26">
        <v>303</v>
      </c>
      <c r="F126" s="39" t="s">
        <v>588</v>
      </c>
    </row>
    <row r="127" spans="1:6" x14ac:dyDescent="0.3">
      <c r="A127" s="25" t="s">
        <v>6</v>
      </c>
      <c r="B127" s="26">
        <v>244</v>
      </c>
      <c r="C127" s="39" t="s">
        <v>329</v>
      </c>
      <c r="D127" s="25" t="s">
        <v>6</v>
      </c>
      <c r="E127" s="26">
        <v>304</v>
      </c>
      <c r="F127" s="39" t="s">
        <v>503</v>
      </c>
    </row>
    <row r="128" spans="1:6" x14ac:dyDescent="0.3">
      <c r="A128" s="25" t="s">
        <v>6</v>
      </c>
      <c r="B128" s="26">
        <v>245</v>
      </c>
      <c r="C128" s="39" t="s">
        <v>580</v>
      </c>
      <c r="D128" s="25" t="s">
        <v>6</v>
      </c>
      <c r="E128" s="26">
        <v>305</v>
      </c>
      <c r="F128" s="39" t="s">
        <v>253</v>
      </c>
    </row>
    <row r="129" spans="1:6" x14ac:dyDescent="0.3">
      <c r="A129" s="25" t="s">
        <v>6</v>
      </c>
      <c r="B129" s="26">
        <v>246</v>
      </c>
      <c r="C129" s="40" t="s">
        <v>358</v>
      </c>
      <c r="D129" s="25" t="s">
        <v>6</v>
      </c>
      <c r="E129" s="26">
        <v>306</v>
      </c>
      <c r="F129" s="39" t="s">
        <v>504</v>
      </c>
    </row>
    <row r="130" spans="1:6" x14ac:dyDescent="0.3">
      <c r="A130" s="25" t="s">
        <v>6</v>
      </c>
      <c r="B130" s="26">
        <v>247</v>
      </c>
      <c r="C130" s="39" t="s">
        <v>24</v>
      </c>
      <c r="D130" s="25" t="s">
        <v>6</v>
      </c>
      <c r="E130" s="26">
        <v>307</v>
      </c>
      <c r="F130" s="39" t="s">
        <v>641</v>
      </c>
    </row>
    <row r="131" spans="1:6" x14ac:dyDescent="0.3">
      <c r="A131" s="25" t="s">
        <v>6</v>
      </c>
      <c r="B131" s="26">
        <v>248</v>
      </c>
      <c r="C131" s="39" t="s">
        <v>426</v>
      </c>
      <c r="D131" s="25" t="s">
        <v>6</v>
      </c>
      <c r="E131" s="26">
        <v>308</v>
      </c>
      <c r="F131" s="40" t="s">
        <v>138</v>
      </c>
    </row>
    <row r="132" spans="1:6" x14ac:dyDescent="0.3">
      <c r="A132" s="25" t="s">
        <v>6</v>
      </c>
      <c r="B132" s="26">
        <v>249</v>
      </c>
      <c r="C132" s="39" t="s">
        <v>154</v>
      </c>
      <c r="D132" s="25" t="s">
        <v>6</v>
      </c>
      <c r="E132" s="26">
        <v>309</v>
      </c>
      <c r="F132" s="39" t="s">
        <v>17</v>
      </c>
    </row>
    <row r="133" spans="1:6" x14ac:dyDescent="0.3">
      <c r="A133" s="25" t="s">
        <v>6</v>
      </c>
      <c r="B133" s="26">
        <v>250</v>
      </c>
      <c r="C133" s="39" t="s">
        <v>139</v>
      </c>
      <c r="D133" s="25" t="s">
        <v>6</v>
      </c>
      <c r="E133" s="26">
        <v>310</v>
      </c>
      <c r="F133" s="39" t="s">
        <v>202</v>
      </c>
    </row>
    <row r="134" spans="1:6" x14ac:dyDescent="0.3">
      <c r="A134" s="25" t="s">
        <v>6</v>
      </c>
      <c r="B134" s="26">
        <v>251</v>
      </c>
      <c r="C134" s="39" t="s">
        <v>187</v>
      </c>
      <c r="D134" s="25" t="s">
        <v>6</v>
      </c>
      <c r="E134" s="26">
        <v>311</v>
      </c>
      <c r="F134" s="39" t="s">
        <v>174</v>
      </c>
    </row>
    <row r="135" spans="1:6" x14ac:dyDescent="0.3">
      <c r="A135" s="25" t="s">
        <v>6</v>
      </c>
      <c r="B135" s="26">
        <v>252</v>
      </c>
      <c r="C135" s="39" t="s">
        <v>634</v>
      </c>
      <c r="D135" s="25" t="s">
        <v>6</v>
      </c>
      <c r="E135" s="26">
        <v>312</v>
      </c>
      <c r="F135" s="39" t="s">
        <v>589</v>
      </c>
    </row>
    <row r="136" spans="1:6" x14ac:dyDescent="0.3">
      <c r="A136" s="25" t="s">
        <v>6</v>
      </c>
      <c r="B136" s="26">
        <v>253</v>
      </c>
      <c r="C136" s="39" t="s">
        <v>195</v>
      </c>
      <c r="D136" s="25" t="s">
        <v>6</v>
      </c>
      <c r="E136" s="26">
        <v>313</v>
      </c>
      <c r="F136" s="39" t="s">
        <v>476</v>
      </c>
    </row>
    <row r="137" spans="1:6" x14ac:dyDescent="0.3">
      <c r="A137" s="25" t="s">
        <v>6</v>
      </c>
      <c r="B137" s="26">
        <v>254</v>
      </c>
      <c r="C137" s="39" t="s">
        <v>233</v>
      </c>
      <c r="D137" s="25" t="s">
        <v>6</v>
      </c>
      <c r="E137" s="26">
        <v>314</v>
      </c>
      <c r="F137" s="39" t="s">
        <v>642</v>
      </c>
    </row>
    <row r="138" spans="1:6" x14ac:dyDescent="0.3">
      <c r="A138" s="25" t="s">
        <v>6</v>
      </c>
      <c r="B138" s="26">
        <v>255</v>
      </c>
      <c r="C138" s="39" t="s">
        <v>277</v>
      </c>
      <c r="D138" s="25" t="s">
        <v>6</v>
      </c>
      <c r="E138" s="26">
        <v>315</v>
      </c>
      <c r="F138" s="39" t="s">
        <v>566</v>
      </c>
    </row>
    <row r="139" spans="1:6" x14ac:dyDescent="0.3">
      <c r="A139" s="25" t="s">
        <v>6</v>
      </c>
      <c r="B139" s="26">
        <v>256</v>
      </c>
      <c r="C139" s="39" t="s">
        <v>131</v>
      </c>
      <c r="D139" s="25" t="s">
        <v>6</v>
      </c>
      <c r="E139" s="26">
        <v>316</v>
      </c>
      <c r="F139" s="39" t="s">
        <v>254</v>
      </c>
    </row>
    <row r="140" spans="1:6" x14ac:dyDescent="0.3">
      <c r="A140" s="25" t="s">
        <v>6</v>
      </c>
      <c r="B140" s="26">
        <v>257</v>
      </c>
      <c r="C140" s="39" t="s">
        <v>332</v>
      </c>
      <c r="D140" s="25" t="s">
        <v>6</v>
      </c>
      <c r="E140" s="26">
        <v>317</v>
      </c>
      <c r="F140" s="39" t="s">
        <v>76</v>
      </c>
    </row>
    <row r="141" spans="1:6" x14ac:dyDescent="0.3">
      <c r="A141" s="25" t="s">
        <v>6</v>
      </c>
      <c r="B141" s="26">
        <v>258</v>
      </c>
      <c r="C141" s="40" t="s">
        <v>126</v>
      </c>
      <c r="D141" s="25" t="s">
        <v>6</v>
      </c>
      <c r="E141" s="26">
        <v>318</v>
      </c>
      <c r="F141" s="39" t="s">
        <v>21</v>
      </c>
    </row>
    <row r="142" spans="1:6" x14ac:dyDescent="0.3">
      <c r="A142" s="25" t="s">
        <v>6</v>
      </c>
      <c r="B142" s="26">
        <v>259</v>
      </c>
      <c r="C142" s="39" t="s">
        <v>231</v>
      </c>
      <c r="D142" s="25" t="s">
        <v>6</v>
      </c>
      <c r="E142" s="26">
        <v>319</v>
      </c>
      <c r="F142" s="39" t="s">
        <v>590</v>
      </c>
    </row>
    <row r="143" spans="1:6" x14ac:dyDescent="0.3">
      <c r="A143" s="25" t="s">
        <v>6</v>
      </c>
      <c r="B143" s="26">
        <v>260</v>
      </c>
      <c r="C143" s="39" t="s">
        <v>461</v>
      </c>
      <c r="D143" s="25" t="s">
        <v>6</v>
      </c>
      <c r="E143" s="26">
        <v>320</v>
      </c>
      <c r="F143" s="39" t="s">
        <v>367</v>
      </c>
    </row>
    <row r="144" spans="1:6" x14ac:dyDescent="0.3">
      <c r="A144" s="25" t="s">
        <v>6</v>
      </c>
      <c r="B144" s="26">
        <v>261</v>
      </c>
      <c r="C144" s="39" t="s">
        <v>500</v>
      </c>
      <c r="D144" s="25" t="s">
        <v>6</v>
      </c>
      <c r="E144" s="26">
        <v>321</v>
      </c>
      <c r="F144" s="39" t="s">
        <v>477</v>
      </c>
    </row>
    <row r="145" spans="1:6" x14ac:dyDescent="0.3">
      <c r="A145" s="25" t="s">
        <v>6</v>
      </c>
      <c r="B145" s="26">
        <v>262</v>
      </c>
      <c r="C145" s="39" t="s">
        <v>360</v>
      </c>
      <c r="D145" s="25" t="s">
        <v>6</v>
      </c>
      <c r="E145" s="26">
        <v>322</v>
      </c>
      <c r="F145" s="39" t="s">
        <v>15</v>
      </c>
    </row>
    <row r="146" spans="1:6" x14ac:dyDescent="0.3">
      <c r="A146" s="25" t="s">
        <v>6</v>
      </c>
      <c r="B146" s="26">
        <v>263</v>
      </c>
      <c r="C146" s="40" t="s">
        <v>322</v>
      </c>
      <c r="D146" s="25" t="s">
        <v>6</v>
      </c>
      <c r="E146" s="26">
        <v>323</v>
      </c>
      <c r="F146" s="39" t="s">
        <v>256</v>
      </c>
    </row>
    <row r="147" spans="1:6" x14ac:dyDescent="0.3">
      <c r="A147" s="25" t="s">
        <v>6</v>
      </c>
      <c r="B147" s="26">
        <v>264</v>
      </c>
      <c r="C147" s="40" t="s">
        <v>309</v>
      </c>
      <c r="D147" s="25" t="s">
        <v>6</v>
      </c>
      <c r="E147" s="26">
        <v>324</v>
      </c>
      <c r="F147" s="40" t="s">
        <v>368</v>
      </c>
    </row>
    <row r="148" spans="1:6" x14ac:dyDescent="0.3">
      <c r="A148" s="25" t="s">
        <v>6</v>
      </c>
      <c r="B148" s="26">
        <v>265</v>
      </c>
      <c r="C148" s="40" t="s">
        <v>473</v>
      </c>
      <c r="D148" s="25" t="s">
        <v>6</v>
      </c>
      <c r="E148" s="26">
        <v>325</v>
      </c>
      <c r="F148" s="39" t="s">
        <v>81</v>
      </c>
    </row>
    <row r="149" spans="1:6" x14ac:dyDescent="0.3">
      <c r="A149" s="25" t="s">
        <v>6</v>
      </c>
      <c r="B149" s="26">
        <v>266</v>
      </c>
      <c r="C149" s="39" t="s">
        <v>581</v>
      </c>
      <c r="D149" s="25" t="s">
        <v>6</v>
      </c>
      <c r="E149" s="26">
        <v>326</v>
      </c>
      <c r="F149" s="39" t="s">
        <v>258</v>
      </c>
    </row>
    <row r="150" spans="1:6" x14ac:dyDescent="0.3">
      <c r="A150" s="25" t="s">
        <v>6</v>
      </c>
      <c r="B150" s="26">
        <v>267</v>
      </c>
      <c r="C150" s="39" t="s">
        <v>361</v>
      </c>
      <c r="D150" s="25" t="s">
        <v>6</v>
      </c>
      <c r="E150" s="26">
        <v>327</v>
      </c>
      <c r="F150" s="40" t="s">
        <v>259</v>
      </c>
    </row>
    <row r="151" spans="1:6" x14ac:dyDescent="0.3">
      <c r="A151" s="25" t="s">
        <v>6</v>
      </c>
      <c r="B151" s="26">
        <v>268</v>
      </c>
      <c r="C151" s="39" t="s">
        <v>635</v>
      </c>
      <c r="D151" s="25" t="s">
        <v>6</v>
      </c>
      <c r="E151" s="26">
        <v>328</v>
      </c>
      <c r="F151" s="39" t="s">
        <v>644</v>
      </c>
    </row>
    <row r="152" spans="1:6" x14ac:dyDescent="0.3">
      <c r="A152" s="25" t="s">
        <v>6</v>
      </c>
      <c r="B152" s="26">
        <v>269</v>
      </c>
      <c r="C152" s="39" t="s">
        <v>348</v>
      </c>
      <c r="D152" s="25" t="s">
        <v>6</v>
      </c>
      <c r="E152" s="26">
        <v>329</v>
      </c>
      <c r="F152" s="39" t="s">
        <v>369</v>
      </c>
    </row>
    <row r="153" spans="1:6" x14ac:dyDescent="0.3">
      <c r="A153" s="25" t="s">
        <v>6</v>
      </c>
      <c r="B153" s="26">
        <v>270</v>
      </c>
      <c r="C153" s="39" t="s">
        <v>451</v>
      </c>
      <c r="D153" s="25" t="s">
        <v>6</v>
      </c>
      <c r="E153" s="26">
        <v>330</v>
      </c>
      <c r="F153" s="39" t="s">
        <v>260</v>
      </c>
    </row>
    <row r="154" spans="1:6" x14ac:dyDescent="0.3">
      <c r="A154" s="25" t="s">
        <v>6</v>
      </c>
      <c r="B154" s="26">
        <v>271</v>
      </c>
      <c r="C154" s="39" t="s">
        <v>455</v>
      </c>
      <c r="D154" s="25" t="s">
        <v>6</v>
      </c>
      <c r="E154" s="26">
        <v>331</v>
      </c>
      <c r="F154" s="39" t="s">
        <v>645</v>
      </c>
    </row>
    <row r="155" spans="1:6" x14ac:dyDescent="0.3">
      <c r="A155" s="25" t="s">
        <v>6</v>
      </c>
      <c r="B155" s="26">
        <v>272</v>
      </c>
      <c r="C155" s="39" t="s">
        <v>502</v>
      </c>
      <c r="D155" s="25" t="s">
        <v>6</v>
      </c>
      <c r="E155" s="26">
        <v>332</v>
      </c>
      <c r="F155" s="39" t="s">
        <v>478</v>
      </c>
    </row>
    <row r="156" spans="1:6" x14ac:dyDescent="0.3">
      <c r="A156" s="25" t="s">
        <v>6</v>
      </c>
      <c r="B156" s="26">
        <v>273</v>
      </c>
      <c r="C156" s="40" t="s">
        <v>475</v>
      </c>
      <c r="D156" s="25" t="s">
        <v>6</v>
      </c>
      <c r="E156" s="26">
        <v>333</v>
      </c>
      <c r="F156" s="39" t="s">
        <v>647</v>
      </c>
    </row>
    <row r="157" spans="1:6" x14ac:dyDescent="0.3">
      <c r="A157" s="25" t="s">
        <v>6</v>
      </c>
      <c r="B157" s="26">
        <v>274</v>
      </c>
      <c r="C157" s="39" t="s">
        <v>347</v>
      </c>
      <c r="D157" s="25" t="s">
        <v>6</v>
      </c>
      <c r="E157" s="26">
        <v>334</v>
      </c>
      <c r="F157" s="40" t="s">
        <v>646</v>
      </c>
    </row>
    <row r="158" spans="1:6" x14ac:dyDescent="0.3">
      <c r="A158" s="25" t="s">
        <v>6</v>
      </c>
      <c r="B158" s="26">
        <v>275</v>
      </c>
      <c r="C158" s="39" t="s">
        <v>300</v>
      </c>
      <c r="D158" s="25" t="s">
        <v>6</v>
      </c>
      <c r="E158" s="26">
        <v>335</v>
      </c>
      <c r="F158" s="39" t="s">
        <v>370</v>
      </c>
    </row>
    <row r="159" spans="1:6" x14ac:dyDescent="0.3">
      <c r="A159" s="25" t="s">
        <v>6</v>
      </c>
      <c r="B159" s="26">
        <v>276</v>
      </c>
      <c r="C159" s="39" t="s">
        <v>320</v>
      </c>
      <c r="D159" s="25" t="s">
        <v>6</v>
      </c>
      <c r="E159" s="26">
        <v>336</v>
      </c>
      <c r="F159" s="39" t="s">
        <v>507</v>
      </c>
    </row>
    <row r="160" spans="1:6" x14ac:dyDescent="0.3">
      <c r="A160" s="25" t="s">
        <v>6</v>
      </c>
      <c r="B160" s="26">
        <v>277</v>
      </c>
      <c r="C160" s="39" t="s">
        <v>18</v>
      </c>
      <c r="D160" s="25" t="s">
        <v>6</v>
      </c>
      <c r="E160" s="26">
        <v>337</v>
      </c>
      <c r="F160" s="39" t="s">
        <v>648</v>
      </c>
    </row>
    <row r="161" spans="1:6" x14ac:dyDescent="0.3">
      <c r="A161" s="25" t="s">
        <v>6</v>
      </c>
      <c r="B161" s="26">
        <v>278</v>
      </c>
      <c r="C161" s="40" t="s">
        <v>362</v>
      </c>
      <c r="D161" s="25" t="s">
        <v>6</v>
      </c>
      <c r="E161" s="26">
        <v>338</v>
      </c>
      <c r="F161" s="39" t="s">
        <v>508</v>
      </c>
    </row>
    <row r="162" spans="1:6" x14ac:dyDescent="0.3">
      <c r="A162" s="25" t="s">
        <v>6</v>
      </c>
      <c r="B162" s="26">
        <v>279</v>
      </c>
      <c r="C162" s="40" t="s">
        <v>636</v>
      </c>
      <c r="D162" s="25" t="s">
        <v>6</v>
      </c>
      <c r="E162" s="26">
        <v>339</v>
      </c>
      <c r="F162" s="39" t="s">
        <v>372</v>
      </c>
    </row>
    <row r="163" spans="1:6" x14ac:dyDescent="0.3">
      <c r="A163" s="25" t="s">
        <v>6</v>
      </c>
      <c r="B163" s="26">
        <v>280</v>
      </c>
      <c r="C163" s="39" t="s">
        <v>191</v>
      </c>
      <c r="D163" s="25" t="s">
        <v>6</v>
      </c>
      <c r="E163" s="26">
        <v>340</v>
      </c>
      <c r="F163" s="39" t="s">
        <v>649</v>
      </c>
    </row>
    <row r="164" spans="1:6" x14ac:dyDescent="0.3">
      <c r="A164" s="25" t="s">
        <v>6</v>
      </c>
      <c r="B164" s="26">
        <v>281</v>
      </c>
      <c r="C164" s="39" t="s">
        <v>338</v>
      </c>
      <c r="D164" s="25" t="s">
        <v>6</v>
      </c>
      <c r="E164" s="26">
        <v>341</v>
      </c>
      <c r="F164" s="39" t="s">
        <v>650</v>
      </c>
    </row>
    <row r="165" spans="1:6" x14ac:dyDescent="0.3">
      <c r="A165" s="25" t="s">
        <v>6</v>
      </c>
      <c r="B165" s="26">
        <v>282</v>
      </c>
      <c r="C165" s="39" t="s">
        <v>63</v>
      </c>
      <c r="D165" s="25" t="s">
        <v>6</v>
      </c>
      <c r="E165" s="26">
        <v>342</v>
      </c>
      <c r="F165" s="39" t="s">
        <v>480</v>
      </c>
    </row>
    <row r="166" spans="1:6" x14ac:dyDescent="0.3">
      <c r="A166" s="25" t="s">
        <v>6</v>
      </c>
      <c r="B166" s="26">
        <v>283</v>
      </c>
      <c r="C166" s="39" t="s">
        <v>583</v>
      </c>
      <c r="D166" s="25" t="s">
        <v>6</v>
      </c>
      <c r="E166" s="26">
        <v>343</v>
      </c>
      <c r="F166" s="39" t="s">
        <v>90</v>
      </c>
    </row>
    <row r="167" spans="1:6" x14ac:dyDescent="0.3">
      <c r="A167" s="25" t="s">
        <v>6</v>
      </c>
      <c r="B167" s="26">
        <v>284</v>
      </c>
      <c r="C167" s="39" t="s">
        <v>173</v>
      </c>
      <c r="D167" s="25" t="s">
        <v>6</v>
      </c>
      <c r="E167" s="26">
        <v>344</v>
      </c>
      <c r="F167" s="39" t="s">
        <v>214</v>
      </c>
    </row>
    <row r="168" spans="1:6" x14ac:dyDescent="0.3">
      <c r="A168" s="25" t="s">
        <v>6</v>
      </c>
      <c r="B168" s="26">
        <v>285</v>
      </c>
      <c r="C168" s="40" t="s">
        <v>637</v>
      </c>
      <c r="D168" s="25" t="s">
        <v>6</v>
      </c>
      <c r="E168" s="26">
        <v>345</v>
      </c>
      <c r="F168" s="39" t="s">
        <v>92</v>
      </c>
    </row>
    <row r="169" spans="1:6" x14ac:dyDescent="0.3">
      <c r="A169" s="25" t="s">
        <v>6</v>
      </c>
      <c r="B169" s="26">
        <v>286</v>
      </c>
      <c r="C169" s="39" t="s">
        <v>248</v>
      </c>
      <c r="D169" s="25" t="s">
        <v>6</v>
      </c>
      <c r="E169" s="26">
        <v>346</v>
      </c>
      <c r="F169" s="39" t="s">
        <v>265</v>
      </c>
    </row>
    <row r="170" spans="1:6" x14ac:dyDescent="0.3">
      <c r="A170" s="25" t="s">
        <v>6</v>
      </c>
      <c r="B170" s="26">
        <v>287</v>
      </c>
      <c r="C170" s="39" t="s">
        <v>249</v>
      </c>
      <c r="D170" s="25" t="s">
        <v>6</v>
      </c>
      <c r="E170" s="26">
        <v>347</v>
      </c>
      <c r="F170" s="39" t="s">
        <v>373</v>
      </c>
    </row>
    <row r="171" spans="1:6" x14ac:dyDescent="0.3">
      <c r="A171" s="25" t="s">
        <v>6</v>
      </c>
      <c r="B171" s="26">
        <v>288</v>
      </c>
      <c r="C171" s="39" t="s">
        <v>638</v>
      </c>
      <c r="D171" s="25" t="s">
        <v>6</v>
      </c>
      <c r="E171" s="26">
        <v>348</v>
      </c>
      <c r="F171" s="39" t="s">
        <v>93</v>
      </c>
    </row>
    <row r="172" spans="1:6" x14ac:dyDescent="0.3">
      <c r="A172" s="25" t="s">
        <v>6</v>
      </c>
      <c r="B172" s="26">
        <v>289</v>
      </c>
      <c r="C172" s="39" t="s">
        <v>363</v>
      </c>
      <c r="D172" s="25" t="s">
        <v>6</v>
      </c>
      <c r="E172" s="26">
        <v>349</v>
      </c>
      <c r="F172" s="39" t="s">
        <v>512</v>
      </c>
    </row>
    <row r="173" spans="1:6" x14ac:dyDescent="0.3">
      <c r="A173" s="25" t="s">
        <v>6</v>
      </c>
      <c r="B173" s="26">
        <v>290</v>
      </c>
      <c r="C173" s="40" t="s">
        <v>364</v>
      </c>
      <c r="D173" s="25" t="s">
        <v>6</v>
      </c>
      <c r="E173" s="26">
        <v>350</v>
      </c>
      <c r="F173" s="39" t="s">
        <v>481</v>
      </c>
    </row>
    <row r="174" spans="1:6" x14ac:dyDescent="0.3">
      <c r="A174" s="25" t="s">
        <v>6</v>
      </c>
      <c r="B174" s="26">
        <v>291</v>
      </c>
      <c r="C174" s="39" t="s">
        <v>584</v>
      </c>
      <c r="D174" s="25" t="s">
        <v>6</v>
      </c>
      <c r="E174" s="26">
        <v>351</v>
      </c>
      <c r="F174" s="39" t="s">
        <v>651</v>
      </c>
    </row>
    <row r="175" spans="1:6" x14ac:dyDescent="0.3">
      <c r="A175" s="25" t="s">
        <v>6</v>
      </c>
      <c r="B175" s="26">
        <v>292</v>
      </c>
      <c r="C175" s="39" t="s">
        <v>133</v>
      </c>
      <c r="D175" s="25" t="s">
        <v>6</v>
      </c>
      <c r="E175" s="26">
        <v>352</v>
      </c>
      <c r="F175" s="39" t="s">
        <v>267</v>
      </c>
    </row>
    <row r="176" spans="1:6" x14ac:dyDescent="0.3">
      <c r="A176" s="25" t="s">
        <v>6</v>
      </c>
      <c r="B176" s="26">
        <v>293</v>
      </c>
      <c r="C176" s="39" t="s">
        <v>250</v>
      </c>
      <c r="D176" s="25" t="s">
        <v>6</v>
      </c>
      <c r="E176" s="26">
        <v>353</v>
      </c>
      <c r="F176" s="39" t="s">
        <v>482</v>
      </c>
    </row>
    <row r="177" spans="1:6" x14ac:dyDescent="0.3">
      <c r="A177" s="25" t="s">
        <v>6</v>
      </c>
      <c r="B177" s="26">
        <v>294</v>
      </c>
      <c r="C177" s="39" t="s">
        <v>603</v>
      </c>
      <c r="D177" s="25" t="s">
        <v>6</v>
      </c>
      <c r="E177" s="26">
        <v>354</v>
      </c>
      <c r="F177" s="39" t="s">
        <v>374</v>
      </c>
    </row>
    <row r="178" spans="1:6" x14ac:dyDescent="0.3">
      <c r="A178" s="25" t="s">
        <v>6</v>
      </c>
      <c r="B178" s="26">
        <v>295</v>
      </c>
      <c r="C178" s="39" t="s">
        <v>585</v>
      </c>
      <c r="D178" s="25" t="s">
        <v>6</v>
      </c>
      <c r="E178" s="26">
        <v>355</v>
      </c>
      <c r="F178" s="39" t="s">
        <v>269</v>
      </c>
    </row>
    <row r="179" spans="1:6" x14ac:dyDescent="0.3">
      <c r="A179" s="25" t="s">
        <v>6</v>
      </c>
      <c r="B179" s="26">
        <v>296</v>
      </c>
      <c r="C179" s="39" t="s">
        <v>639</v>
      </c>
      <c r="D179" s="25" t="s">
        <v>6</v>
      </c>
      <c r="E179" s="26">
        <v>356</v>
      </c>
      <c r="F179" s="39" t="s">
        <v>96</v>
      </c>
    </row>
    <row r="180" spans="1:6" x14ac:dyDescent="0.3">
      <c r="A180" s="25" t="s">
        <v>6</v>
      </c>
      <c r="B180" s="26">
        <v>297</v>
      </c>
      <c r="C180" s="39" t="s">
        <v>586</v>
      </c>
      <c r="D180" s="25" t="s">
        <v>6</v>
      </c>
      <c r="E180" s="26">
        <v>357</v>
      </c>
      <c r="F180" s="39" t="s">
        <v>652</v>
      </c>
    </row>
    <row r="181" spans="1:6" x14ac:dyDescent="0.3">
      <c r="A181" s="25" t="s">
        <v>6</v>
      </c>
      <c r="B181" s="26">
        <v>298</v>
      </c>
      <c r="C181" s="39" t="s">
        <v>604</v>
      </c>
      <c r="D181" s="25" t="s">
        <v>6</v>
      </c>
      <c r="E181" s="26">
        <v>358</v>
      </c>
      <c r="F181" s="40" t="s">
        <v>653</v>
      </c>
    </row>
    <row r="182" spans="1:6" x14ac:dyDescent="0.3">
      <c r="A182" s="25" t="s">
        <v>6</v>
      </c>
      <c r="B182" s="26">
        <v>299</v>
      </c>
      <c r="C182" s="39" t="s">
        <v>365</v>
      </c>
      <c r="D182" s="25" t="s">
        <v>6</v>
      </c>
      <c r="E182" s="26">
        <v>359</v>
      </c>
      <c r="F182" s="39" t="s">
        <v>97</v>
      </c>
    </row>
    <row r="183" spans="1:6" x14ac:dyDescent="0.3">
      <c r="A183" s="25" t="s">
        <v>6</v>
      </c>
      <c r="B183" s="26">
        <v>300</v>
      </c>
      <c r="C183" s="39" t="s">
        <v>135</v>
      </c>
      <c r="D183" s="25" t="s">
        <v>6</v>
      </c>
      <c r="E183" s="26">
        <v>360</v>
      </c>
      <c r="F183" s="40" t="s">
        <v>654</v>
      </c>
    </row>
    <row r="184" spans="1:6" x14ac:dyDescent="0.25">
      <c r="A184" s="23" t="s">
        <v>5</v>
      </c>
      <c r="B184" s="23" t="s">
        <v>0</v>
      </c>
      <c r="C184" s="24" t="s">
        <v>1</v>
      </c>
      <c r="D184" s="23" t="s">
        <v>5</v>
      </c>
      <c r="E184" s="23" t="s">
        <v>0</v>
      </c>
      <c r="F184" s="24" t="s">
        <v>1</v>
      </c>
    </row>
    <row r="185" spans="1:6" x14ac:dyDescent="0.3">
      <c r="A185" s="25" t="s">
        <v>6</v>
      </c>
      <c r="B185" s="26">
        <v>361</v>
      </c>
      <c r="C185" s="39" t="s">
        <v>483</v>
      </c>
      <c r="D185" s="25" t="s">
        <v>6</v>
      </c>
      <c r="E185" s="26">
        <v>421</v>
      </c>
      <c r="F185" s="39" t="s">
        <v>19</v>
      </c>
    </row>
    <row r="186" spans="1:6" x14ac:dyDescent="0.3">
      <c r="A186" s="25" t="s">
        <v>6</v>
      </c>
      <c r="B186" s="26">
        <v>362</v>
      </c>
      <c r="C186" s="39" t="s">
        <v>218</v>
      </c>
      <c r="D186" s="25" t="s">
        <v>6</v>
      </c>
      <c r="E186" s="26">
        <v>422</v>
      </c>
      <c r="F186" s="39" t="s">
        <v>669</v>
      </c>
    </row>
    <row r="187" spans="1:6" x14ac:dyDescent="0.3">
      <c r="A187" s="25" t="s">
        <v>6</v>
      </c>
      <c r="B187" s="26">
        <v>363</v>
      </c>
      <c r="C187" s="39" t="s">
        <v>272</v>
      </c>
      <c r="D187" s="25" t="s">
        <v>6</v>
      </c>
      <c r="E187" s="26">
        <v>423</v>
      </c>
      <c r="F187" s="39" t="s">
        <v>527</v>
      </c>
    </row>
    <row r="188" spans="1:6" x14ac:dyDescent="0.3">
      <c r="A188" s="25" t="s">
        <v>6</v>
      </c>
      <c r="B188" s="26">
        <v>364</v>
      </c>
      <c r="C188" s="39" t="s">
        <v>484</v>
      </c>
      <c r="D188" s="25" t="s">
        <v>6</v>
      </c>
      <c r="E188" s="26">
        <v>424</v>
      </c>
      <c r="F188" s="39" t="s">
        <v>386</v>
      </c>
    </row>
    <row r="189" spans="1:6" x14ac:dyDescent="0.3">
      <c r="A189" s="25" t="s">
        <v>6</v>
      </c>
      <c r="B189" s="26">
        <v>365</v>
      </c>
      <c r="C189" s="40" t="s">
        <v>273</v>
      </c>
      <c r="D189" s="25" t="s">
        <v>6</v>
      </c>
      <c r="E189" s="26">
        <v>425</v>
      </c>
      <c r="F189" s="39" t="s">
        <v>285</v>
      </c>
    </row>
    <row r="190" spans="1:6" x14ac:dyDescent="0.3">
      <c r="A190" s="25" t="s">
        <v>6</v>
      </c>
      <c r="B190" s="26">
        <v>366</v>
      </c>
      <c r="C190" s="39" t="s">
        <v>513</v>
      </c>
      <c r="D190" s="25" t="s">
        <v>6</v>
      </c>
      <c r="E190" s="26">
        <v>426</v>
      </c>
      <c r="F190" s="39" t="s">
        <v>670</v>
      </c>
    </row>
    <row r="191" spans="1:6" x14ac:dyDescent="0.3">
      <c r="A191" s="25" t="s">
        <v>6</v>
      </c>
      <c r="B191" s="26">
        <v>367</v>
      </c>
      <c r="C191" s="39" t="s">
        <v>102</v>
      </c>
      <c r="D191" s="25" t="s">
        <v>6</v>
      </c>
      <c r="E191" s="26">
        <v>427</v>
      </c>
      <c r="F191" s="39" t="s">
        <v>528</v>
      </c>
    </row>
    <row r="192" spans="1:6" x14ac:dyDescent="0.3">
      <c r="A192" s="25" t="s">
        <v>6</v>
      </c>
      <c r="B192" s="26">
        <v>368</v>
      </c>
      <c r="C192" s="39" t="s">
        <v>375</v>
      </c>
      <c r="D192" s="25" t="s">
        <v>6</v>
      </c>
      <c r="E192" s="26">
        <v>428</v>
      </c>
      <c r="F192" s="39" t="s">
        <v>387</v>
      </c>
    </row>
    <row r="193" spans="1:6" x14ac:dyDescent="0.3">
      <c r="A193" s="25" t="s">
        <v>6</v>
      </c>
      <c r="B193" s="26">
        <v>369</v>
      </c>
      <c r="C193" s="39" t="s">
        <v>376</v>
      </c>
      <c r="D193" s="25" t="s">
        <v>6</v>
      </c>
      <c r="E193" s="26">
        <v>429</v>
      </c>
      <c r="F193" s="39" t="s">
        <v>529</v>
      </c>
    </row>
    <row r="194" spans="1:6" x14ac:dyDescent="0.3">
      <c r="A194" s="25" t="s">
        <v>6</v>
      </c>
      <c r="B194" s="26">
        <v>370</v>
      </c>
      <c r="C194" s="39" t="s">
        <v>221</v>
      </c>
      <c r="D194" s="25" t="s">
        <v>6</v>
      </c>
      <c r="E194" s="26">
        <v>430</v>
      </c>
      <c r="F194" s="39" t="s">
        <v>530</v>
      </c>
    </row>
    <row r="195" spans="1:6" x14ac:dyDescent="0.3">
      <c r="A195" s="25" t="s">
        <v>6</v>
      </c>
      <c r="B195" s="26">
        <v>371</v>
      </c>
      <c r="C195" s="39" t="s">
        <v>514</v>
      </c>
      <c r="D195" s="25" t="s">
        <v>6</v>
      </c>
      <c r="E195" s="26">
        <v>431</v>
      </c>
      <c r="F195" s="39" t="s">
        <v>388</v>
      </c>
    </row>
    <row r="196" spans="1:6" x14ac:dyDescent="0.3">
      <c r="A196" s="25" t="s">
        <v>6</v>
      </c>
      <c r="B196" s="26">
        <v>372</v>
      </c>
      <c r="C196" s="39" t="s">
        <v>275</v>
      </c>
      <c r="D196" s="25" t="s">
        <v>6</v>
      </c>
      <c r="E196" s="26">
        <v>432</v>
      </c>
      <c r="F196" s="39" t="s">
        <v>389</v>
      </c>
    </row>
    <row r="197" spans="1:6" x14ac:dyDescent="0.3">
      <c r="A197" s="25" t="s">
        <v>6</v>
      </c>
      <c r="B197" s="26">
        <v>373</v>
      </c>
      <c r="C197" s="39" t="s">
        <v>25</v>
      </c>
      <c r="D197" s="25" t="s">
        <v>6</v>
      </c>
      <c r="E197" s="26">
        <v>433</v>
      </c>
      <c r="F197" s="39" t="s">
        <v>531</v>
      </c>
    </row>
    <row r="198" spans="1:6" x14ac:dyDescent="0.3">
      <c r="A198" s="25" t="s">
        <v>6</v>
      </c>
      <c r="B198" s="26">
        <v>374</v>
      </c>
      <c r="C198" s="40" t="s">
        <v>655</v>
      </c>
      <c r="D198" s="25" t="s">
        <v>6</v>
      </c>
      <c r="E198" s="26">
        <v>434</v>
      </c>
      <c r="F198" s="39" t="s">
        <v>532</v>
      </c>
    </row>
    <row r="199" spans="1:6" x14ac:dyDescent="0.3">
      <c r="A199" s="25" t="s">
        <v>6</v>
      </c>
      <c r="B199" s="26">
        <v>375</v>
      </c>
      <c r="C199" s="39" t="s">
        <v>106</v>
      </c>
      <c r="D199" s="25" t="s">
        <v>6</v>
      </c>
      <c r="E199" s="26">
        <v>435</v>
      </c>
      <c r="F199" s="39" t="s">
        <v>390</v>
      </c>
    </row>
    <row r="200" spans="1:6" x14ac:dyDescent="0.3">
      <c r="A200" s="25" t="s">
        <v>6</v>
      </c>
      <c r="B200" s="26">
        <v>376</v>
      </c>
      <c r="C200" s="40" t="s">
        <v>378</v>
      </c>
      <c r="D200" s="25" t="s">
        <v>6</v>
      </c>
      <c r="E200" s="26">
        <v>436</v>
      </c>
      <c r="F200" s="39" t="s">
        <v>533</v>
      </c>
    </row>
    <row r="201" spans="1:6" x14ac:dyDescent="0.3">
      <c r="A201" s="25" t="s">
        <v>6</v>
      </c>
      <c r="B201" s="26">
        <v>377</v>
      </c>
      <c r="C201" s="39" t="s">
        <v>656</v>
      </c>
      <c r="D201" s="25" t="s">
        <v>6</v>
      </c>
      <c r="E201" s="26">
        <v>437</v>
      </c>
      <c r="F201" s="40" t="s">
        <v>391</v>
      </c>
    </row>
    <row r="202" spans="1:6" x14ac:dyDescent="0.3">
      <c r="A202" s="25" t="s">
        <v>6</v>
      </c>
      <c r="B202" s="26">
        <v>378</v>
      </c>
      <c r="C202" s="39" t="s">
        <v>515</v>
      </c>
      <c r="D202" s="25" t="s">
        <v>6</v>
      </c>
      <c r="E202" s="26">
        <v>438</v>
      </c>
      <c r="F202" s="39" t="s">
        <v>534</v>
      </c>
    </row>
    <row r="203" spans="1:6" x14ac:dyDescent="0.3">
      <c r="A203" s="25" t="s">
        <v>6</v>
      </c>
      <c r="B203" s="26">
        <v>379</v>
      </c>
      <c r="C203" s="39" t="s">
        <v>108</v>
      </c>
      <c r="D203" s="25" t="s">
        <v>6</v>
      </c>
      <c r="E203" s="26">
        <v>439</v>
      </c>
      <c r="F203" s="39" t="s">
        <v>288</v>
      </c>
    </row>
    <row r="204" spans="1:6" x14ac:dyDescent="0.3">
      <c r="A204" s="25" t="s">
        <v>6</v>
      </c>
      <c r="B204" s="26">
        <v>380</v>
      </c>
      <c r="C204" s="40" t="s">
        <v>517</v>
      </c>
      <c r="D204" s="25" t="s">
        <v>6</v>
      </c>
      <c r="E204" s="26">
        <v>440</v>
      </c>
      <c r="F204" s="39" t="s">
        <v>289</v>
      </c>
    </row>
    <row r="205" spans="1:6" x14ac:dyDescent="0.3">
      <c r="A205" s="25" t="s">
        <v>6</v>
      </c>
      <c r="B205" s="26">
        <v>381</v>
      </c>
      <c r="C205" s="39" t="s">
        <v>657</v>
      </c>
      <c r="D205" s="25" t="s">
        <v>6</v>
      </c>
      <c r="E205" s="26">
        <v>441</v>
      </c>
      <c r="F205" s="39" t="s">
        <v>392</v>
      </c>
    </row>
    <row r="206" spans="1:6" x14ac:dyDescent="0.3">
      <c r="A206" s="25" t="s">
        <v>6</v>
      </c>
      <c r="B206" s="26">
        <v>382</v>
      </c>
      <c r="C206" s="39" t="s">
        <v>658</v>
      </c>
      <c r="D206" s="25" t="s">
        <v>6</v>
      </c>
      <c r="E206" s="26">
        <v>442</v>
      </c>
      <c r="F206" s="39" t="s">
        <v>535</v>
      </c>
    </row>
    <row r="207" spans="1:6" x14ac:dyDescent="0.3">
      <c r="A207" s="25" t="s">
        <v>6</v>
      </c>
      <c r="B207" s="26">
        <v>383</v>
      </c>
      <c r="C207" s="39" t="s">
        <v>379</v>
      </c>
      <c r="D207" s="25" t="s">
        <v>6</v>
      </c>
      <c r="E207" s="26">
        <v>443</v>
      </c>
      <c r="F207" s="40" t="s">
        <v>394</v>
      </c>
    </row>
    <row r="208" spans="1:6" x14ac:dyDescent="0.3">
      <c r="A208" s="25" t="s">
        <v>6</v>
      </c>
      <c r="B208" s="26">
        <v>384</v>
      </c>
      <c r="C208" s="39" t="s">
        <v>518</v>
      </c>
      <c r="D208" s="25" t="s">
        <v>6</v>
      </c>
      <c r="E208" s="26">
        <v>444</v>
      </c>
      <c r="F208" s="39" t="s">
        <v>290</v>
      </c>
    </row>
    <row r="209" spans="1:6" x14ac:dyDescent="0.3">
      <c r="A209" s="25" t="s">
        <v>6</v>
      </c>
      <c r="B209" s="26">
        <v>385</v>
      </c>
      <c r="C209" s="40" t="s">
        <v>485</v>
      </c>
      <c r="D209" s="25" t="s">
        <v>6</v>
      </c>
      <c r="E209" s="26">
        <v>445</v>
      </c>
      <c r="F209" s="39" t="s">
        <v>395</v>
      </c>
    </row>
    <row r="210" spans="1:6" x14ac:dyDescent="0.3">
      <c r="A210" s="25" t="s">
        <v>6</v>
      </c>
      <c r="B210" s="26">
        <v>386</v>
      </c>
      <c r="C210" s="40" t="s">
        <v>519</v>
      </c>
      <c r="D210" s="25" t="s">
        <v>6</v>
      </c>
      <c r="E210" s="26">
        <v>446</v>
      </c>
      <c r="F210" s="39" t="s">
        <v>536</v>
      </c>
    </row>
    <row r="211" spans="1:6" x14ac:dyDescent="0.3">
      <c r="A211" s="25" t="s">
        <v>6</v>
      </c>
      <c r="B211" s="26">
        <v>387</v>
      </c>
      <c r="C211" s="39" t="s">
        <v>380</v>
      </c>
      <c r="D211" s="25" t="s">
        <v>6</v>
      </c>
      <c r="E211" s="26">
        <v>447</v>
      </c>
      <c r="F211" s="39" t="s">
        <v>396</v>
      </c>
    </row>
    <row r="212" spans="1:6" x14ac:dyDescent="0.3">
      <c r="A212" s="25" t="s">
        <v>6</v>
      </c>
      <c r="B212" s="26">
        <v>388</v>
      </c>
      <c r="C212" s="40" t="s">
        <v>486</v>
      </c>
      <c r="D212" s="25" t="s">
        <v>6</v>
      </c>
      <c r="E212" s="26">
        <v>448</v>
      </c>
      <c r="F212" s="40" t="s">
        <v>537</v>
      </c>
    </row>
    <row r="213" spans="1:6" x14ac:dyDescent="0.3">
      <c r="A213" s="25" t="s">
        <v>6</v>
      </c>
      <c r="B213" s="26">
        <v>389</v>
      </c>
      <c r="C213" s="39" t="s">
        <v>520</v>
      </c>
      <c r="D213" s="25" t="s">
        <v>6</v>
      </c>
      <c r="E213" s="26">
        <v>449</v>
      </c>
      <c r="F213" s="39" t="s">
        <v>397</v>
      </c>
    </row>
    <row r="214" spans="1:6" x14ac:dyDescent="0.3">
      <c r="A214" s="25" t="s">
        <v>6</v>
      </c>
      <c r="B214" s="26">
        <v>390</v>
      </c>
      <c r="C214" s="39" t="s">
        <v>659</v>
      </c>
      <c r="D214" s="25" t="s">
        <v>6</v>
      </c>
      <c r="E214" s="26">
        <v>450</v>
      </c>
      <c r="F214" s="39" t="s">
        <v>291</v>
      </c>
    </row>
    <row r="215" spans="1:6" x14ac:dyDescent="0.3">
      <c r="A215" s="25" t="s">
        <v>6</v>
      </c>
      <c r="B215" s="26">
        <v>391</v>
      </c>
      <c r="C215" s="39" t="s">
        <v>278</v>
      </c>
      <c r="D215" s="25" t="s">
        <v>6</v>
      </c>
      <c r="E215" s="26">
        <v>451</v>
      </c>
      <c r="F215" s="40" t="s">
        <v>538</v>
      </c>
    </row>
    <row r="216" spans="1:6" x14ac:dyDescent="0.3">
      <c r="A216" s="25" t="s">
        <v>6</v>
      </c>
      <c r="B216" s="26">
        <v>392</v>
      </c>
      <c r="C216" s="39" t="s">
        <v>381</v>
      </c>
      <c r="D216" s="25" t="s">
        <v>6</v>
      </c>
      <c r="E216" s="26">
        <v>452</v>
      </c>
      <c r="F216" s="39" t="s">
        <v>398</v>
      </c>
    </row>
    <row r="217" spans="1:6" x14ac:dyDescent="0.3">
      <c r="A217" s="25" t="s">
        <v>6</v>
      </c>
      <c r="B217" s="26">
        <v>393</v>
      </c>
      <c r="C217" s="39" t="s">
        <v>279</v>
      </c>
      <c r="D217" s="25" t="s">
        <v>6</v>
      </c>
      <c r="E217" s="26">
        <v>453</v>
      </c>
      <c r="F217" s="39" t="s">
        <v>399</v>
      </c>
    </row>
    <row r="218" spans="1:6" x14ac:dyDescent="0.3">
      <c r="A218" s="25" t="s">
        <v>6</v>
      </c>
      <c r="B218" s="26">
        <v>394</v>
      </c>
      <c r="C218" s="39" t="s">
        <v>660</v>
      </c>
      <c r="D218" s="25" t="s">
        <v>6</v>
      </c>
      <c r="E218" s="26">
        <v>454</v>
      </c>
      <c r="F218" s="39" t="s">
        <v>292</v>
      </c>
    </row>
    <row r="219" spans="1:6" x14ac:dyDescent="0.3">
      <c r="A219" s="25" t="s">
        <v>6</v>
      </c>
      <c r="B219" s="26">
        <v>395</v>
      </c>
      <c r="C219" s="39" t="s">
        <v>382</v>
      </c>
      <c r="D219" s="25" t="s">
        <v>6</v>
      </c>
      <c r="E219" s="26">
        <v>455</v>
      </c>
      <c r="F219" s="39" t="s">
        <v>293</v>
      </c>
    </row>
    <row r="220" spans="1:6" x14ac:dyDescent="0.3">
      <c r="A220" s="25" t="s">
        <v>6</v>
      </c>
      <c r="B220" s="26">
        <v>396</v>
      </c>
      <c r="C220" s="40" t="s">
        <v>661</v>
      </c>
      <c r="D220" s="25" t="s">
        <v>6</v>
      </c>
      <c r="E220" s="26">
        <v>456</v>
      </c>
      <c r="F220" s="40" t="s">
        <v>540</v>
      </c>
    </row>
    <row r="221" spans="1:6" x14ac:dyDescent="0.3">
      <c r="A221" s="25" t="s">
        <v>6</v>
      </c>
      <c r="B221" s="26">
        <v>397</v>
      </c>
      <c r="C221" s="39" t="s">
        <v>280</v>
      </c>
      <c r="D221" s="25" t="s">
        <v>6</v>
      </c>
      <c r="E221" s="26">
        <v>457</v>
      </c>
      <c r="F221" s="39" t="s">
        <v>294</v>
      </c>
    </row>
    <row r="222" spans="1:6" x14ac:dyDescent="0.3">
      <c r="A222" s="25" t="s">
        <v>6</v>
      </c>
      <c r="B222" s="26">
        <v>398</v>
      </c>
      <c r="C222" s="39" t="s">
        <v>229</v>
      </c>
      <c r="D222" s="25" t="s">
        <v>6</v>
      </c>
      <c r="E222" s="26">
        <v>458</v>
      </c>
      <c r="F222" s="39" t="s">
        <v>541</v>
      </c>
    </row>
    <row r="223" spans="1:6" x14ac:dyDescent="0.3">
      <c r="A223" s="25" t="s">
        <v>6</v>
      </c>
      <c r="B223" s="26">
        <v>399</v>
      </c>
      <c r="C223" s="39" t="s">
        <v>523</v>
      </c>
      <c r="D223" s="25" t="s">
        <v>6</v>
      </c>
      <c r="E223" s="26">
        <v>459</v>
      </c>
      <c r="F223" s="40" t="s">
        <v>400</v>
      </c>
    </row>
    <row r="224" spans="1:6" x14ac:dyDescent="0.3">
      <c r="A224" s="25" t="s">
        <v>6</v>
      </c>
      <c r="B224" s="26">
        <v>400</v>
      </c>
      <c r="C224" s="39" t="s">
        <v>662</v>
      </c>
      <c r="D224" s="25" t="s">
        <v>6</v>
      </c>
      <c r="E224" s="26">
        <v>460</v>
      </c>
      <c r="F224" s="39" t="s">
        <v>296</v>
      </c>
    </row>
    <row r="225" spans="1:6" x14ac:dyDescent="0.3">
      <c r="A225" s="25" t="s">
        <v>6</v>
      </c>
      <c r="B225" s="26">
        <v>401</v>
      </c>
      <c r="C225" s="39" t="s">
        <v>383</v>
      </c>
      <c r="D225" s="25" t="s">
        <v>6</v>
      </c>
      <c r="E225" s="26">
        <v>461</v>
      </c>
      <c r="F225" s="39" t="s">
        <v>297</v>
      </c>
    </row>
    <row r="226" spans="1:6" x14ac:dyDescent="0.3">
      <c r="A226" s="25" t="s">
        <v>6</v>
      </c>
      <c r="B226" s="26">
        <v>402</v>
      </c>
      <c r="C226" s="39" t="s">
        <v>663</v>
      </c>
      <c r="D226" s="25" t="s">
        <v>6</v>
      </c>
      <c r="E226" s="26">
        <v>462</v>
      </c>
      <c r="F226" s="39" t="s">
        <v>401</v>
      </c>
    </row>
    <row r="227" spans="1:6" x14ac:dyDescent="0.3">
      <c r="A227" s="25" t="s">
        <v>6</v>
      </c>
      <c r="B227" s="26">
        <v>403</v>
      </c>
      <c r="C227" s="39" t="s">
        <v>230</v>
      </c>
      <c r="D227" s="25" t="s">
        <v>6</v>
      </c>
      <c r="E227" s="26">
        <v>463</v>
      </c>
      <c r="F227" s="39" t="s">
        <v>402</v>
      </c>
    </row>
    <row r="228" spans="1:6" x14ac:dyDescent="0.3">
      <c r="A228" s="25" t="s">
        <v>6</v>
      </c>
      <c r="B228" s="26">
        <v>404</v>
      </c>
      <c r="C228" s="39" t="s">
        <v>664</v>
      </c>
      <c r="D228" s="25" t="s">
        <v>6</v>
      </c>
      <c r="E228" s="26">
        <v>464</v>
      </c>
      <c r="F228" s="39" t="s">
        <v>298</v>
      </c>
    </row>
    <row r="229" spans="1:6" x14ac:dyDescent="0.3">
      <c r="A229" s="25" t="s">
        <v>6</v>
      </c>
      <c r="B229" s="26">
        <v>405</v>
      </c>
      <c r="C229" s="40" t="s">
        <v>281</v>
      </c>
      <c r="D229" s="25" t="s">
        <v>6</v>
      </c>
      <c r="E229" s="26">
        <v>465</v>
      </c>
      <c r="F229" s="39" t="s">
        <v>542</v>
      </c>
    </row>
    <row r="230" spans="1:6" x14ac:dyDescent="0.3">
      <c r="A230" s="25" t="s">
        <v>6</v>
      </c>
      <c r="B230" s="26">
        <v>406</v>
      </c>
      <c r="C230" s="39" t="s">
        <v>384</v>
      </c>
      <c r="D230" s="25" t="s">
        <v>6</v>
      </c>
      <c r="E230" s="26">
        <v>466</v>
      </c>
      <c r="F230" s="39" t="s">
        <v>543</v>
      </c>
    </row>
    <row r="231" spans="1:6" x14ac:dyDescent="0.3">
      <c r="A231" s="25" t="s">
        <v>6</v>
      </c>
      <c r="B231" s="26">
        <v>407</v>
      </c>
      <c r="C231" s="40" t="s">
        <v>665</v>
      </c>
      <c r="D231" s="25" t="s">
        <v>6</v>
      </c>
      <c r="E231" s="26">
        <v>467</v>
      </c>
      <c r="F231" s="39" t="s">
        <v>299</v>
      </c>
    </row>
    <row r="232" spans="1:6" x14ac:dyDescent="0.3">
      <c r="A232" s="25" t="s">
        <v>6</v>
      </c>
      <c r="B232" s="26">
        <v>408</v>
      </c>
      <c r="C232" s="40" t="s">
        <v>27</v>
      </c>
      <c r="D232" s="25" t="s">
        <v>6</v>
      </c>
      <c r="E232" s="26">
        <v>468</v>
      </c>
      <c r="F232" s="40" t="s">
        <v>404</v>
      </c>
    </row>
    <row r="233" spans="1:6" x14ac:dyDescent="0.3">
      <c r="A233" s="25" t="s">
        <v>6</v>
      </c>
      <c r="B233" s="26">
        <v>409</v>
      </c>
      <c r="C233" s="39" t="s">
        <v>525</v>
      </c>
      <c r="D233" s="25" t="s">
        <v>6</v>
      </c>
      <c r="E233" s="26">
        <v>469</v>
      </c>
      <c r="F233" s="39" t="s">
        <v>405</v>
      </c>
    </row>
    <row r="234" spans="1:6" x14ac:dyDescent="0.3">
      <c r="A234" s="25" t="s">
        <v>6</v>
      </c>
      <c r="B234" s="26">
        <v>410</v>
      </c>
      <c r="C234" s="40" t="s">
        <v>666</v>
      </c>
      <c r="D234" s="25" t="s">
        <v>6</v>
      </c>
      <c r="E234" s="26">
        <v>470</v>
      </c>
      <c r="F234" s="39" t="s">
        <v>406</v>
      </c>
    </row>
    <row r="235" spans="1:6" x14ac:dyDescent="0.3">
      <c r="A235" s="25" t="s">
        <v>6</v>
      </c>
      <c r="B235" s="26">
        <v>411</v>
      </c>
      <c r="C235" s="39" t="s">
        <v>489</v>
      </c>
      <c r="D235" s="25" t="s">
        <v>6</v>
      </c>
      <c r="E235" s="26">
        <v>471</v>
      </c>
      <c r="F235" s="39" t="s">
        <v>301</v>
      </c>
    </row>
    <row r="236" spans="1:6" x14ac:dyDescent="0.3">
      <c r="A236" s="25" t="s">
        <v>6</v>
      </c>
      <c r="B236" s="26">
        <v>412</v>
      </c>
      <c r="C236" s="39" t="s">
        <v>385</v>
      </c>
      <c r="D236" s="25" t="s">
        <v>6</v>
      </c>
      <c r="E236" s="26">
        <v>472</v>
      </c>
      <c r="F236" s="40" t="s">
        <v>407</v>
      </c>
    </row>
    <row r="237" spans="1:6" x14ac:dyDescent="0.3">
      <c r="A237" s="25" t="s">
        <v>6</v>
      </c>
      <c r="B237" s="26">
        <v>413</v>
      </c>
      <c r="C237" s="39" t="s">
        <v>282</v>
      </c>
      <c r="D237" s="25" t="s">
        <v>6</v>
      </c>
      <c r="E237" s="26">
        <v>473</v>
      </c>
      <c r="F237" s="39" t="s">
        <v>302</v>
      </c>
    </row>
    <row r="238" spans="1:6" x14ac:dyDescent="0.3">
      <c r="A238" s="25" t="s">
        <v>6</v>
      </c>
      <c r="B238" s="26">
        <v>414</v>
      </c>
      <c r="C238" s="39" t="s">
        <v>667</v>
      </c>
      <c r="D238" s="25" t="s">
        <v>6</v>
      </c>
      <c r="E238" s="26">
        <v>474</v>
      </c>
      <c r="F238" s="39" t="s">
        <v>408</v>
      </c>
    </row>
    <row r="239" spans="1:6" x14ac:dyDescent="0.3">
      <c r="A239" s="25" t="s">
        <v>6</v>
      </c>
      <c r="B239" s="26">
        <v>415</v>
      </c>
      <c r="C239" s="39" t="s">
        <v>234</v>
      </c>
      <c r="D239" s="25" t="s">
        <v>6</v>
      </c>
      <c r="E239" s="26">
        <v>475</v>
      </c>
      <c r="F239" s="39" t="s">
        <v>303</v>
      </c>
    </row>
    <row r="240" spans="1:6" x14ac:dyDescent="0.3">
      <c r="A240" s="25" t="s">
        <v>6</v>
      </c>
      <c r="B240" s="26">
        <v>416</v>
      </c>
      <c r="C240" s="39" t="s">
        <v>490</v>
      </c>
      <c r="D240" s="25" t="s">
        <v>6</v>
      </c>
      <c r="E240" s="26">
        <v>476</v>
      </c>
      <c r="F240" s="39" t="s">
        <v>304</v>
      </c>
    </row>
    <row r="241" spans="1:6" x14ac:dyDescent="0.3">
      <c r="A241" s="25" t="s">
        <v>6</v>
      </c>
      <c r="B241" s="26">
        <v>417</v>
      </c>
      <c r="C241" s="40" t="s">
        <v>526</v>
      </c>
      <c r="D241" s="25" t="s">
        <v>6</v>
      </c>
      <c r="E241" s="26">
        <v>477</v>
      </c>
      <c r="F241" s="39" t="s">
        <v>410</v>
      </c>
    </row>
    <row r="242" spans="1:6" x14ac:dyDescent="0.3">
      <c r="A242" s="25" t="s">
        <v>6</v>
      </c>
      <c r="B242" s="26">
        <v>418</v>
      </c>
      <c r="C242" s="39" t="s">
        <v>284</v>
      </c>
      <c r="D242" s="25" t="s">
        <v>6</v>
      </c>
      <c r="E242" s="26">
        <v>478</v>
      </c>
      <c r="F242" s="39" t="s">
        <v>412</v>
      </c>
    </row>
    <row r="243" spans="1:6" x14ac:dyDescent="0.3">
      <c r="A243" s="25" t="s">
        <v>6</v>
      </c>
      <c r="B243" s="26">
        <v>419</v>
      </c>
      <c r="C243" s="39" t="s">
        <v>668</v>
      </c>
      <c r="D243" s="25" t="s">
        <v>6</v>
      </c>
      <c r="E243" s="26">
        <v>479</v>
      </c>
      <c r="F243" s="39" t="s">
        <v>413</v>
      </c>
    </row>
    <row r="244" spans="1:6" x14ac:dyDescent="0.3">
      <c r="A244" s="25" t="s">
        <v>6</v>
      </c>
      <c r="B244" s="26">
        <v>420</v>
      </c>
      <c r="C244" s="39" t="s">
        <v>235</v>
      </c>
      <c r="D244" s="25" t="s">
        <v>6</v>
      </c>
      <c r="E244" s="26">
        <v>480</v>
      </c>
      <c r="F244" s="39" t="s">
        <v>414</v>
      </c>
    </row>
    <row r="245" spans="1:6" x14ac:dyDescent="0.25">
      <c r="A245" s="23" t="s">
        <v>5</v>
      </c>
      <c r="B245" s="23" t="s">
        <v>0</v>
      </c>
      <c r="C245" s="24" t="s">
        <v>1</v>
      </c>
      <c r="D245" s="23"/>
      <c r="E245" s="23"/>
      <c r="F245" s="24"/>
    </row>
    <row r="246" spans="1:6" x14ac:dyDescent="0.3">
      <c r="A246" s="25" t="s">
        <v>6</v>
      </c>
      <c r="B246" s="26">
        <v>481</v>
      </c>
      <c r="C246" s="39" t="s">
        <v>308</v>
      </c>
    </row>
    <row r="247" spans="1:6" x14ac:dyDescent="0.3">
      <c r="A247" s="25" t="s">
        <v>6</v>
      </c>
      <c r="B247" s="26">
        <v>482</v>
      </c>
      <c r="C247" s="39" t="s">
        <v>417</v>
      </c>
    </row>
    <row r="248" spans="1:6" x14ac:dyDescent="0.3">
      <c r="A248" s="25" t="s">
        <v>6</v>
      </c>
      <c r="B248" s="26">
        <v>483</v>
      </c>
      <c r="C248" s="39" t="s">
        <v>311</v>
      </c>
    </row>
    <row r="249" spans="1:6" x14ac:dyDescent="0.3">
      <c r="A249" s="25" t="s">
        <v>6</v>
      </c>
      <c r="B249" s="26">
        <v>484</v>
      </c>
      <c r="C249" s="40" t="s">
        <v>312</v>
      </c>
    </row>
    <row r="250" spans="1:6" x14ac:dyDescent="0.3">
      <c r="A250" s="25" t="s">
        <v>6</v>
      </c>
      <c r="B250" s="26">
        <v>485</v>
      </c>
      <c r="C250" s="39" t="s">
        <v>418</v>
      </c>
    </row>
    <row r="251" spans="1:6" x14ac:dyDescent="0.3">
      <c r="A251" s="25" t="s">
        <v>6</v>
      </c>
      <c r="B251" s="26">
        <v>486</v>
      </c>
      <c r="C251" s="40" t="s">
        <v>419</v>
      </c>
    </row>
    <row r="252" spans="1:6" x14ac:dyDescent="0.3">
      <c r="A252" s="25" t="s">
        <v>6</v>
      </c>
      <c r="B252" s="26">
        <v>487</v>
      </c>
      <c r="C252" s="39" t="s">
        <v>313</v>
      </c>
    </row>
    <row r="253" spans="1:6" x14ac:dyDescent="0.3">
      <c r="A253" s="25" t="s">
        <v>6</v>
      </c>
      <c r="B253" s="26">
        <v>488</v>
      </c>
      <c r="C253" s="39" t="s">
        <v>314</v>
      </c>
    </row>
    <row r="254" spans="1:6" x14ac:dyDescent="0.3">
      <c r="A254" s="25" t="s">
        <v>6</v>
      </c>
      <c r="B254" s="26">
        <v>489</v>
      </c>
      <c r="C254" s="39" t="s">
        <v>420</v>
      </c>
    </row>
    <row r="255" spans="1:6" x14ac:dyDescent="0.3">
      <c r="A255" s="25" t="s">
        <v>6</v>
      </c>
      <c r="B255" s="26">
        <v>490</v>
      </c>
      <c r="C255" s="39" t="s">
        <v>421</v>
      </c>
    </row>
    <row r="256" spans="1:6" x14ac:dyDescent="0.3">
      <c r="A256" s="25" t="s">
        <v>6</v>
      </c>
      <c r="B256" s="26">
        <v>491</v>
      </c>
      <c r="C256" s="39" t="s">
        <v>422</v>
      </c>
    </row>
    <row r="257" spans="1:3" x14ac:dyDescent="0.3">
      <c r="A257" s="25" t="s">
        <v>6</v>
      </c>
      <c r="B257" s="26">
        <v>492</v>
      </c>
      <c r="C257" s="39" t="s">
        <v>423</v>
      </c>
    </row>
    <row r="258" spans="1:3" x14ac:dyDescent="0.3">
      <c r="A258" s="25" t="s">
        <v>6</v>
      </c>
      <c r="B258" s="26">
        <v>493</v>
      </c>
      <c r="C258" s="40" t="s">
        <v>424</v>
      </c>
    </row>
    <row r="259" spans="1:3" x14ac:dyDescent="0.3">
      <c r="A259" s="25" t="s">
        <v>6</v>
      </c>
      <c r="B259" s="26">
        <v>494</v>
      </c>
      <c r="C259" s="40" t="s">
        <v>317</v>
      </c>
    </row>
    <row r="260" spans="1:3" x14ac:dyDescent="0.3">
      <c r="A260" s="25" t="s">
        <v>6</v>
      </c>
      <c r="B260" s="26">
        <v>495</v>
      </c>
      <c r="C260" s="39" t="s">
        <v>318</v>
      </c>
    </row>
    <row r="261" spans="1:3" x14ac:dyDescent="0.3">
      <c r="A261" s="25" t="s">
        <v>6</v>
      </c>
      <c r="B261" s="26">
        <v>496</v>
      </c>
      <c r="C261" s="39" t="s">
        <v>425</v>
      </c>
    </row>
    <row r="262" spans="1:3" x14ac:dyDescent="0.3">
      <c r="A262" s="25" t="s">
        <v>6</v>
      </c>
      <c r="B262" s="26">
        <v>497</v>
      </c>
      <c r="C262" s="39" t="s">
        <v>319</v>
      </c>
    </row>
    <row r="263" spans="1:3" x14ac:dyDescent="0.3">
      <c r="A263" s="25" t="s">
        <v>6</v>
      </c>
      <c r="B263" s="26">
        <v>498</v>
      </c>
      <c r="C263" s="39" t="s">
        <v>321</v>
      </c>
    </row>
    <row r="264" spans="1:3" x14ac:dyDescent="0.3">
      <c r="A264" s="25" t="s">
        <v>6</v>
      </c>
      <c r="B264" s="26">
        <v>499</v>
      </c>
      <c r="C264" s="39" t="s">
        <v>323</v>
      </c>
    </row>
    <row r="265" spans="1:3" x14ac:dyDescent="0.3">
      <c r="A265" s="25" t="s">
        <v>6</v>
      </c>
      <c r="B265" s="26">
        <v>500</v>
      </c>
      <c r="C265" s="39" t="s">
        <v>431</v>
      </c>
    </row>
    <row r="269" spans="1:3" x14ac:dyDescent="0.3">
      <c r="C269" s="39"/>
    </row>
    <row r="270" spans="1:3" x14ac:dyDescent="0.3">
      <c r="C270" s="39"/>
    </row>
    <row r="271" spans="1:3" x14ac:dyDescent="0.3">
      <c r="C271" s="39"/>
    </row>
  </sheetData>
  <printOptions horizontalCentered="1"/>
  <pageMargins left="0.4" right="0.25" top="0.85" bottom="0.75" header="0.5" footer="0.3"/>
  <pageSetup scale="75" fitToHeight="0" orientation="portrait" r:id="rId1"/>
  <headerFooter>
    <oddHeader>&amp;C&amp;"Arial,Bold"Greatest Fantasy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2022-12-01T21:06:03Z</cp:lastPrinted>
  <dcterms:created xsi:type="dcterms:W3CDTF">2020-08-31T21:40:34Z</dcterms:created>
  <dcterms:modified xsi:type="dcterms:W3CDTF">2022-12-01T21:18:15Z</dcterms:modified>
</cp:coreProperties>
</file>