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DA93717E-B76C-4141-9AEB-3433286B906E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definedNames>
    <definedName name="_xlnm._FilterDatabase" localSheetId="0" hidden="1">'Raw Data'!$AR$11:$AR$14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1796" i="2" l="1"/>
  <c r="C1787" i="2"/>
  <c r="C1457" i="2"/>
  <c r="C1430" i="2"/>
  <c r="C850" i="2"/>
  <c r="C844" i="2"/>
  <c r="E209" i="3"/>
  <c r="E291" i="3"/>
  <c r="E39" i="3"/>
  <c r="E280" i="3"/>
  <c r="E66" i="3"/>
  <c r="E315" i="3"/>
  <c r="E232" i="3"/>
  <c r="E295" i="3"/>
  <c r="E121" i="3"/>
  <c r="E442" i="3"/>
  <c r="E163" i="3"/>
  <c r="E144" i="3"/>
  <c r="E292" i="3"/>
  <c r="E54" i="3"/>
  <c r="E320" i="3"/>
  <c r="E353" i="3"/>
  <c r="E392" i="3"/>
  <c r="E400" i="3"/>
  <c r="E99" i="3"/>
  <c r="E428" i="3"/>
  <c r="E12" i="3"/>
  <c r="E169" i="3"/>
  <c r="E372" i="3"/>
  <c r="E318" i="3"/>
  <c r="E423" i="3"/>
  <c r="E330" i="3"/>
  <c r="E243" i="3"/>
  <c r="E266" i="3"/>
  <c r="E366" i="3"/>
  <c r="E161" i="3"/>
  <c r="E200" i="3"/>
  <c r="E293" i="3"/>
  <c r="E118" i="3"/>
  <c r="E219" i="3"/>
  <c r="E139" i="3"/>
  <c r="E459" i="3"/>
  <c r="E447" i="3"/>
  <c r="E148" i="3"/>
  <c r="E125" i="3"/>
  <c r="E29" i="3"/>
  <c r="E255" i="3"/>
  <c r="E20" i="3"/>
  <c r="E325" i="3"/>
  <c r="E178" i="3"/>
  <c r="E90" i="3"/>
  <c r="E61" i="3"/>
  <c r="E443" i="3"/>
  <c r="E270" i="3"/>
  <c r="E97" i="3"/>
  <c r="E105" i="3"/>
  <c r="E17" i="3"/>
  <c r="E27" i="3"/>
  <c r="E246" i="3"/>
  <c r="E256" i="3"/>
  <c r="E435" i="3"/>
  <c r="E220" i="3"/>
  <c r="E126" i="3"/>
  <c r="E116" i="3"/>
  <c r="E436" i="3"/>
  <c r="E343" i="3"/>
  <c r="E415" i="3"/>
  <c r="E326" i="3"/>
  <c r="E191" i="3"/>
  <c r="E198" i="3"/>
  <c r="E296" i="3"/>
  <c r="E373" i="3"/>
  <c r="E93" i="3"/>
  <c r="E306" i="3"/>
  <c r="E356" i="3"/>
  <c r="E460" i="3"/>
  <c r="E216" i="3"/>
  <c r="E40" i="3"/>
  <c r="E185" i="3"/>
  <c r="E92" i="3"/>
  <c r="E95" i="3"/>
  <c r="E394" i="3"/>
  <c r="E53" i="3"/>
  <c r="E309" i="3"/>
  <c r="E33" i="3"/>
  <c r="E98" i="3"/>
  <c r="E143" i="3"/>
  <c r="E408" i="3"/>
  <c r="E384" i="3"/>
  <c r="E239" i="3"/>
  <c r="E396" i="3"/>
  <c r="E197" i="3"/>
  <c r="E253" i="3"/>
  <c r="E452" i="3"/>
  <c r="E117" i="3"/>
  <c r="E122" i="3"/>
  <c r="E119" i="3"/>
  <c r="E284" i="3"/>
  <c r="E357" i="3"/>
  <c r="E451" i="3"/>
  <c r="E190" i="3"/>
  <c r="E401" i="3"/>
  <c r="E56" i="3"/>
  <c r="E84" i="3"/>
  <c r="E223" i="3"/>
  <c r="E310" i="3"/>
  <c r="E24" i="3"/>
  <c r="E69" i="3"/>
  <c r="E444" i="3"/>
  <c r="E184" i="3"/>
  <c r="E208" i="3"/>
  <c r="E240" i="3"/>
  <c r="E449" i="3"/>
  <c r="E21" i="3"/>
  <c r="E455" i="3"/>
  <c r="E11" i="3"/>
  <c r="E130" i="3"/>
  <c r="E327" i="3"/>
  <c r="E170" i="3"/>
  <c r="E83" i="3"/>
  <c r="E368" i="3"/>
  <c r="E344" i="3"/>
  <c r="E103" i="3"/>
  <c r="E430" i="3"/>
  <c r="E395" i="3"/>
  <c r="E157" i="3"/>
  <c r="E3" i="3"/>
  <c r="E150" i="3"/>
  <c r="E62" i="3"/>
  <c r="E261" i="3"/>
  <c r="E285" i="3"/>
  <c r="E311" i="3"/>
  <c r="E165" i="3"/>
  <c r="E79" i="3"/>
  <c r="E193" i="3"/>
  <c r="E321" i="3"/>
  <c r="E94" i="3"/>
  <c r="E226" i="3"/>
  <c r="E409" i="3"/>
  <c r="E254" i="3"/>
  <c r="E14" i="3"/>
  <c r="E418" i="3"/>
  <c r="E397" i="3"/>
  <c r="E203" i="3"/>
  <c r="E104" i="3"/>
  <c r="E133" i="3"/>
  <c r="E71" i="3"/>
  <c r="E177" i="3"/>
  <c r="E132" i="3"/>
  <c r="E385" i="3"/>
  <c r="E388" i="3"/>
  <c r="E101" i="3"/>
  <c r="E31" i="3"/>
  <c r="E263" i="3"/>
  <c r="E4" i="3"/>
  <c r="E120" i="3"/>
  <c r="E275" i="3"/>
  <c r="E378" i="3"/>
  <c r="E65" i="3"/>
  <c r="E335" i="3"/>
  <c r="E221" i="3"/>
  <c r="E267" i="3"/>
  <c r="E91" i="3"/>
  <c r="E345" i="3"/>
  <c r="E110" i="3"/>
  <c r="E207" i="3"/>
  <c r="E78" i="3"/>
  <c r="E393" i="3"/>
  <c r="E316" i="3"/>
  <c r="E81" i="3"/>
  <c r="E450" i="3"/>
  <c r="E445" i="3"/>
  <c r="E346" i="3"/>
  <c r="E113" i="3"/>
  <c r="E371" i="3"/>
  <c r="E405" i="3"/>
  <c r="E137" i="3"/>
  <c r="E77" i="3"/>
  <c r="E364" i="3"/>
  <c r="E347" i="3"/>
  <c r="E328" i="3"/>
  <c r="E19" i="3"/>
  <c r="E215" i="3"/>
  <c r="E297" i="3"/>
  <c r="E147" i="3"/>
  <c r="E257" i="3"/>
  <c r="E7" i="3"/>
  <c r="E398" i="3"/>
  <c r="E331" i="3"/>
  <c r="E151" i="3"/>
  <c r="E76" i="3"/>
  <c r="E358" i="3"/>
  <c r="E274" i="3"/>
  <c r="E287" i="3"/>
  <c r="E235" i="3"/>
  <c r="E298" i="3"/>
  <c r="E432" i="3"/>
  <c r="E202" i="3"/>
  <c r="E211" i="3"/>
  <c r="E424" i="3"/>
  <c r="E416" i="3"/>
  <c r="E299" i="3"/>
  <c r="E131" i="3"/>
  <c r="E109" i="3"/>
  <c r="E224" i="3"/>
  <c r="E354" i="3"/>
  <c r="E278" i="3"/>
  <c r="E425" i="3"/>
  <c r="E300" i="3"/>
  <c r="E379" i="3"/>
  <c r="E467" i="3"/>
  <c r="E168" i="3"/>
  <c r="E204" i="3"/>
  <c r="E72" i="3"/>
  <c r="E245" i="3"/>
  <c r="E217" i="3"/>
  <c r="E50" i="3"/>
  <c r="E236" i="3"/>
  <c r="E312" i="3"/>
  <c r="E466" i="3"/>
  <c r="E241" i="3"/>
  <c r="E43" i="3"/>
  <c r="E359" i="3"/>
  <c r="E199" i="3"/>
  <c r="E225" i="3"/>
  <c r="E75" i="3"/>
  <c r="E349" i="3"/>
  <c r="E380" i="3"/>
  <c r="E38" i="3"/>
  <c r="E446" i="3"/>
  <c r="E456" i="3"/>
  <c r="E141" i="3"/>
  <c r="E45" i="3"/>
  <c r="E431" i="3"/>
  <c r="E454" i="3"/>
  <c r="E231" i="3"/>
  <c r="E288" i="3"/>
  <c r="E282" i="3"/>
  <c r="E129" i="3"/>
  <c r="E244" i="3"/>
  <c r="E86" i="3"/>
  <c r="E32" i="3"/>
  <c r="E58" i="3"/>
  <c r="E201" i="3"/>
  <c r="E271" i="3"/>
  <c r="E171" i="3"/>
  <c r="E68" i="3"/>
  <c r="E259" i="3"/>
  <c r="E332" i="3"/>
  <c r="E461" i="3"/>
  <c r="E374" i="3"/>
  <c r="E457" i="3"/>
  <c r="E439" i="3"/>
  <c r="E18" i="3"/>
  <c r="E15" i="3"/>
  <c r="E304" i="3"/>
  <c r="E25" i="3"/>
  <c r="E134" i="3"/>
  <c r="E294" i="3"/>
  <c r="E429" i="3"/>
  <c r="E59" i="3"/>
  <c r="E289" i="3"/>
  <c r="E87" i="3"/>
  <c r="E433" i="3"/>
  <c r="E381" i="3"/>
  <c r="E127" i="3"/>
  <c r="E234" i="3"/>
  <c r="E37" i="3"/>
  <c r="E135" i="3"/>
  <c r="E341" i="3"/>
  <c r="E153" i="3"/>
  <c r="E47" i="3"/>
  <c r="E67" i="3"/>
  <c r="E176" i="3"/>
  <c r="E111" i="3"/>
  <c r="E350" i="3"/>
  <c r="E162" i="3"/>
  <c r="E336" i="3"/>
  <c r="E5" i="3"/>
  <c r="E440" i="3"/>
  <c r="E386" i="3"/>
  <c r="E183" i="3"/>
  <c r="E329" i="3"/>
  <c r="E322" i="3"/>
  <c r="E441" i="3"/>
  <c r="E102" i="3"/>
  <c r="E419" i="3"/>
  <c r="E390" i="3"/>
  <c r="E301" i="3"/>
  <c r="E181" i="3"/>
  <c r="E337" i="3"/>
  <c r="E22" i="3"/>
  <c r="E206" i="3"/>
  <c r="E333" i="3"/>
  <c r="E229" i="3"/>
  <c r="E412" i="3"/>
  <c r="E413" i="3"/>
  <c r="E100" i="3"/>
  <c r="E145" i="3"/>
  <c r="E411" i="3"/>
  <c r="E249" i="3"/>
  <c r="E195" i="3"/>
  <c r="E182" i="3"/>
  <c r="E180" i="3"/>
  <c r="E426" i="3"/>
  <c r="E167" i="3"/>
  <c r="E64" i="3"/>
  <c r="E13" i="3"/>
  <c r="E230" i="3"/>
  <c r="E194" i="3"/>
  <c r="E74" i="3"/>
  <c r="E242" i="3"/>
  <c r="E36" i="3"/>
  <c r="E462" i="3"/>
  <c r="E250" i="3"/>
  <c r="E227" i="3"/>
  <c r="E155" i="3"/>
  <c r="E146" i="3"/>
  <c r="E30" i="3"/>
  <c r="E427" i="3"/>
  <c r="E277" i="3"/>
  <c r="E307" i="3"/>
  <c r="E82" i="3"/>
  <c r="E228" i="3"/>
  <c r="E175" i="3"/>
  <c r="E319" i="3"/>
  <c r="E391" i="3"/>
  <c r="E26" i="3"/>
  <c r="E360" i="3"/>
  <c r="E28" i="3"/>
  <c r="E361" i="3"/>
  <c r="E89" i="3"/>
  <c r="E458" i="3"/>
  <c r="E268" i="3"/>
  <c r="E382" i="3"/>
  <c r="E174" i="3"/>
  <c r="E434" i="3"/>
  <c r="E114" i="3"/>
  <c r="E369" i="3"/>
  <c r="E9" i="3"/>
  <c r="E265" i="3"/>
  <c r="E351" i="3"/>
  <c r="E334" i="3"/>
  <c r="E108" i="3"/>
  <c r="E213" i="3"/>
  <c r="E414" i="3"/>
  <c r="E383" i="3"/>
  <c r="E302" i="3"/>
  <c r="E166" i="3"/>
  <c r="E112" i="3"/>
  <c r="E340" i="3"/>
  <c r="E159" i="3"/>
  <c r="E46" i="3"/>
  <c r="E173" i="3"/>
  <c r="E237" i="3"/>
  <c r="E308" i="3"/>
  <c r="E164" i="3"/>
  <c r="E437" i="3"/>
  <c r="E389" i="3"/>
  <c r="E149" i="3"/>
  <c r="E352" i="3"/>
  <c r="E214" i="3"/>
  <c r="E422" i="3"/>
  <c r="E218" i="3"/>
  <c r="E124" i="3"/>
  <c r="E140" i="3"/>
  <c r="E156" i="3"/>
  <c r="E262" i="3"/>
  <c r="E323" i="3"/>
  <c r="E186" i="3"/>
  <c r="E222" i="3"/>
  <c r="E260" i="3"/>
  <c r="E258" i="3"/>
  <c r="E317" i="3"/>
  <c r="E123" i="3"/>
  <c r="E468" i="3"/>
  <c r="E370" i="3"/>
  <c r="E276" i="3"/>
  <c r="E70" i="3"/>
  <c r="E305" i="3"/>
  <c r="E417" i="3"/>
  <c r="E338" i="3"/>
  <c r="E6" i="3"/>
  <c r="E188" i="3"/>
  <c r="E453" i="3"/>
  <c r="E57" i="3"/>
  <c r="E269" i="3"/>
  <c r="E264" i="3"/>
  <c r="E115" i="3"/>
  <c r="E196" i="3"/>
  <c r="E399" i="3"/>
  <c r="E438" i="3"/>
  <c r="E212" i="3"/>
  <c r="E107" i="3"/>
  <c r="E283" i="3"/>
  <c r="E42" i="3"/>
  <c r="E313" i="3"/>
  <c r="E16" i="3"/>
  <c r="E406" i="3"/>
  <c r="E272" i="3"/>
  <c r="E10" i="3"/>
  <c r="E49" i="3"/>
  <c r="E48" i="3"/>
  <c r="E367" i="3"/>
  <c r="E324" i="3"/>
  <c r="E248" i="3"/>
  <c r="E404" i="3"/>
  <c r="E34" i="3"/>
  <c r="E51" i="3"/>
  <c r="E96" i="3"/>
  <c r="E138" i="3"/>
  <c r="E192" i="3"/>
  <c r="E387" i="3"/>
  <c r="E247" i="3"/>
  <c r="E448" i="3"/>
  <c r="E52" i="3"/>
  <c r="E35" i="3"/>
  <c r="E407" i="3"/>
  <c r="E152" i="3"/>
  <c r="E187" i="3"/>
  <c r="E210" i="3"/>
  <c r="E286" i="3"/>
  <c r="E362" i="3"/>
  <c r="E136" i="3"/>
  <c r="E290" i="3"/>
  <c r="E252" i="3"/>
  <c r="E281" i="3"/>
  <c r="E355" i="3"/>
  <c r="E160" i="3"/>
  <c r="E375" i="3"/>
  <c r="E23" i="3"/>
  <c r="E463" i="3"/>
  <c r="E189" i="3"/>
  <c r="E238" i="3"/>
  <c r="E80" i="3"/>
  <c r="E60" i="3"/>
  <c r="E172" i="3"/>
  <c r="E303" i="3"/>
  <c r="E179" i="3"/>
  <c r="E464" i="3"/>
  <c r="E342" i="3"/>
  <c r="E41" i="3"/>
  <c r="E402" i="3"/>
  <c r="E273" i="3"/>
  <c r="E154" i="3"/>
  <c r="E376" i="3"/>
  <c r="E73" i="3"/>
  <c r="E314" i="3"/>
  <c r="E205" i="3"/>
  <c r="E85" i="3"/>
  <c r="E365" i="3"/>
  <c r="E410" i="3"/>
  <c r="E420" i="3"/>
  <c r="E363" i="3"/>
  <c r="E142" i="3"/>
  <c r="E348" i="3"/>
  <c r="E55" i="3"/>
  <c r="E251" i="3"/>
  <c r="E279" i="3"/>
  <c r="E88" i="3"/>
  <c r="C2139" i="2"/>
  <c r="C2137" i="2"/>
  <c r="C2136" i="2"/>
  <c r="C2123" i="2"/>
  <c r="C2122" i="2"/>
  <c r="C2117" i="2"/>
  <c r="C2116" i="2"/>
  <c r="C2115" i="2"/>
  <c r="C2114" i="2"/>
  <c r="C2113" i="2"/>
  <c r="C2102" i="2"/>
  <c r="C2099" i="2"/>
  <c r="C2098" i="2"/>
  <c r="C2097" i="2"/>
  <c r="C2096" i="2"/>
  <c r="C2091" i="2"/>
  <c r="C2090" i="2"/>
  <c r="C2089" i="2"/>
  <c r="C2072" i="2"/>
  <c r="C2071" i="2"/>
  <c r="C2070" i="2"/>
  <c r="C2066" i="2"/>
  <c r="C2064" i="2"/>
  <c r="C2063" i="2"/>
  <c r="C2051" i="2"/>
  <c r="C2044" i="2"/>
  <c r="C2042" i="2"/>
  <c r="C2038" i="2"/>
  <c r="C2037" i="2"/>
  <c r="C2012" i="2"/>
  <c r="C2011" i="2"/>
  <c r="C2008" i="2"/>
  <c r="C2007" i="2"/>
  <c r="C2006" i="2"/>
  <c r="C2003" i="2"/>
  <c r="C2002" i="2"/>
  <c r="C2001" i="2"/>
  <c r="C2000" i="2"/>
  <c r="C1999" i="2"/>
  <c r="C1997" i="2"/>
  <c r="C1996" i="2"/>
  <c r="C1990" i="2"/>
  <c r="C1989" i="2"/>
  <c r="C1973" i="2"/>
  <c r="C1961" i="2"/>
  <c r="C1958" i="2"/>
  <c r="C1960" i="2"/>
  <c r="C1957" i="2"/>
  <c r="C1954" i="2"/>
  <c r="C1941" i="2"/>
  <c r="C1950" i="2"/>
  <c r="C1937" i="2"/>
  <c r="C1926" i="2"/>
  <c r="C1924" i="2"/>
  <c r="C1927" i="2"/>
  <c r="C1923" i="2"/>
  <c r="C1922" i="2"/>
  <c r="C1906" i="2"/>
  <c r="C1893" i="2"/>
  <c r="C1865" i="2"/>
  <c r="C1864" i="2"/>
  <c r="C1863" i="2"/>
  <c r="C1838" i="2"/>
  <c r="C1837" i="2"/>
  <c r="C1820" i="2"/>
  <c r="C1819" i="2"/>
  <c r="C1814" i="2"/>
  <c r="C1811" i="2"/>
  <c r="C1810" i="2"/>
  <c r="C1809" i="2"/>
  <c r="C1805" i="2"/>
  <c r="C1800" i="2"/>
  <c r="C1798" i="2"/>
  <c r="C1786" i="2"/>
  <c r="C1783" i="2"/>
  <c r="C1748" i="2"/>
  <c r="C1747" i="2"/>
  <c r="C1746" i="2"/>
  <c r="C1745" i="2"/>
  <c r="C1736" i="2"/>
  <c r="C1735" i="2"/>
  <c r="C1734" i="2"/>
  <c r="C1733" i="2"/>
  <c r="C1728" i="2"/>
  <c r="C1727" i="2"/>
  <c r="C1726" i="2"/>
  <c r="C1723" i="2"/>
  <c r="C1721" i="2"/>
  <c r="C1720" i="2"/>
  <c r="C1719" i="2"/>
  <c r="C1718" i="2"/>
  <c r="C1713" i="2"/>
  <c r="C1708" i="2"/>
  <c r="C1705" i="2"/>
  <c r="C1703" i="2"/>
  <c r="C1702" i="2"/>
  <c r="C1700" i="2"/>
  <c r="C1699" i="2"/>
  <c r="C1696" i="2"/>
  <c r="C1695" i="2"/>
  <c r="C1694" i="2"/>
  <c r="C1691" i="2"/>
  <c r="C1690" i="2"/>
  <c r="C1687" i="2"/>
  <c r="C1682" i="2"/>
  <c r="C1667" i="2"/>
  <c r="C1663" i="2"/>
  <c r="C1658" i="2"/>
  <c r="C1655" i="2"/>
  <c r="C1664" i="2"/>
  <c r="C1654" i="2"/>
  <c r="C1653" i="2"/>
  <c r="C1652" i="2"/>
  <c r="C1646" i="2"/>
  <c r="C1650" i="2"/>
  <c r="C1645" i="2"/>
  <c r="C1644" i="2"/>
  <c r="C1642" i="2"/>
  <c r="C1613" i="2"/>
  <c r="C1612" i="2"/>
  <c r="C1605" i="2"/>
  <c r="C1600" i="2"/>
  <c r="C1604" i="2"/>
  <c r="C1597" i="2"/>
  <c r="C1599" i="2"/>
  <c r="C1596" i="2"/>
  <c r="C1590" i="2"/>
  <c r="C1589" i="2"/>
  <c r="C1565" i="2"/>
  <c r="C1564" i="2"/>
  <c r="C1539" i="2"/>
  <c r="C1538" i="2"/>
  <c r="C1537" i="2"/>
  <c r="C1534" i="2"/>
  <c r="C1533" i="2"/>
  <c r="C1523" i="2"/>
  <c r="C1520" i="2"/>
  <c r="C1522" i="2"/>
  <c r="C1519" i="2"/>
  <c r="C1499" i="2"/>
  <c r="C1494" i="2"/>
  <c r="C1491" i="2"/>
  <c r="C1490" i="2"/>
  <c r="C1489" i="2"/>
  <c r="C1488" i="2"/>
  <c r="C1473" i="2"/>
  <c r="C1471" i="2"/>
  <c r="C1461" i="2"/>
  <c r="C1459" i="2"/>
  <c r="C1427" i="2"/>
  <c r="C1424" i="2"/>
  <c r="C1423" i="2"/>
  <c r="C1420" i="2"/>
  <c r="C1417" i="2"/>
  <c r="C1414" i="2"/>
  <c r="C1413" i="2"/>
  <c r="C1412" i="2"/>
  <c r="C1408" i="2"/>
  <c r="C1398" i="2"/>
  <c r="C1394" i="2"/>
  <c r="C1397" i="2"/>
  <c r="C1396" i="2"/>
  <c r="C1393" i="2"/>
  <c r="C1390" i="2"/>
  <c r="C1366" i="2"/>
  <c r="C1365" i="2"/>
  <c r="C1362" i="2"/>
  <c r="C1361" i="2"/>
  <c r="C1360" i="2"/>
  <c r="C1359" i="2"/>
  <c r="C1353" i="2"/>
  <c r="C1347" i="2"/>
  <c r="C1352" i="2"/>
  <c r="C1351" i="2"/>
  <c r="C1350" i="2"/>
  <c r="C1346" i="2"/>
  <c r="C1345" i="2"/>
  <c r="C1302" i="2"/>
  <c r="C1298" i="2"/>
  <c r="C1301" i="2"/>
  <c r="C1297" i="2"/>
  <c r="C1292" i="2"/>
  <c r="C1290" i="2"/>
  <c r="C1281" i="2"/>
  <c r="C1270" i="2"/>
  <c r="C1265" i="2"/>
  <c r="C1264" i="2"/>
  <c r="C1263" i="2"/>
  <c r="C1251" i="2"/>
  <c r="C1249" i="2"/>
  <c r="C1245" i="2"/>
  <c r="C1241" i="2"/>
  <c r="C1244" i="2"/>
  <c r="C1243" i="2"/>
  <c r="C1240" i="2"/>
  <c r="C1229" i="2"/>
  <c r="C1228" i="2"/>
  <c r="C1227" i="2"/>
  <c r="C1225" i="2"/>
  <c r="C1202" i="2"/>
  <c r="C1201" i="2"/>
  <c r="C1176" i="2"/>
  <c r="C1153" i="2"/>
  <c r="C1152" i="2"/>
  <c r="C1151" i="2"/>
  <c r="C1150" i="2"/>
  <c r="C1149" i="2"/>
  <c r="C1148" i="2"/>
  <c r="C1146" i="2"/>
  <c r="C1137" i="2"/>
  <c r="C1136" i="2"/>
  <c r="C1135" i="2"/>
  <c r="C1133" i="2"/>
  <c r="C1123" i="2"/>
  <c r="C1103" i="2"/>
  <c r="C1101" i="2"/>
  <c r="C1099" i="2"/>
  <c r="C1095" i="2"/>
  <c r="C1094" i="2"/>
  <c r="C1093" i="2"/>
  <c r="C1090" i="2"/>
  <c r="C1089" i="2"/>
  <c r="C1088" i="2"/>
  <c r="C1081" i="2"/>
  <c r="C1076" i="2"/>
  <c r="C1075" i="2"/>
  <c r="C1074" i="2"/>
  <c r="C1057" i="2"/>
  <c r="C1050" i="2"/>
  <c r="C1056" i="2"/>
  <c r="C1055" i="2"/>
  <c r="C1048" i="2"/>
  <c r="C1046" i="2"/>
  <c r="C1045" i="2"/>
  <c r="C1031" i="2"/>
  <c r="C1030" i="2"/>
  <c r="C1029" i="2"/>
  <c r="C1028" i="2"/>
  <c r="C1026" i="2"/>
  <c r="C1016" i="2"/>
  <c r="C1014" i="2"/>
  <c r="C1012" i="2"/>
  <c r="C1010" i="2"/>
  <c r="C1008" i="2"/>
  <c r="C1006" i="2"/>
  <c r="C1005" i="2"/>
  <c r="C1004" i="2"/>
  <c r="C1003" i="2"/>
  <c r="C1002" i="2"/>
  <c r="C999" i="2"/>
  <c r="C1000" i="2"/>
  <c r="C997" i="2"/>
  <c r="C990" i="2"/>
  <c r="C983" i="2"/>
  <c r="C982" i="2"/>
  <c r="C981" i="2"/>
  <c r="C980" i="2"/>
  <c r="C978" i="2"/>
  <c r="C974" i="2"/>
  <c r="C973" i="2"/>
  <c r="C972" i="2"/>
  <c r="C970" i="2"/>
  <c r="C969" i="2"/>
  <c r="C967" i="2"/>
  <c r="C966" i="2"/>
  <c r="C959" i="2"/>
  <c r="C956" i="2"/>
  <c r="C955" i="2"/>
  <c r="C954" i="2"/>
  <c r="C931" i="2"/>
  <c r="C930" i="2"/>
  <c r="C925" i="2"/>
  <c r="C924" i="2"/>
  <c r="C921" i="2"/>
  <c r="C898" i="2"/>
  <c r="C897" i="2"/>
  <c r="C896" i="2"/>
  <c r="C895" i="2"/>
  <c r="C889" i="2"/>
  <c r="C883" i="2"/>
  <c r="C876" i="2"/>
  <c r="C882" i="2"/>
  <c r="C881" i="2"/>
  <c r="C875" i="2"/>
  <c r="C874" i="2"/>
  <c r="C873" i="2"/>
  <c r="C864" i="2"/>
  <c r="C863" i="2"/>
  <c r="C862" i="2"/>
  <c r="C853" i="2"/>
  <c r="C843" i="2"/>
  <c r="C837" i="2"/>
  <c r="C821" i="2"/>
  <c r="C834" i="2"/>
  <c r="C836" i="2"/>
  <c r="C833" i="2"/>
  <c r="C820" i="2"/>
  <c r="C819" i="2"/>
  <c r="C814" i="2"/>
  <c r="C776" i="2"/>
  <c r="C774" i="2"/>
  <c r="C756" i="2"/>
  <c r="C752" i="2"/>
  <c r="C751" i="2"/>
  <c r="C750" i="2"/>
  <c r="C747" i="2"/>
  <c r="C742" i="2"/>
  <c r="C740" i="2"/>
  <c r="C734" i="2"/>
  <c r="C727" i="2"/>
  <c r="C724" i="2"/>
  <c r="C723" i="2"/>
  <c r="C722" i="2"/>
  <c r="C697" i="2"/>
  <c r="C695" i="2"/>
  <c r="C694" i="2"/>
  <c r="C692" i="2"/>
  <c r="C686" i="2"/>
  <c r="C689" i="2"/>
  <c r="C688" i="2"/>
  <c r="C683" i="2"/>
  <c r="C680" i="2"/>
  <c r="C679" i="2"/>
  <c r="C678" i="2"/>
  <c r="C677" i="2"/>
  <c r="C669" i="2"/>
  <c r="C667" i="2"/>
  <c r="C624" i="2"/>
  <c r="C617" i="2"/>
  <c r="C616" i="2"/>
  <c r="C615" i="2"/>
  <c r="C607" i="2"/>
  <c r="C606" i="2"/>
  <c r="C605" i="2"/>
  <c r="C599" i="2"/>
  <c r="C598" i="2"/>
  <c r="C597" i="2"/>
  <c r="C592" i="2"/>
  <c r="C563" i="2"/>
  <c r="C562" i="2"/>
  <c r="C541" i="2"/>
  <c r="C540" i="2"/>
  <c r="C539" i="2"/>
  <c r="C538" i="2"/>
  <c r="C534" i="2"/>
  <c r="C533" i="2"/>
  <c r="C530" i="2"/>
  <c r="C507" i="2"/>
  <c r="C506" i="2"/>
  <c r="C503" i="2"/>
  <c r="C494" i="2"/>
  <c r="C487" i="2"/>
  <c r="C484" i="2"/>
  <c r="C486" i="2"/>
  <c r="C483" i="2"/>
  <c r="C482" i="2"/>
  <c r="C481" i="2"/>
  <c r="C474" i="2"/>
  <c r="C467" i="2"/>
  <c r="C460" i="2"/>
  <c r="C459" i="2"/>
  <c r="C457" i="2"/>
  <c r="C454" i="2"/>
  <c r="C453" i="2"/>
  <c r="C452" i="2"/>
  <c r="C451" i="2"/>
  <c r="C450" i="2"/>
  <c r="C446" i="2"/>
  <c r="C439" i="2"/>
  <c r="C422" i="2"/>
  <c r="C421" i="2"/>
  <c r="C409" i="2"/>
  <c r="C408" i="2"/>
  <c r="C400" i="2"/>
  <c r="C390" i="2"/>
  <c r="C389" i="2"/>
  <c r="C379" i="2"/>
  <c r="C377" i="2"/>
  <c r="C376" i="2"/>
  <c r="C375" i="2"/>
  <c r="C374" i="2"/>
  <c r="C364" i="2"/>
  <c r="C363" i="2"/>
  <c r="C362" i="2"/>
  <c r="C360" i="2"/>
  <c r="C357" i="2"/>
  <c r="C356" i="2"/>
  <c r="C355" i="2"/>
  <c r="C354" i="2"/>
  <c r="C353" i="2"/>
  <c r="C348" i="2"/>
  <c r="C344" i="2"/>
  <c r="C341" i="2"/>
  <c r="C340" i="2"/>
  <c r="C339" i="2"/>
  <c r="C337" i="2"/>
  <c r="C317" i="2"/>
  <c r="C292" i="2"/>
  <c r="C287" i="2"/>
  <c r="C282" i="2"/>
  <c r="C281" i="2"/>
  <c r="C280" i="2"/>
  <c r="C269" i="2"/>
  <c r="C260" i="2"/>
  <c r="C256" i="2"/>
  <c r="C255" i="2"/>
  <c r="C229" i="2"/>
  <c r="C227" i="2"/>
  <c r="C206" i="2"/>
  <c r="C198" i="2"/>
  <c r="C192" i="2"/>
  <c r="C191" i="2"/>
  <c r="C190" i="2"/>
  <c r="C184" i="2"/>
  <c r="C181" i="2"/>
  <c r="C174" i="2"/>
  <c r="C173" i="2"/>
  <c r="C167" i="2"/>
  <c r="C171" i="2"/>
  <c r="C163" i="2"/>
  <c r="C166" i="2"/>
  <c r="C165" i="2"/>
  <c r="C162" i="2"/>
  <c r="C161" i="2"/>
  <c r="C160" i="2"/>
  <c r="C159" i="2"/>
  <c r="C158" i="2"/>
  <c r="C128" i="2"/>
  <c r="C127" i="2"/>
  <c r="C122" i="2"/>
  <c r="C121" i="2"/>
  <c r="C120" i="2"/>
  <c r="C119" i="2"/>
  <c r="C118" i="2"/>
  <c r="C116" i="2"/>
  <c r="C115" i="2"/>
  <c r="C111" i="2"/>
  <c r="C106" i="2"/>
  <c r="C105" i="2"/>
  <c r="C99" i="2"/>
  <c r="C95" i="2"/>
  <c r="C98" i="2"/>
  <c r="C94" i="2"/>
  <c r="C85" i="2"/>
  <c r="C84" i="2"/>
  <c r="C76" i="2"/>
  <c r="C74" i="2"/>
  <c r="C72" i="2"/>
  <c r="C56" i="2"/>
  <c r="C55" i="2"/>
  <c r="C26" i="2"/>
  <c r="C25" i="2"/>
  <c r="C19" i="2"/>
  <c r="C16" i="2"/>
  <c r="C13" i="2"/>
  <c r="C12" i="2"/>
  <c r="C11" i="2"/>
  <c r="C5" i="2"/>
  <c r="C6" i="2"/>
  <c r="E403" i="3"/>
  <c r="E158" i="3"/>
  <c r="E106" i="3"/>
  <c r="E465" i="3"/>
  <c r="E44" i="3"/>
  <c r="E63" i="3"/>
  <c r="E8" i="3"/>
  <c r="C3" i="2"/>
  <c r="E339" i="3"/>
  <c r="E377" i="3"/>
  <c r="E128" i="3"/>
  <c r="E233" i="3"/>
  <c r="E421" i="3"/>
</calcChain>
</file>

<file path=xl/sharedStrings.xml><?xml version="1.0" encoding="utf-8"?>
<sst xmlns="http://schemas.openxmlformats.org/spreadsheetml/2006/main" count="5530" uniqueCount="691">
  <si>
    <t>Rank</t>
  </si>
  <si>
    <t>Title</t>
  </si>
  <si>
    <t>AVERAGE</t>
  </si>
  <si>
    <t>AVERAGE RANK</t>
  </si>
  <si>
    <t>COUNT</t>
  </si>
  <si>
    <t>Seen it?</t>
  </si>
  <si>
    <t>p</t>
  </si>
  <si>
    <t>SCORE</t>
  </si>
  <si>
    <t>Variety</t>
  </si>
  <si>
    <t>https://variety.com/lists/best-halloween-movies-ranked/</t>
  </si>
  <si>
    <t>21 Best Halloween Movies Ever</t>
  </si>
  <si>
    <t>Halloween (1978)</t>
  </si>
  <si>
    <t>Hocus Pocus (1993)</t>
  </si>
  <si>
    <t>Trick 'r Treat (2007)</t>
  </si>
  <si>
    <t>The Nightmare Before Christmas (1993)</t>
  </si>
  <si>
    <t>Halloween III: Season of the Witch (1982)</t>
  </si>
  <si>
    <t>Pumpkinhead (1988)</t>
  </si>
  <si>
    <t>E.T. the Extra-Terrestrial (1982)</t>
  </si>
  <si>
    <t>Donnie Darko (2001)</t>
  </si>
  <si>
    <t>House of 1000 Corpses (2003)</t>
  </si>
  <si>
    <t>The Karate Kid (1984)</t>
  </si>
  <si>
    <t>Sleepy Hollow (1999)</t>
  </si>
  <si>
    <t>Idle Hands (1999)</t>
  </si>
  <si>
    <t>Casper (1995)</t>
  </si>
  <si>
    <t>Terrifier 2 (2022)</t>
  </si>
  <si>
    <t>Ernest Scared Stupid (1991)</t>
  </si>
  <si>
    <t>Scream VI (2023)</t>
  </si>
  <si>
    <t>Trick or Treat (1986)</t>
  </si>
  <si>
    <t>Night of the Demons (1988)</t>
  </si>
  <si>
    <t>Ginger Snaps (2000)</t>
  </si>
  <si>
    <t>Practical Magic (1998)</t>
  </si>
  <si>
    <t>Scary Stories to Tell in the Dark (2019)</t>
  </si>
  <si>
    <t>TimeOut</t>
  </si>
  <si>
    <t>https://www.timeout.com/film/best-halloween-movies-of-all-time</t>
  </si>
  <si>
    <t>Best Halloween Movies of All Time</t>
  </si>
  <si>
    <t>The Texas Chain Saw Massacre (1974)</t>
  </si>
  <si>
    <t>Suspiria (1977)</t>
  </si>
  <si>
    <t>Poltergeist (1982)</t>
  </si>
  <si>
    <t>The Thing (1982)</t>
  </si>
  <si>
    <t>Hereditary (2018)</t>
  </si>
  <si>
    <t>Creepshow (1982)</t>
  </si>
  <si>
    <t>Alien (1979)</t>
  </si>
  <si>
    <t>The Shining (1980)</t>
  </si>
  <si>
    <t>28 Days Later (2002)</t>
  </si>
  <si>
    <t>Get Out (2017)</t>
  </si>
  <si>
    <t>The Omen (1976)</t>
  </si>
  <si>
    <t>The House of the Devil (2010)</t>
  </si>
  <si>
    <t>The Exorcist (1973)</t>
  </si>
  <si>
    <t>The Return of the Living Dead (1985)</t>
  </si>
  <si>
    <t>Candyman (1992)</t>
  </si>
  <si>
    <t>The Conjuring (2013)</t>
  </si>
  <si>
    <t>The Changeling (1980)</t>
  </si>
  <si>
    <t>The Guest (2014)</t>
  </si>
  <si>
    <t>An American Werewolf in London (1981)</t>
  </si>
  <si>
    <t>A Nightmare on Elm Street (1984)</t>
  </si>
  <si>
    <t>Night of the Living Dead (1968)</t>
  </si>
  <si>
    <t>Scream (1996)</t>
  </si>
  <si>
    <t>The Babadook (2014)</t>
  </si>
  <si>
    <t>Rosemary's Baby (1968)</t>
  </si>
  <si>
    <t>Dawn of the Dead (1978)</t>
  </si>
  <si>
    <t>The Ring (2002)</t>
  </si>
  <si>
    <t>Jaws (1975)</t>
  </si>
  <si>
    <t>Sleepaway Camp (1983)</t>
  </si>
  <si>
    <t>Eyes Without a Face (1960)</t>
  </si>
  <si>
    <t>The Fly (1986)</t>
  </si>
  <si>
    <t>Psycho (1960)</t>
  </si>
  <si>
    <t>Invasion of the Body Snatchers (1978)</t>
  </si>
  <si>
    <t>It Follows (2015)</t>
  </si>
  <si>
    <t>Audition (1999)</t>
  </si>
  <si>
    <t>Final Destination 3 (2006)</t>
  </si>
  <si>
    <t>Shaun of the Dead (2004)</t>
  </si>
  <si>
    <t>The Descent (2005)</t>
  </si>
  <si>
    <t>In My Skin (2002)</t>
  </si>
  <si>
    <t>Black Christmas (1974)</t>
  </si>
  <si>
    <t>Phantasm (1979)</t>
  </si>
  <si>
    <t>The Funhouse (1981)</t>
  </si>
  <si>
    <t>The Blair Witch Project (1999)</t>
  </si>
  <si>
    <t>Good Housekeeping</t>
  </si>
  <si>
    <t>https://www.goodhousekeeping.com/holidays/halloween-ideas/g29579568/classic-halloween-movies/</t>
  </si>
  <si>
    <t>80 Best Halloween Movies of All Time</t>
  </si>
  <si>
    <t>It's the Great Pumpkin, Charlie Brown (1966)</t>
  </si>
  <si>
    <t>Nosferatu (1929)</t>
  </si>
  <si>
    <t>Beetlejuice (1988)</t>
  </si>
  <si>
    <t>Child's Play (1988)</t>
  </si>
  <si>
    <t>M3GAN (2023)</t>
  </si>
  <si>
    <t>Young Frankenstein (1974)</t>
  </si>
  <si>
    <t>X (2022)</t>
  </si>
  <si>
    <t>House on Haunted Hill (1959)</t>
  </si>
  <si>
    <t>A Quiet Place (2018)</t>
  </si>
  <si>
    <t>Barbarian (2022)</t>
  </si>
  <si>
    <t>Orphan (2009)</t>
  </si>
  <si>
    <t>Cat People (1942)</t>
  </si>
  <si>
    <t>Hellraiser (1987)</t>
  </si>
  <si>
    <t>Death Becomes Her (1992)</t>
  </si>
  <si>
    <t>Terrifier (2016)</t>
  </si>
  <si>
    <t>The Monster Squad (1987)</t>
  </si>
  <si>
    <t>The Purge (2013)</t>
  </si>
  <si>
    <t>Insidious (2010)</t>
  </si>
  <si>
    <t>The Sixth Sense (1999)</t>
  </si>
  <si>
    <t>Friday the 13th (1980)</t>
  </si>
  <si>
    <t>Coraline (2009)</t>
  </si>
  <si>
    <t>Us (2019)</t>
  </si>
  <si>
    <t>Ghostbusters (1984)</t>
  </si>
  <si>
    <t>Happy Death Day (2017)</t>
  </si>
  <si>
    <t>The Rocky Horror Picture Show (1975)</t>
  </si>
  <si>
    <t>Edward Scissorhands (1990)</t>
  </si>
  <si>
    <t>The Evil Dead (1981)</t>
  </si>
  <si>
    <t>Pet Sematary (1989)</t>
  </si>
  <si>
    <t>Halloweentown (1998)</t>
  </si>
  <si>
    <t>The Addams Family (1991)</t>
  </si>
  <si>
    <t>Carrie (1976)</t>
  </si>
  <si>
    <t>The Amityville Horror (1979)</t>
  </si>
  <si>
    <t>Paranormal Activity (2007)</t>
  </si>
  <si>
    <t>Ready or Not (2019)</t>
  </si>
  <si>
    <t>It (2017)</t>
  </si>
  <si>
    <t>The Haunted Mansion (2003)</t>
  </si>
  <si>
    <t>The Craft (1996)</t>
  </si>
  <si>
    <t>Smile (2022)</t>
  </si>
  <si>
    <t>Children of the Corn (1984)</t>
  </si>
  <si>
    <t>The Witch (2015)</t>
  </si>
  <si>
    <t>Saw (2004)</t>
  </si>
  <si>
    <t>Nope (2022)</t>
  </si>
  <si>
    <t>Dracula (1931)</t>
  </si>
  <si>
    <t>The Haunting (1963)</t>
  </si>
  <si>
    <t>The Cabin in the Woods (2012)</t>
  </si>
  <si>
    <t>The Witches (1990)</t>
  </si>
  <si>
    <t>Bram Stoker's Dracula (1992)</t>
  </si>
  <si>
    <t>The Bride of Frankenstein (1935)</t>
  </si>
  <si>
    <t>The Invisible Man (2020)</t>
  </si>
  <si>
    <t>Abbott and Costello Meet the Mummy (1954)</t>
  </si>
  <si>
    <t>Hubie Halloween (2020)</t>
  </si>
  <si>
    <t>Fun Size (2012)</t>
  </si>
  <si>
    <t>The Creature from the Black Lagoon (1954)</t>
  </si>
  <si>
    <t>Malignant (2021)</t>
  </si>
  <si>
    <t>Zodiac (2007)</t>
  </si>
  <si>
    <t>Today</t>
  </si>
  <si>
    <t>https://www.today.com/popculture/movies/classic-halloween-movies-rcna32202</t>
  </si>
  <si>
    <t>55 Classic Halloween Movies</t>
  </si>
  <si>
    <t>Scary Movie (2000)</t>
  </si>
  <si>
    <t>Haunted Mansion (2023)</t>
  </si>
  <si>
    <t>Harry Potter and the Sorcerer's Stone (2001)</t>
  </si>
  <si>
    <t>Addams Family Values (1993)</t>
  </si>
  <si>
    <t>Midsommar (2019)</t>
  </si>
  <si>
    <t>Candyman (2021)</t>
  </si>
  <si>
    <t>Annabelle (2014)</t>
  </si>
  <si>
    <t>The Silence of the Lambs (1991)</t>
  </si>
  <si>
    <t>It Chapter Two (2017)</t>
  </si>
  <si>
    <t>The Haunting (1999)</t>
  </si>
  <si>
    <t>The Witches (2020)</t>
  </si>
  <si>
    <t>Glamour</t>
  </si>
  <si>
    <t>https://www.glamour.com/gallery/best-classic-halloween-movies</t>
  </si>
  <si>
    <t>51 Classic Halloween Movies</t>
  </si>
  <si>
    <t>Totally Killer (2023)</t>
  </si>
  <si>
    <t>Talk to Me (2023)</t>
  </si>
  <si>
    <t>Hotel Transylvania (2012)</t>
  </si>
  <si>
    <t>Double, Double, Toil and Trouble (1993)</t>
  </si>
  <si>
    <t>Halloween (2018)</t>
  </si>
  <si>
    <t>Ghostbusters (2016)</t>
  </si>
  <si>
    <t>Twitches (2005)</t>
  </si>
  <si>
    <t xml:space="preserve">The Addams Family (1991) </t>
  </si>
  <si>
    <t>Goosebumps (2015)</t>
  </si>
  <si>
    <t>Boo! A Madea Halloween (2016)</t>
  </si>
  <si>
    <t xml:space="preserve">Mean Girls (2004) </t>
  </si>
  <si>
    <t>Men in Black (1997)</t>
  </si>
  <si>
    <t>The Corpse Bride (2005)</t>
  </si>
  <si>
    <t>A Babysitter’s Guide to Monster Hunting (2020)</t>
  </si>
  <si>
    <t>Harry Potter and the Sorcerer’s Stone (2001)</t>
  </si>
  <si>
    <t>Fear Street Part One: 1994</t>
  </si>
  <si>
    <t>Fear Street Part Two: 1978</t>
  </si>
  <si>
    <t>Fear Street Part Three: 1666</t>
  </si>
  <si>
    <t>Little Shop of Horrors (1986)</t>
  </si>
  <si>
    <t>The Phantom of the Opera (2004)</t>
  </si>
  <si>
    <t>Labyrinth (1986)</t>
  </si>
  <si>
    <t>What Ever Happened to Baby Jane? (1962)</t>
  </si>
  <si>
    <t>MovieWeb</t>
  </si>
  <si>
    <t>https://movieweb.com/best-halloween-movies-of-all-time/</t>
  </si>
  <si>
    <t>30 Best Halloween Movies</t>
  </si>
  <si>
    <t>Ghostwatch (1992)</t>
  </si>
  <si>
    <t>May (2002)</t>
  </si>
  <si>
    <t>The Crow (1994)</t>
  </si>
  <si>
    <t>Halloween 3: Season of the Witch (1982)</t>
  </si>
  <si>
    <t>Hell House LLC (2015)</t>
  </si>
  <si>
    <t>Tragedy Girls (2017)</t>
  </si>
  <si>
    <t>Boys in the Trees (2017)</t>
  </si>
  <si>
    <t>Among the Living (2014)</t>
  </si>
  <si>
    <t>House of 1,000 Corpses (2003)</t>
  </si>
  <si>
    <t>Ed Wood (1994)</t>
  </si>
  <si>
    <t>The Child (1977)</t>
  </si>
  <si>
    <t>Lady in White (1988)</t>
  </si>
  <si>
    <t>Corpse Bride (2005)</t>
  </si>
  <si>
    <t>Town &amp; Country</t>
  </si>
  <si>
    <t>https://www.townandcountrymag.com/leisure/g12107335/best-classic-halloween-movies/</t>
  </si>
  <si>
    <t>60 Classic Halloween Movies</t>
  </si>
  <si>
    <t>Scooby-Doo and the Ghoul School (1988)</t>
  </si>
  <si>
    <t>Warm Bodies (2013)</t>
  </si>
  <si>
    <t>The Witches of Eastwick (1987)</t>
  </si>
  <si>
    <t>Frankenweenie (2012)</t>
  </si>
  <si>
    <t>To Kill a Mockingbird (1962)</t>
  </si>
  <si>
    <t>Interview With the Vampire (1994)</t>
  </si>
  <si>
    <t>Zombieland (2009)</t>
  </si>
  <si>
    <t>Ex Machina (2015)</t>
  </si>
  <si>
    <t>Cabin in the Woods (2012)</t>
  </si>
  <si>
    <t>The Lost Boys (1987)</t>
  </si>
  <si>
    <t>Misery (1990)</t>
  </si>
  <si>
    <t>Kiki's Delivery Service (1989)</t>
  </si>
  <si>
    <t>Men's Health</t>
  </si>
  <si>
    <t>https://www.menshealth.com/entertainment/g32998129/best-halloween-movies-all-time/</t>
  </si>
  <si>
    <t>54 Best Halloween Movies of All Time</t>
  </si>
  <si>
    <t>Coco (2017)</t>
  </si>
  <si>
    <t>The Halloween Tree (1993)</t>
  </si>
  <si>
    <t>Over the Garden Wall (2014)</t>
  </si>
  <si>
    <t>A Ghost Story (2017)</t>
  </si>
  <si>
    <t>ParaNorman (2012)</t>
  </si>
  <si>
    <t>Scooby Doo on Zombie Island (1998)</t>
  </si>
  <si>
    <t>Ring (1998)</t>
  </si>
  <si>
    <t>Ring(u) (1998)</t>
  </si>
  <si>
    <t>A Girl Walks Home Alone at Night (2014)</t>
  </si>
  <si>
    <t>What We Do in the Shadows (2014)</t>
  </si>
  <si>
    <t>The Little Girl Who Lives Down the Lane (1976)</t>
  </si>
  <si>
    <t>Song of the Sea (2014)</t>
  </si>
  <si>
    <t>Trick 'r Treat (2009)</t>
  </si>
  <si>
    <t>Monsters, Inc. (2001)</t>
  </si>
  <si>
    <t>Monster House (2006)</t>
  </si>
  <si>
    <t>V/H/S (2012)</t>
  </si>
  <si>
    <t>Entertainment Weekly</t>
  </si>
  <si>
    <t>https://ew.com/movies/best-halloween-movies/</t>
  </si>
  <si>
    <t>12 Best Halloween Movies</t>
  </si>
  <si>
    <t>Arsenic and Old Lace (1944)</t>
  </si>
  <si>
    <t>Bell Book and Candle (1958)</t>
  </si>
  <si>
    <t>Meet Me in St Louis (1944)</t>
  </si>
  <si>
    <t>PureWow</t>
  </si>
  <si>
    <t>https://www.purewow.com/entertainment/best-halloween-movies</t>
  </si>
  <si>
    <t>92 Best Halloween Movies</t>
  </si>
  <si>
    <t>Hocus Pocus 2 (2022)</t>
  </si>
  <si>
    <t>A Babysitter's Guide to Monster Hunting (2020)</t>
  </si>
  <si>
    <t>It Lives Inside (2023)</t>
  </si>
  <si>
    <t>Escape Room (2019)</t>
  </si>
  <si>
    <t>Room on the Broom (2012)</t>
  </si>
  <si>
    <t>Demon Knight (1995)</t>
  </si>
  <si>
    <t>Haunt (2019)</t>
  </si>
  <si>
    <t>The Invitation (2015)</t>
  </si>
  <si>
    <t>Boogeyman (2005)</t>
  </si>
  <si>
    <t>Day Shift (2022)</t>
  </si>
  <si>
    <t>The Nun (2018)</t>
  </si>
  <si>
    <t>House on Haunted Hill (1999)</t>
  </si>
  <si>
    <t>The Little Vampire (2000)</t>
  </si>
  <si>
    <t>Scooby-Doo: The Movie (2002)</t>
  </si>
  <si>
    <t>Under Wraps (1997)</t>
  </si>
  <si>
    <t>Buffy the Vampire Slayer (1992)</t>
  </si>
  <si>
    <t>Double Double Toil and Trouble (1993)</t>
  </si>
  <si>
    <t>The Pumpkin Karver (2006)</t>
  </si>
  <si>
    <t>Spooky Buddies (2011)</t>
  </si>
  <si>
    <t>The Perfection (2019)</t>
  </si>
  <si>
    <t>Hell Fest (2019)</t>
  </si>
  <si>
    <t>Tales of Halloween (2015)</t>
  </si>
  <si>
    <t>Teen Witch (1989)</t>
  </si>
  <si>
    <t>Truth or Dare (2018)</t>
  </si>
  <si>
    <t>His House (2020)</t>
  </si>
  <si>
    <t>It Chapter 2 (2019)</t>
  </si>
  <si>
    <t>The Hollow (2004)</t>
  </si>
  <si>
    <t>Polaroid (2019)</t>
  </si>
  <si>
    <t>Scream 2 (1997)</t>
  </si>
  <si>
    <t>Cam (2018)</t>
  </si>
  <si>
    <t>Gerald's Game (2017)</t>
  </si>
  <si>
    <t>Five Nights at Freddy’s (2023)</t>
  </si>
  <si>
    <t>The Nun 2 (2023)</t>
  </si>
  <si>
    <t>Talk to Me (2022)</t>
  </si>
  <si>
    <t>No One Will Save You (2023)</t>
  </si>
  <si>
    <t>The Curse of Bridge Hollow (2022)</t>
  </si>
  <si>
    <t>Disco Inferno (2023)</t>
  </si>
  <si>
    <t>Pet Sematary: Bloodlines (2023)</t>
  </si>
  <si>
    <t>Country Living</t>
  </si>
  <si>
    <t>https://www.countryliving.com/life/entertainment/g3624/best-halloween-movies/</t>
  </si>
  <si>
    <t>70 Best Halloween Movies of All Time</t>
  </si>
  <si>
    <t>Umma (2002)</t>
  </si>
  <si>
    <t>Halloween H20: 20 Years Later (1998)</t>
  </si>
  <si>
    <t>Black Phone (2021)</t>
  </si>
  <si>
    <t>Arachnophobia (1990)</t>
  </si>
  <si>
    <t>Interview with the Vampire: The Vampire Chronicles (1994)</t>
  </si>
  <si>
    <t>The Texas Chainsaw Massacre (2003)</t>
  </si>
  <si>
    <t>Twilight (2008)</t>
  </si>
  <si>
    <t>Frankenstein (1931)</t>
  </si>
  <si>
    <t>Clue (1985)</t>
  </si>
  <si>
    <t>House on Haunted Hill (1958)</t>
  </si>
  <si>
    <t>Brightburn (2019)</t>
  </si>
  <si>
    <t>The Hills Have Eyes (2005)</t>
  </si>
  <si>
    <t>Gremlins (1984)</t>
  </si>
  <si>
    <t>Scooby Doo and the Ghoul School (1988)</t>
  </si>
  <si>
    <t>What We Do in the Shadows (2015)</t>
  </si>
  <si>
    <t>Blade (1998)</t>
  </si>
  <si>
    <t>The Cut</t>
  </si>
  <si>
    <t>https://www.thecut.com/article/best-halloween-movies.html</t>
  </si>
  <si>
    <t>49 Best Halloween Movies</t>
  </si>
  <si>
    <t>Jennifer’s Body (2009)</t>
  </si>
  <si>
    <t>It’s the Great Pumpkin, Charlie Brown (1966)</t>
  </si>
  <si>
    <t>Silence of the Lambs (1991)</t>
  </si>
  <si>
    <t>The Village (2004)</t>
  </si>
  <si>
    <t>1408 (2007)</t>
  </si>
  <si>
    <t>Crimson Peak (2015)</t>
  </si>
  <si>
    <t>Scooby-Doo (2002)</t>
  </si>
  <si>
    <t>Scooby-Doo 2: Monsters Unleashed (2004)</t>
  </si>
  <si>
    <t>Jumanji (1995)</t>
  </si>
  <si>
    <t>The Batman (2022)</t>
  </si>
  <si>
    <t>Cowboy Bebop: The Movie (2001)</t>
  </si>
  <si>
    <t>The Pioneer Woman</t>
  </si>
  <si>
    <t>https://www.thepioneerwoman.com/news-entertainment/g33607802/classic-halloween-movies/</t>
  </si>
  <si>
    <t>65 Classic Halloween Movies</t>
  </si>
  <si>
    <t>Creature from the Black Lagoon (1954)</t>
  </si>
  <si>
    <t>The Fog (1980)</t>
  </si>
  <si>
    <t>What Ever Happened To Baby Jane? (1962)</t>
  </si>
  <si>
    <t>Halloweentown II: Kalabar's Revenge (2001)</t>
  </si>
  <si>
    <t>Halloweentown High (2004)</t>
  </si>
  <si>
    <t>A Haunted House (2013)</t>
  </si>
  <si>
    <t>Cosmopolitan</t>
  </si>
  <si>
    <t>https://www.cosmopolitan.com/entertainment/movies/a23279674/best-halloween-movies/</t>
  </si>
  <si>
    <t>85 Best Halloween Movies of All Time</t>
  </si>
  <si>
    <t>The Hills Have Eyes (2006)</t>
  </si>
  <si>
    <t>Ma (2019)</t>
  </si>
  <si>
    <t>The Haunting in Connecticut (2009)</t>
  </si>
  <si>
    <t>We Have Always Lived in the Castle (2019)</t>
  </si>
  <si>
    <t>The Last Exorcism (2010)</t>
  </si>
  <si>
    <t>The Witch (2016)</t>
  </si>
  <si>
    <t>Secret Obsession (2019)</t>
  </si>
  <si>
    <t>The Host (2006)</t>
  </si>
  <si>
    <t>Train to Busan (2016)</t>
  </si>
  <si>
    <t>Ju-On: The Grudge (2002)</t>
  </si>
  <si>
    <t>American Psycho (2000)</t>
  </si>
  <si>
    <t>Rosemary’s Baby (1968)</t>
  </si>
  <si>
    <t>Teeth (2007)</t>
  </si>
  <si>
    <t>Raw (2016)</t>
  </si>
  <si>
    <t>Now You See It... (2005)</t>
  </si>
  <si>
    <t>Knives Out (2019)</t>
  </si>
  <si>
    <t>The Devil All the Time (2020)</t>
  </si>
  <si>
    <t>I Know What You Did Last Summer (1997)</t>
  </si>
  <si>
    <t>Child's Play (2019)</t>
  </si>
  <si>
    <t>Nightcrawler (2014)</t>
  </si>
  <si>
    <t>The Black Phone (2022)</t>
  </si>
  <si>
    <t>YardBarker</t>
  </si>
  <si>
    <t>https://www.yardbarker.com/entertainment/articles/the_25_best_halloween_films_of_all_time_110123/s1__24858620</t>
  </si>
  <si>
    <t>25 Best Halloween Movies Ever</t>
  </si>
  <si>
    <t>Nosferatu (1922)</t>
  </si>
  <si>
    <t>The Cabinet of Dr. Caligari (1920)</t>
  </si>
  <si>
    <t>Elle</t>
  </si>
  <si>
    <t>https://www.elle.com/culture/movies-tv/g12118747/best-halloween-movies/</t>
  </si>
  <si>
    <t>Disturbia (2007)</t>
  </si>
  <si>
    <t>It Follows (2014)</t>
  </si>
  <si>
    <t>The Strangers (2008)</t>
  </si>
  <si>
    <t>The Curse of La Llorona (2019)</t>
  </si>
  <si>
    <t>Pet Sematary (2019)</t>
  </si>
  <si>
    <t>Scream 4 (2011)</t>
  </si>
  <si>
    <t>Halloween Kills (2021)</t>
  </si>
  <si>
    <t>Trick ‘r Treat (2007)</t>
  </si>
  <si>
    <t>The Addams Family (2019)</t>
  </si>
  <si>
    <t>Hell Fest (2018)</t>
  </si>
  <si>
    <t>Freaky (2020)</t>
  </si>
  <si>
    <t>Escape Room: Tournament of Champions (2021)</t>
  </si>
  <si>
    <t>The Black Phone (2021)</t>
  </si>
  <si>
    <t>Summer of 84 (2018)</t>
  </si>
  <si>
    <t>Daniel Isn't Real (2019)</t>
  </si>
  <si>
    <t>She Will (2021)</t>
  </si>
  <si>
    <t>The Innkeepers (2011)</t>
  </si>
  <si>
    <t>Bodies Bodies Bodies (2022)</t>
  </si>
  <si>
    <t>Orphan: First Kill (2022)</t>
  </si>
  <si>
    <t>The Boy (2016)</t>
  </si>
  <si>
    <t>Countdown (2019)</t>
  </si>
  <si>
    <t>The Visit (2015)</t>
  </si>
  <si>
    <t>Insidious (2011)</t>
  </si>
  <si>
    <t>Critters (1986)</t>
  </si>
  <si>
    <t>The Adventures of Ichabod and Mr. Toad (1949)</t>
  </si>
  <si>
    <t>Entertainment Tonight</t>
  </si>
  <si>
    <t>https://www.etonline.com/gallery/50-greatest-halloween-movies-ever-ranked-153631</t>
  </si>
  <si>
    <t>50 Greatest Halloween Movies Ever</t>
  </si>
  <si>
    <t>Teen Vogue</t>
  </si>
  <si>
    <t>https://www.teenvogue.com/story/best-halloween-movies</t>
  </si>
  <si>
    <t>130 Best Halloween Movies</t>
  </si>
  <si>
    <t>We Have a Ghost (2022)</t>
  </si>
  <si>
    <t>Run Rabbit Run (2023)</t>
  </si>
  <si>
    <t>Renfield (2023)</t>
  </si>
  <si>
    <t>The Last Voyage of the Demeter (2023)</t>
  </si>
  <si>
    <t>Interview with a Vampire (1994)</t>
  </si>
  <si>
    <t>Fright Night (1985)</t>
  </si>
  <si>
    <t>Christine (1983)</t>
  </si>
  <si>
    <t>Jeepers Creepers (2001)</t>
  </si>
  <si>
    <t>Final Destination (2000)</t>
  </si>
  <si>
    <t>Scooby Doo (2002)</t>
  </si>
  <si>
    <t>Army of Darkness (1992)</t>
  </si>
  <si>
    <t>Little Monsters (1989)</t>
  </si>
  <si>
    <t>The Ritual (2017)</t>
  </si>
  <si>
    <t>The Lodge (2020)</t>
  </si>
  <si>
    <t>As Above So Below (2014)</t>
  </si>
  <si>
    <t>The Night House (2021)</t>
  </si>
  <si>
    <t>Tucker &amp; Dale vs. Evil (2010)</t>
  </si>
  <si>
    <t>Goodnight Mommy (2022)</t>
  </si>
  <si>
    <t>A Nightmare on Elm Street (2010)</t>
  </si>
  <si>
    <t>Whatever Happened to Baby Jane? (1962)</t>
  </si>
  <si>
    <t>World War Z (2013)</t>
  </si>
  <si>
    <t>Halloween: Resurrection (2002)</t>
  </si>
  <si>
    <t>Let the Right One In (2008)</t>
  </si>
  <si>
    <t>Paranormal Activity (2009)</t>
  </si>
  <si>
    <t>The Babadook (2013)</t>
  </si>
  <si>
    <t>The Faculty (1998)</t>
  </si>
  <si>
    <t>Ju-On: The Grudge (2003)</t>
  </si>
  <si>
    <t>The Omen (2006)</t>
  </si>
  <si>
    <t>Oculus (2014)</t>
  </si>
  <si>
    <t>Goosebumps 2: Haunted Halloween (2018)</t>
  </si>
  <si>
    <t>Sharknado (2013)</t>
  </si>
  <si>
    <t>Anaconda (1997)</t>
  </si>
  <si>
    <t>I Still Know What You Did Last Summer (1997)</t>
  </si>
  <si>
    <t>The Wicker Man (2006)</t>
  </si>
  <si>
    <t>I Know Who Killed Me (2007)</t>
  </si>
  <si>
    <t>Fear (1996)</t>
  </si>
  <si>
    <t>Obsessed (2009)</t>
  </si>
  <si>
    <t>Ghost Ship (2002)</t>
  </si>
  <si>
    <t>Piranha 3D (2010)</t>
  </si>
  <si>
    <t>Cabin Fever (2003)</t>
  </si>
  <si>
    <t>The Babysitter (2017)</t>
  </si>
  <si>
    <t>Troll 2 (1990)</t>
  </si>
  <si>
    <t>Unfriended (2014)</t>
  </si>
  <si>
    <t>Double, Double, Toil &amp; Trouble (1993)</t>
  </si>
  <si>
    <t>Child’s Play (1988)</t>
  </si>
  <si>
    <t>Mom’s Got a Date With a Vampire (2000)</t>
  </si>
  <si>
    <t>Suspiria ( 1977)</t>
  </si>
  <si>
    <t>Matilda (1996)</t>
  </si>
  <si>
    <t>The Love Witch (2016)</t>
  </si>
  <si>
    <t>Under the Shadow (2016)</t>
  </si>
  <si>
    <t>People</t>
  </si>
  <si>
    <t>https://people.com/movies/best-halloween-movies-to-stream/</t>
  </si>
  <si>
    <t>31 Best Halloween Movies to Stream</t>
  </si>
  <si>
    <t>Dark Shadows (2012)</t>
  </si>
  <si>
    <t>CBS News</t>
  </si>
  <si>
    <t>https://www.cbsnews.com/essentials/best-halloween-movies-ranked/</t>
  </si>
  <si>
    <t>10 Best Halloween Movies</t>
  </si>
  <si>
    <t xml:space="preserve">The Witches (1990) </t>
  </si>
  <si>
    <t>24/7 Wall St.</t>
  </si>
  <si>
    <t>https://247wallst.com/special-report/2023/10/23/best-halloween-movies-ever-made/</t>
  </si>
  <si>
    <t>40 Best Halloween Movies of All Time</t>
  </si>
  <si>
    <t>Meet Me in St. Louis (1944)</t>
  </si>
  <si>
    <t>Affliction (1997)</t>
  </si>
  <si>
    <t>Murder Party (2007)</t>
  </si>
  <si>
    <t>Something Wicked This Way Comes (1983)</t>
  </si>
  <si>
    <t>Hotel Transylvania 2 (2015)</t>
  </si>
  <si>
    <t>Flatliners (1990)</t>
  </si>
  <si>
    <t>The House with a Clock in Its Walls (2018)</t>
  </si>
  <si>
    <t>Diary of a Wimpy Kid (2010)</t>
  </si>
  <si>
    <t>When We First Met (2018)</t>
  </si>
  <si>
    <t>Halloween II (1981)</t>
  </si>
  <si>
    <t>https://www.hercampus.com/culture/best-halloween-movies-ranking/</t>
  </si>
  <si>
    <t>Her Campus</t>
  </si>
  <si>
    <t>10 Best Halloween Movies for GenZ</t>
  </si>
  <si>
    <t>Seventeen</t>
  </si>
  <si>
    <t>https://www.seventeen.com/life/g1558/best-halloween-movies/</t>
  </si>
  <si>
    <t>81 Best Halloween Movies of All Time</t>
  </si>
  <si>
    <t>The Bay (2012)</t>
  </si>
  <si>
    <t>You're Next (2013)</t>
  </si>
  <si>
    <t>House at the End of the Street (2012)</t>
  </si>
  <si>
    <t>The Scream Team (2002)</t>
  </si>
  <si>
    <t>The Mist (2007)</t>
  </si>
  <si>
    <t>The Invisible Man (1933)</t>
  </si>
  <si>
    <t>Fresh (2022)</t>
  </si>
  <si>
    <t>Parasite (2019)</t>
  </si>
  <si>
    <t>Men (2022)</t>
  </si>
  <si>
    <t>Fantasy Island (2020)</t>
  </si>
  <si>
    <t>Watcher (2022)</t>
  </si>
  <si>
    <t>The Dead Don't Die (2019)</t>
  </si>
  <si>
    <t>E.T. The Extra Terrestrial (1982)</t>
  </si>
  <si>
    <t>The Strangers: Prey at Night (2018)</t>
  </si>
  <si>
    <t>The Perfection (2018)</t>
  </si>
  <si>
    <t>Would You Rather (2012)</t>
  </si>
  <si>
    <t>Battle Royale (2000)</t>
  </si>
  <si>
    <t>Repo! The Genetic Opera (2008)</t>
  </si>
  <si>
    <t>Carrie (2013)</t>
  </si>
  <si>
    <t>Crawl (2019)</t>
  </si>
  <si>
    <t>The Possession (2012)</t>
  </si>
  <si>
    <t>Suspiria (2018)</t>
  </si>
  <si>
    <t>Fright Night (2011)</t>
  </si>
  <si>
    <t>House Beautiful</t>
  </si>
  <si>
    <t>https://www.housebeautiful.com/lifestyle/g34396851/best-halloween-movies/</t>
  </si>
  <si>
    <t>Pearl (2022)</t>
  </si>
  <si>
    <t>Martha Marcy May Marlene (2011)</t>
  </si>
  <si>
    <t>The Innocents (1961)</t>
  </si>
  <si>
    <t>Secret NYC</t>
  </si>
  <si>
    <t>https://secretnyc.co/best-halloween-movies/</t>
  </si>
  <si>
    <t>25 Best Halloween Movies of All Time</t>
  </si>
  <si>
    <t>The Digital Fix</t>
  </si>
  <si>
    <t>https://www.thedigitalfix.com/best-halloween-movies</t>
  </si>
  <si>
    <t>15 Best Halloween Movies</t>
  </si>
  <si>
    <t>Evil Dead 2 (1987)</t>
  </si>
  <si>
    <t>Prevention</t>
  </si>
  <si>
    <t>https://www.prevention.com/life/g34272741/best-halloween-movies/</t>
  </si>
  <si>
    <t>35 Best Halloween Movies of All Time</t>
  </si>
  <si>
    <t>The House of the Devil (2009)</t>
  </si>
  <si>
    <t>Tales from the Hood (1995)</t>
  </si>
  <si>
    <t>Bones (2001)</t>
  </si>
  <si>
    <t>Parents (1989)</t>
  </si>
  <si>
    <t>Host (2020)</t>
  </si>
  <si>
    <t>One Cut of the Dead (2017)</t>
  </si>
  <si>
    <t>Relic (2020)</t>
  </si>
  <si>
    <t>Kill Baby ... Kill! (1966)</t>
  </si>
  <si>
    <t>Prevenge (2016)</t>
  </si>
  <si>
    <t>Humanoids from the Deep</t>
  </si>
  <si>
    <t>The Wicker Man (1973)</t>
  </si>
  <si>
    <t>Blood Diner (1987)</t>
  </si>
  <si>
    <t>The First Purge (2018)</t>
  </si>
  <si>
    <t>Scooby-Doo and the Witch’s Ghost (1999)</t>
  </si>
  <si>
    <t>House (1977)</t>
  </si>
  <si>
    <t>Urban Legend (1998)</t>
  </si>
  <si>
    <t>You’re Next (2011)</t>
  </si>
  <si>
    <t>https://www.standard.co.uk/culture/film/best-halloween-movies-the-exorcist-scream-a4272506.html</t>
  </si>
  <si>
    <t>Evening Standard</t>
  </si>
  <si>
    <t>Ranker</t>
  </si>
  <si>
    <t>https://www.ranker.com/list/the-best-halloween-horror-movies/ranker-film</t>
  </si>
  <si>
    <t>3 Nov 2023 - 1.7K voters</t>
  </si>
  <si>
    <t>Best Halloween Movies Ranked</t>
  </si>
  <si>
    <t>Best Halloween Horror Movies Ranked</t>
  </si>
  <si>
    <t>Halloween 4: The Return of Michael Myers (1988)</t>
  </si>
  <si>
    <t>Halloween (2007)</t>
  </si>
  <si>
    <t>Halloween 5: The Revenge of Michael Myers (1989)</t>
  </si>
  <si>
    <t>Once Bitten (1985)</t>
  </si>
  <si>
    <t>Queen of the Damned (2002)</t>
  </si>
  <si>
    <t>Halloween Ends (2022)</t>
  </si>
  <si>
    <t>Halloween 6 (1995)</t>
  </si>
  <si>
    <t>All Hallows' Eve (2013)</t>
  </si>
  <si>
    <t>Halloween II (2009)</t>
  </si>
  <si>
    <t>Halloween Resurrection (2002)</t>
  </si>
  <si>
    <t>Dark Night of the Scarecrow (1981)</t>
  </si>
  <si>
    <t>Pet Sematary Two (1992)</t>
  </si>
  <si>
    <t>The Houses October Built (2014)</t>
  </si>
  <si>
    <t>Satan's Little Helper (2004)</t>
  </si>
  <si>
    <t>I Was a Teenage Werewolf (1957)</t>
  </si>
  <si>
    <t>Night of the Demons 2 (1994)</t>
  </si>
  <si>
    <t>Trick (2019)</t>
  </si>
  <si>
    <t>Wrong Turn 5: Bloodlines (2012)</t>
  </si>
  <si>
    <t>Boo 2! A Madea Halloween (2017)</t>
  </si>
  <si>
    <t>The Midnight Hour (1985)</t>
  </si>
  <si>
    <t>Trick or Treats (1982)</t>
  </si>
  <si>
    <t>Night of the Demons 3 (1997)</t>
  </si>
  <si>
    <t>Hellbent (2004)</t>
  </si>
  <si>
    <t>Hellions (2015)</t>
  </si>
  <si>
    <t>The Clown Murders (1976)</t>
  </si>
  <si>
    <t>Babysitter Massacre (2013)</t>
  </si>
  <si>
    <t>Grave Halloween (2013)</t>
  </si>
  <si>
    <t>Jack-O (1995)</t>
  </si>
  <si>
    <t>Bad Reputation (2005)</t>
  </si>
  <si>
    <t>Flesheater (1988)</t>
  </si>
  <si>
    <t>9 Songs (2004)</t>
  </si>
  <si>
    <t>In Search of Lovecraft (2008)</t>
  </si>
  <si>
    <t>The Scarehouse (2015)</t>
  </si>
  <si>
    <t>Halloween Night (2006)</t>
  </si>
  <si>
    <t>Reader's Digest</t>
  </si>
  <si>
    <t>https://www.rd.com/list/best-halloween-movies/</t>
  </si>
  <si>
    <t>50 Best Halloween Movies Ever</t>
  </si>
  <si>
    <t>50 Best Halloween Movies of All Time</t>
  </si>
  <si>
    <t>The Brood (1979)</t>
  </si>
  <si>
    <t>Blacula (1972)</t>
  </si>
  <si>
    <t>Shadow of the Vampire (2000)</t>
  </si>
  <si>
    <t>The Wolf Man (1941)</t>
  </si>
  <si>
    <t>1922 (2017)</t>
  </si>
  <si>
    <t>Ringu (1998)</t>
  </si>
  <si>
    <t>The Others (2001)</t>
  </si>
  <si>
    <t>Psycho 91960)</t>
  </si>
  <si>
    <t>The Amityville Horror  (1979)</t>
  </si>
  <si>
    <t>Radio Times</t>
  </si>
  <si>
    <t>https://www.radiotimes.com/movies/best-classic-halloween-scary-movies/</t>
  </si>
  <si>
    <t>Best Classic Halloween Movies</t>
  </si>
  <si>
    <t>Don't Look Now (1973)</t>
  </si>
  <si>
    <t>NOPE (2022)</t>
  </si>
  <si>
    <t>Day of the Dead (1985)</t>
  </si>
  <si>
    <t>Best Products</t>
  </si>
  <si>
    <t>https://www.bestproducts.com/lifestyle/g1760/classic-halloween-movies/</t>
  </si>
  <si>
    <t>28 Days Later (2003)</t>
  </si>
  <si>
    <t>Vampires (1998)</t>
  </si>
  <si>
    <t>The Grudge (2004)</t>
  </si>
  <si>
    <t>The Amityville Horror (2005)</t>
  </si>
  <si>
    <t>It (1990)</t>
  </si>
  <si>
    <t>The Descent (2006)</t>
  </si>
  <si>
    <t>House of Wax (2005)</t>
  </si>
  <si>
    <t>The Crazies (2010)</t>
  </si>
  <si>
    <t>The Exorcism of Emily Rose (2005)</t>
  </si>
  <si>
    <t>Hostel (2006)</t>
  </si>
  <si>
    <t>The Birds (1963)</t>
  </si>
  <si>
    <t>Human Centipede (2010)</t>
  </si>
  <si>
    <t>https://www.homecrux.com/best-halloween-movies/160349/</t>
  </si>
  <si>
    <t>HomeCrux</t>
  </si>
  <si>
    <t>Best Halloween Movies</t>
  </si>
  <si>
    <t>Texas Chainsaw Massacre (2003)</t>
  </si>
  <si>
    <t>The Cabin in the Woods (2011)</t>
  </si>
  <si>
    <t>A Quiet Place II (2021)</t>
  </si>
  <si>
    <t>The Conjuring: The Devil Made Me Do It (2021)</t>
  </si>
  <si>
    <t>Yahoo! Sports</t>
  </si>
  <si>
    <t>https://sports.yahoo.com/30-best-halloween-movies-time-211500519.html</t>
  </si>
  <si>
    <t>43 Best Halloween Movies of All Time</t>
  </si>
  <si>
    <t>The Adams Family (1991)</t>
  </si>
  <si>
    <t>Savvy Honey</t>
  </si>
  <si>
    <t>https://www.savvyhoney.com/listofhalloweenmovies/</t>
  </si>
  <si>
    <t>31 Best Halloween Movies</t>
  </si>
  <si>
    <t>Tremors (1990)</t>
  </si>
  <si>
    <t>TV Guide</t>
  </si>
  <si>
    <t>https://www.tvguide.com/news/best-halloween-movies/</t>
  </si>
  <si>
    <t>It Comes at Night (2017)</t>
  </si>
  <si>
    <t>https://www.scoopwhoop.com/entertainment/best-halloween-movies-of-all-time/</t>
  </si>
  <si>
    <t>ScoopWhoop</t>
  </si>
  <si>
    <t>Monster Family (2017)</t>
  </si>
  <si>
    <t>The Little Vampire (2015)</t>
  </si>
  <si>
    <t>Twitches (2006)</t>
  </si>
  <si>
    <t>Sinister (2012)</t>
  </si>
  <si>
    <t>Cruella (2021)</t>
  </si>
  <si>
    <t>Maleficent (2014)</t>
  </si>
  <si>
    <t>Monsters University (2013)</t>
  </si>
  <si>
    <t>Into The Woods (2014)</t>
  </si>
  <si>
    <t>The Sorcerer’s Apprentice (2010)</t>
  </si>
  <si>
    <t>Girl vs. Monster (2012)</t>
  </si>
  <si>
    <t>The Texas Chainsaw Massacre (1974)</t>
  </si>
  <si>
    <t>The Frighteners (1996)</t>
  </si>
  <si>
    <t>The Mummy (1999)</t>
  </si>
  <si>
    <t>The Orphanage (2007)</t>
  </si>
  <si>
    <t>Mama (2013)</t>
  </si>
  <si>
    <t>Oculus (2013)</t>
  </si>
  <si>
    <t>The Scarlet Scroll</t>
  </si>
  <si>
    <t>https://thescarletscroll.com/13701/opinion/reviews/ranking-the-best-halloween-movies-of-all-time/</t>
  </si>
  <si>
    <t>https://www.popsugar.com/entertainment/best-halloween-movies-all-time-45242161</t>
  </si>
  <si>
    <t>PopSugar</t>
  </si>
  <si>
    <t>28 Most Spooktacular Halloween Movies</t>
  </si>
  <si>
    <t>https://www.wideopencountry.com/classic-halloween-movies/</t>
  </si>
  <si>
    <t>27 Best Classic Halloween Movies</t>
  </si>
  <si>
    <t>Wide Open Country</t>
  </si>
  <si>
    <t>Gaslight (1944)</t>
  </si>
  <si>
    <t>Evil Dead (1981)</t>
  </si>
  <si>
    <t>NEEDaFIXER</t>
  </si>
  <si>
    <t>https://www.needafixer.com/blog/top-5-best-halloween-movies-of-all-time/</t>
  </si>
  <si>
    <t>Top 5 Best Halloween Movies of All Time</t>
  </si>
  <si>
    <t>The Knot</t>
  </si>
  <si>
    <t>https://www.theknot.com/content/best-classic-halloween-movies</t>
  </si>
  <si>
    <t>The Hallow (2015)</t>
  </si>
  <si>
    <t>Mary and The Witch's Flower (2017)</t>
  </si>
  <si>
    <t>The Evil Dead (2013)</t>
  </si>
  <si>
    <t>Les Diabolique (1955)</t>
  </si>
  <si>
    <t>Better Homes &amp; Gardens</t>
  </si>
  <si>
    <t>https://www.bhg.com/halloween/planning/best-halloween-movies/</t>
  </si>
  <si>
    <t>20 Best Halloween Movies of All Time</t>
  </si>
  <si>
    <t>The Wizard of Oz (1939)</t>
  </si>
  <si>
    <t>Garfield's Halloween Adventure (1985)</t>
  </si>
  <si>
    <t>Jurassic Park (1993)</t>
  </si>
  <si>
    <t>Signs (2002)</t>
  </si>
  <si>
    <t>Interview With the Vampire: The Vampire Chronicles (1994)</t>
  </si>
  <si>
    <t>The House Of The Devil (2010)</t>
  </si>
  <si>
    <t>Loveable</t>
  </si>
  <si>
    <t>https://avada.io/loveable/blog/best-halloween-movies/</t>
  </si>
  <si>
    <t>50+ Best Halloween Movies for 2023</t>
  </si>
  <si>
    <t>Metacritic</t>
  </si>
  <si>
    <t>https://www.metacritic.com/news/best-halloween-movies-ranked/</t>
  </si>
  <si>
    <t>Delmarva Now</t>
  </si>
  <si>
    <t>https://www.delmarvanow.com/story/news/2018/10/15/halloween-what-top-10-movies-all-time/1614963002/</t>
  </si>
  <si>
    <t>Wealth of Geeks</t>
  </si>
  <si>
    <t>https://wealthofgeeks.com/pg-13-halloween-movies/</t>
  </si>
  <si>
    <t>Top 49 Best PG-13 Halloween Movies Of All Time</t>
  </si>
  <si>
    <t>The Woman in Black (2012)</t>
  </si>
  <si>
    <t>The Gift (2015)</t>
  </si>
  <si>
    <t>The Mothman Prophecies (2002)</t>
  </si>
  <si>
    <t>Miss Peregrine's Home for Peculiar Children (2016)</t>
  </si>
  <si>
    <t>The Spiderwick Chronicles (2008)</t>
  </si>
  <si>
    <t>The Final Girls (2015)</t>
  </si>
  <si>
    <t>Tucker and Dale vs. Evil (2010)</t>
  </si>
  <si>
    <t>The Watcher in the Woods (1980)</t>
  </si>
  <si>
    <t>Drag Me to Hell (2009)</t>
  </si>
  <si>
    <t>Fiction Horizon</t>
  </si>
  <si>
    <t>https://fictionhorizon.com/best-halloween-movies/</t>
  </si>
  <si>
    <t>126 Best Halloween Movies of All Time</t>
  </si>
  <si>
    <t>A Quiet Place 2 (2020)</t>
  </si>
  <si>
    <t>Ghostbusters II (1989)</t>
  </si>
  <si>
    <t>It Chapter Two (2019)</t>
  </si>
  <si>
    <t>Return to Halloweentown (2006)</t>
  </si>
  <si>
    <t>Shutter Island (2010)</t>
  </si>
  <si>
    <t>Tales from the Crypt: Demon Knight (1995)</t>
  </si>
  <si>
    <t>Bram Stoker’s Dracula (1992)</t>
  </si>
  <si>
    <t>30 Days of Night (2007)</t>
  </si>
  <si>
    <t>The Manual</t>
  </si>
  <si>
    <t>https://www.themanual.com/culture/best-halloween-movies/</t>
  </si>
  <si>
    <t>(49 lists total)</t>
  </si>
  <si>
    <t>A Quiet Place Part II (2020)</t>
  </si>
  <si>
    <t>Evil Dead (2013)</t>
  </si>
  <si>
    <t>Evil Dead II (1987)</t>
  </si>
  <si>
    <t>Double, Double Toil and Trouble (1993)</t>
  </si>
  <si>
    <t>Halloween 2 (2009)</t>
  </si>
  <si>
    <t>Halloween 6: The Curse of Michael Myers (1995)</t>
  </si>
  <si>
    <t>Five Nights at Freddy's (2023)</t>
  </si>
  <si>
    <t>Jennifer's Body (2009)</t>
  </si>
  <si>
    <t>Mom's Got a Date With a Vampire (2000)</t>
  </si>
  <si>
    <t>Scooby-Doo and the Witch's Ghost (1999)</t>
  </si>
  <si>
    <t>The Sorcerer's Apprentice (2010)</t>
  </si>
  <si>
    <t>You're Next (2011)</t>
  </si>
  <si>
    <t>Tucker and Dale vs Evil (2010)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</si>
</sst>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althofgeeks.com/pg-13-halloween-movies/" TargetMode="External"/><Relationship Id="rId1" Type="http://schemas.openxmlformats.org/officeDocument/2006/relationships/hyperlink" Target="https://www.housebeautiful.com/lifestyle/g34396851/best-halloween-movi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106" width="34.73046875" customWidth="1"/>
    <col min="107" max="107" width="35.73046875" customWidth="1"/>
    <col min="108" max="216" width="34.73046875" customWidth="1"/>
  </cols>
  <sheetData>
    <row r="1" spans="1:51" ht="15.75" customHeight="1" x14ac:dyDescent="0.5">
      <c r="A1" s="1"/>
      <c r="B1" s="2" t="s">
        <v>232</v>
      </c>
      <c r="C1" s="2" t="s">
        <v>666</v>
      </c>
      <c r="D1" s="2" t="s">
        <v>374</v>
      </c>
      <c r="E1" s="2" t="s">
        <v>315</v>
      </c>
      <c r="F1" s="2" t="s">
        <v>451</v>
      </c>
      <c r="G1" s="2" t="s">
        <v>315</v>
      </c>
      <c r="H1" s="2" t="s">
        <v>79</v>
      </c>
      <c r="I1" s="2" t="s">
        <v>273</v>
      </c>
      <c r="J1" s="2" t="s">
        <v>273</v>
      </c>
      <c r="K1" s="2" t="s">
        <v>563</v>
      </c>
      <c r="L1" s="2" t="s">
        <v>306</v>
      </c>
      <c r="M1" s="2" t="s">
        <v>192</v>
      </c>
      <c r="N1" s="2" t="s">
        <v>513</v>
      </c>
      <c r="O1" s="2" t="s">
        <v>137</v>
      </c>
      <c r="P1" s="2" t="s">
        <v>207</v>
      </c>
      <c r="Q1" s="2" t="s">
        <v>151</v>
      </c>
      <c r="R1" s="2" t="s">
        <v>550</v>
      </c>
      <c r="S1" s="2" t="s">
        <v>371</v>
      </c>
      <c r="T1" s="2" t="s">
        <v>551</v>
      </c>
      <c r="U1" s="2" t="s">
        <v>292</v>
      </c>
      <c r="V1" s="2" t="s">
        <v>647</v>
      </c>
      <c r="W1" s="2" t="s">
        <v>654</v>
      </c>
      <c r="X1" s="2" t="s">
        <v>34</v>
      </c>
      <c r="Y1" s="2" t="s">
        <v>590</v>
      </c>
      <c r="Z1" s="2" t="s">
        <v>435</v>
      </c>
      <c r="AA1" s="2" t="s">
        <v>583</v>
      </c>
      <c r="AB1" s="2" t="s">
        <v>489</v>
      </c>
      <c r="AC1" s="2" t="s">
        <v>34</v>
      </c>
      <c r="AD1" s="2" t="s">
        <v>427</v>
      </c>
      <c r="AE1" s="2" t="s">
        <v>594</v>
      </c>
      <c r="AF1" s="2" t="s">
        <v>176</v>
      </c>
      <c r="AG1" s="2" t="s">
        <v>621</v>
      </c>
      <c r="AH1" s="2" t="s">
        <v>623</v>
      </c>
      <c r="AI1" s="2" t="s">
        <v>482</v>
      </c>
      <c r="AJ1" s="2" t="s">
        <v>583</v>
      </c>
      <c r="AK1" s="2" t="s">
        <v>583</v>
      </c>
      <c r="AL1" s="2" t="s">
        <v>339</v>
      </c>
      <c r="AM1" s="2" t="s">
        <v>563</v>
      </c>
      <c r="AN1" s="2" t="s">
        <v>10</v>
      </c>
      <c r="AO1" s="2" t="s">
        <v>638</v>
      </c>
      <c r="AP1" s="2" t="s">
        <v>485</v>
      </c>
      <c r="AQ1" s="2" t="s">
        <v>431</v>
      </c>
      <c r="AR1" s="2" t="s">
        <v>226</v>
      </c>
      <c r="AS1" s="2" t="s">
        <v>431</v>
      </c>
      <c r="AT1" s="2" t="s">
        <v>583</v>
      </c>
      <c r="AU1" s="2" t="s">
        <v>448</v>
      </c>
      <c r="AV1" s="2" t="s">
        <v>512</v>
      </c>
      <c r="AW1" s="2" t="s">
        <v>34</v>
      </c>
      <c r="AX1" s="2" t="s">
        <v>629</v>
      </c>
      <c r="AY1" s="2"/>
    </row>
    <row r="2" spans="1:51" ht="15.75" customHeight="1" x14ac:dyDescent="0.5">
      <c r="A2" s="3"/>
      <c r="B2" s="3">
        <v>45204</v>
      </c>
      <c r="C2" s="3">
        <v>44444</v>
      </c>
      <c r="D2" s="3">
        <v>45229</v>
      </c>
      <c r="E2" s="3">
        <v>45205</v>
      </c>
      <c r="F2" s="3">
        <v>45091</v>
      </c>
      <c r="G2" s="3">
        <v>45166</v>
      </c>
      <c r="H2" s="3">
        <v>45199</v>
      </c>
      <c r="I2" s="3">
        <v>45210</v>
      </c>
      <c r="J2" s="3">
        <v>45218</v>
      </c>
      <c r="K2" s="3">
        <v>45182</v>
      </c>
      <c r="L2" s="3">
        <v>45202</v>
      </c>
      <c r="M2" s="3">
        <v>45118</v>
      </c>
      <c r="N2" s="3" t="s">
        <v>511</v>
      </c>
      <c r="O2" s="3">
        <v>44750</v>
      </c>
      <c r="P2" s="3">
        <v>45203</v>
      </c>
      <c r="Q2" s="3">
        <v>45183</v>
      </c>
      <c r="R2" s="3">
        <v>44109</v>
      </c>
      <c r="S2" s="3">
        <v>44467</v>
      </c>
      <c r="T2" s="3">
        <v>44995</v>
      </c>
      <c r="U2" s="3">
        <v>45201</v>
      </c>
      <c r="V2" s="3">
        <v>45212</v>
      </c>
      <c r="W2" s="3">
        <v>45034</v>
      </c>
      <c r="X2" s="3">
        <v>45223</v>
      </c>
      <c r="Y2" s="3">
        <v>44368</v>
      </c>
      <c r="Z2" s="3">
        <v>45222</v>
      </c>
      <c r="AA2" s="3">
        <v>45191</v>
      </c>
      <c r="AB2" s="3">
        <v>44120</v>
      </c>
      <c r="AC2" s="3">
        <v>45138</v>
      </c>
      <c r="AD2" s="3">
        <v>45215</v>
      </c>
      <c r="AE2" s="3">
        <v>44631</v>
      </c>
      <c r="AF2" s="3">
        <v>45226</v>
      </c>
      <c r="AG2" s="3">
        <v>43768</v>
      </c>
      <c r="AH2" s="3">
        <v>45140</v>
      </c>
      <c r="AI2" s="3">
        <v>45202</v>
      </c>
      <c r="AJ2" s="3">
        <v>45229</v>
      </c>
      <c r="AK2" s="3">
        <v>45200</v>
      </c>
      <c r="AL2" s="3">
        <v>45231</v>
      </c>
      <c r="AM2" s="3">
        <v>45229</v>
      </c>
      <c r="AN2" s="3">
        <v>45201</v>
      </c>
      <c r="AO2" s="3">
        <v>44770</v>
      </c>
      <c r="AP2" s="3">
        <v>45230</v>
      </c>
      <c r="AQ2" s="3">
        <v>44496</v>
      </c>
      <c r="AR2" s="3">
        <v>45195</v>
      </c>
      <c r="AS2" s="3">
        <v>44467</v>
      </c>
      <c r="AT2" s="3">
        <v>43388</v>
      </c>
      <c r="AU2" s="3">
        <v>45193</v>
      </c>
      <c r="AV2" s="3">
        <v>44651</v>
      </c>
      <c r="AW2" s="3">
        <v>45225</v>
      </c>
      <c r="AX2" s="3">
        <v>43377</v>
      </c>
      <c r="AY2" s="3"/>
    </row>
    <row r="3" spans="1:51" ht="15.75" customHeight="1" x14ac:dyDescent="0.5">
      <c r="A3" s="4"/>
      <c r="B3" s="18" t="s">
        <v>373</v>
      </c>
      <c r="C3" s="18" t="s">
        <v>665</v>
      </c>
      <c r="D3" s="18" t="s">
        <v>231</v>
      </c>
      <c r="E3" s="18" t="s">
        <v>314</v>
      </c>
      <c r="F3" s="18" t="s">
        <v>450</v>
      </c>
      <c r="G3" s="18" t="s">
        <v>343</v>
      </c>
      <c r="H3" s="18" t="s">
        <v>78</v>
      </c>
      <c r="I3" s="18" t="s">
        <v>272</v>
      </c>
      <c r="J3" s="18" t="s">
        <v>599</v>
      </c>
      <c r="K3" s="18" t="s">
        <v>631</v>
      </c>
      <c r="L3" s="18" t="s">
        <v>305</v>
      </c>
      <c r="M3" s="18" t="s">
        <v>191</v>
      </c>
      <c r="N3" s="18" t="s">
        <v>510</v>
      </c>
      <c r="O3" s="18" t="s">
        <v>136</v>
      </c>
      <c r="P3" s="18" t="s">
        <v>206</v>
      </c>
      <c r="Q3" s="18" t="s">
        <v>150</v>
      </c>
      <c r="R3" s="18" t="s">
        <v>568</v>
      </c>
      <c r="S3" s="18" t="s">
        <v>370</v>
      </c>
      <c r="T3" s="18" t="s">
        <v>549</v>
      </c>
      <c r="U3" s="18" t="s">
        <v>291</v>
      </c>
      <c r="V3" s="18" t="s">
        <v>646</v>
      </c>
      <c r="W3" s="18" t="s">
        <v>653</v>
      </c>
      <c r="X3" s="18" t="s">
        <v>33</v>
      </c>
      <c r="Y3" s="18" t="s">
        <v>589</v>
      </c>
      <c r="Z3" s="18" t="s">
        <v>434</v>
      </c>
      <c r="AA3" s="18" t="s">
        <v>581</v>
      </c>
      <c r="AB3" s="18" t="s">
        <v>488</v>
      </c>
      <c r="AC3" s="18" t="s">
        <v>476</v>
      </c>
      <c r="AD3" s="18" t="s">
        <v>426</v>
      </c>
      <c r="AE3" s="18" t="s">
        <v>593</v>
      </c>
      <c r="AF3" s="18" t="s">
        <v>175</v>
      </c>
      <c r="AG3" s="18" t="s">
        <v>619</v>
      </c>
      <c r="AH3" s="18" t="s">
        <v>622</v>
      </c>
      <c r="AI3" s="18" t="s">
        <v>481</v>
      </c>
      <c r="AJ3" s="18" t="s">
        <v>597</v>
      </c>
      <c r="AK3" s="18" t="s">
        <v>676</v>
      </c>
      <c r="AL3" s="18" t="s">
        <v>338</v>
      </c>
      <c r="AM3" s="18" t="s">
        <v>562</v>
      </c>
      <c r="AN3" s="18" t="s">
        <v>9</v>
      </c>
      <c r="AO3" s="18" t="s">
        <v>637</v>
      </c>
      <c r="AP3" s="18" t="s">
        <v>484</v>
      </c>
      <c r="AQ3" s="18" t="s">
        <v>618</v>
      </c>
      <c r="AR3" s="18" t="s">
        <v>225</v>
      </c>
      <c r="AS3" s="18" t="s">
        <v>430</v>
      </c>
      <c r="AT3" s="18" t="s">
        <v>651</v>
      </c>
      <c r="AU3" s="18" t="s">
        <v>446</v>
      </c>
      <c r="AV3" s="18" t="s">
        <v>649</v>
      </c>
      <c r="AW3" s="18" t="s">
        <v>507</v>
      </c>
      <c r="AX3" s="18" t="s">
        <v>628</v>
      </c>
      <c r="AY3" s="18"/>
    </row>
    <row r="4" spans="1:51" ht="15.75" customHeight="1" x14ac:dyDescent="0.5">
      <c r="A4" s="5" t="s">
        <v>0</v>
      </c>
      <c r="B4" s="6" t="s">
        <v>372</v>
      </c>
      <c r="C4" s="6" t="s">
        <v>664</v>
      </c>
      <c r="D4" s="6" t="s">
        <v>230</v>
      </c>
      <c r="E4" s="6" t="s">
        <v>313</v>
      </c>
      <c r="F4" s="6" t="s">
        <v>449</v>
      </c>
      <c r="G4" s="6" t="s">
        <v>342</v>
      </c>
      <c r="H4" s="6" t="s">
        <v>77</v>
      </c>
      <c r="I4" s="6" t="s">
        <v>271</v>
      </c>
      <c r="J4" s="6" t="s">
        <v>600</v>
      </c>
      <c r="K4" s="6" t="s">
        <v>630</v>
      </c>
      <c r="L4" s="6" t="s">
        <v>304</v>
      </c>
      <c r="M4" s="6" t="s">
        <v>190</v>
      </c>
      <c r="N4" s="6" t="s">
        <v>509</v>
      </c>
      <c r="O4" s="6" t="s">
        <v>135</v>
      </c>
      <c r="P4" s="6" t="s">
        <v>205</v>
      </c>
      <c r="Q4" s="6" t="s">
        <v>149</v>
      </c>
      <c r="R4" s="6" t="s">
        <v>567</v>
      </c>
      <c r="S4" s="6" t="s">
        <v>369</v>
      </c>
      <c r="T4" s="6" t="s">
        <v>548</v>
      </c>
      <c r="U4" s="6" t="s">
        <v>290</v>
      </c>
      <c r="V4" s="6" t="s">
        <v>645</v>
      </c>
      <c r="W4" s="6" t="s">
        <v>652</v>
      </c>
      <c r="X4" s="6" t="s">
        <v>32</v>
      </c>
      <c r="Y4" s="6" t="s">
        <v>588</v>
      </c>
      <c r="Z4" s="6" t="s">
        <v>433</v>
      </c>
      <c r="AA4" s="6" t="s">
        <v>582</v>
      </c>
      <c r="AB4" s="6" t="s">
        <v>487</v>
      </c>
      <c r="AC4" s="6" t="s">
        <v>475</v>
      </c>
      <c r="AD4" s="6" t="s">
        <v>425</v>
      </c>
      <c r="AE4" s="6" t="s">
        <v>592</v>
      </c>
      <c r="AF4" s="6" t="s">
        <v>174</v>
      </c>
      <c r="AG4" s="6" t="s">
        <v>620</v>
      </c>
      <c r="AH4" s="6" t="s">
        <v>624</v>
      </c>
      <c r="AI4" s="6" t="s">
        <v>480</v>
      </c>
      <c r="AJ4" s="6" t="s">
        <v>596</v>
      </c>
      <c r="AK4" s="6" t="s">
        <v>675</v>
      </c>
      <c r="AL4" s="6" t="s">
        <v>337</v>
      </c>
      <c r="AM4" s="6" t="s">
        <v>561</v>
      </c>
      <c r="AN4" s="6" t="s">
        <v>8</v>
      </c>
      <c r="AO4" s="6" t="s">
        <v>636</v>
      </c>
      <c r="AP4" s="6" t="s">
        <v>483</v>
      </c>
      <c r="AQ4" s="6" t="s">
        <v>617</v>
      </c>
      <c r="AR4" s="6" t="s">
        <v>224</v>
      </c>
      <c r="AS4" s="6" t="s">
        <v>429</v>
      </c>
      <c r="AT4" s="6" t="s">
        <v>650</v>
      </c>
      <c r="AU4" s="6" t="s">
        <v>447</v>
      </c>
      <c r="AV4" s="6" t="s">
        <v>648</v>
      </c>
      <c r="AW4" s="6" t="s">
        <v>508</v>
      </c>
      <c r="AX4" s="6" t="s">
        <v>627</v>
      </c>
      <c r="AY4" s="6"/>
    </row>
    <row r="5" spans="1:51" ht="15.75" customHeight="1" x14ac:dyDescent="0.5">
      <c r="A5" s="4">
        <v>1</v>
      </c>
      <c r="B5" s="7" t="s">
        <v>375</v>
      </c>
      <c r="C5" s="7" t="s">
        <v>56</v>
      </c>
      <c r="D5" s="7" t="s">
        <v>30</v>
      </c>
      <c r="E5" s="7" t="s">
        <v>84</v>
      </c>
      <c r="F5" s="7" t="s">
        <v>89</v>
      </c>
      <c r="G5" s="7" t="s">
        <v>11</v>
      </c>
      <c r="H5" s="7" t="s">
        <v>11</v>
      </c>
      <c r="I5" s="7" t="s">
        <v>101</v>
      </c>
      <c r="J5" s="7" t="s">
        <v>222</v>
      </c>
      <c r="K5" s="7" t="s">
        <v>11</v>
      </c>
      <c r="L5" s="7" t="s">
        <v>80</v>
      </c>
      <c r="M5" s="7" t="s">
        <v>80</v>
      </c>
      <c r="N5" s="7" t="s">
        <v>11</v>
      </c>
      <c r="O5" s="7" t="s">
        <v>11</v>
      </c>
      <c r="P5" s="7" t="s">
        <v>14</v>
      </c>
      <c r="Q5" s="7" t="s">
        <v>12</v>
      </c>
      <c r="R5" s="7" t="s">
        <v>243</v>
      </c>
      <c r="S5" s="7" t="s">
        <v>11</v>
      </c>
      <c r="T5" s="7" t="s">
        <v>11</v>
      </c>
      <c r="U5" s="7" t="s">
        <v>282</v>
      </c>
      <c r="V5" s="7" t="s">
        <v>102</v>
      </c>
      <c r="W5" s="8" t="s">
        <v>12</v>
      </c>
      <c r="X5" s="7" t="s">
        <v>35</v>
      </c>
      <c r="Y5" s="7" t="s">
        <v>14</v>
      </c>
      <c r="Z5" s="7" t="s">
        <v>14</v>
      </c>
      <c r="AA5" s="7" t="s">
        <v>42</v>
      </c>
      <c r="AB5" s="7" t="s">
        <v>31</v>
      </c>
      <c r="AC5" s="7" t="s">
        <v>473</v>
      </c>
      <c r="AD5" s="7" t="s">
        <v>12</v>
      </c>
      <c r="AE5" s="7" t="s">
        <v>38</v>
      </c>
      <c r="AF5" s="7" t="s">
        <v>104</v>
      </c>
      <c r="AG5" s="7" t="s">
        <v>12</v>
      </c>
      <c r="AH5" s="7" t="s">
        <v>42</v>
      </c>
      <c r="AI5" s="7" t="s">
        <v>108</v>
      </c>
      <c r="AJ5" s="7" t="s">
        <v>11</v>
      </c>
      <c r="AK5" s="7" t="s">
        <v>12</v>
      </c>
      <c r="AL5" s="7" t="s">
        <v>11</v>
      </c>
      <c r="AM5" s="7" t="s">
        <v>42</v>
      </c>
      <c r="AN5" s="7" t="s">
        <v>11</v>
      </c>
      <c r="AO5" s="7" t="s">
        <v>294</v>
      </c>
      <c r="AP5" s="7" t="s">
        <v>141</v>
      </c>
      <c r="AQ5" s="7" t="s">
        <v>56</v>
      </c>
      <c r="AR5" s="7" t="s">
        <v>53</v>
      </c>
      <c r="AS5" s="7" t="s">
        <v>217</v>
      </c>
      <c r="AT5" s="7" t="s">
        <v>11</v>
      </c>
      <c r="AU5" s="8" t="s">
        <v>100</v>
      </c>
      <c r="AV5" s="7" t="s">
        <v>65</v>
      </c>
      <c r="AW5" s="7" t="s">
        <v>11</v>
      </c>
      <c r="AX5" s="7" t="s">
        <v>398</v>
      </c>
      <c r="AY5" s="7"/>
    </row>
    <row r="6" spans="1:51" ht="15.75" customHeight="1" x14ac:dyDescent="0.5">
      <c r="A6" s="4">
        <v>2</v>
      </c>
      <c r="B6" s="7" t="s">
        <v>376</v>
      </c>
      <c r="C6" s="7" t="s">
        <v>399</v>
      </c>
      <c r="D6" s="7" t="s">
        <v>12</v>
      </c>
      <c r="E6" s="7" t="s">
        <v>114</v>
      </c>
      <c r="F6" s="7" t="s">
        <v>13</v>
      </c>
      <c r="G6" s="7" t="s">
        <v>104</v>
      </c>
      <c r="H6" s="7" t="s">
        <v>80</v>
      </c>
      <c r="I6" s="7" t="s">
        <v>139</v>
      </c>
      <c r="J6" s="7" t="s">
        <v>189</v>
      </c>
      <c r="K6" s="7" t="s">
        <v>12</v>
      </c>
      <c r="L6" s="7" t="s">
        <v>307</v>
      </c>
      <c r="M6" s="7" t="s">
        <v>104</v>
      </c>
      <c r="N6" s="7" t="s">
        <v>13</v>
      </c>
      <c r="O6" s="7" t="s">
        <v>14</v>
      </c>
      <c r="P6" s="7" t="s">
        <v>208</v>
      </c>
      <c r="Q6" s="7" t="s">
        <v>152</v>
      </c>
      <c r="R6" s="7" t="s">
        <v>101</v>
      </c>
      <c r="S6" s="7" t="s">
        <v>12</v>
      </c>
      <c r="T6" s="7" t="s">
        <v>56</v>
      </c>
      <c r="U6" s="7" t="s">
        <v>119</v>
      </c>
      <c r="V6" s="7" t="s">
        <v>109</v>
      </c>
      <c r="W6" s="7" t="s">
        <v>157</v>
      </c>
      <c r="X6" s="7" t="s">
        <v>36</v>
      </c>
      <c r="Y6" s="7" t="s">
        <v>208</v>
      </c>
      <c r="Z6" s="7" t="s">
        <v>436</v>
      </c>
      <c r="AA6" s="7" t="s">
        <v>56</v>
      </c>
      <c r="AB6" s="7" t="s">
        <v>398</v>
      </c>
      <c r="AC6" s="7" t="s">
        <v>110</v>
      </c>
      <c r="AD6" s="7" t="s">
        <v>115</v>
      </c>
      <c r="AE6" s="7" t="s">
        <v>11</v>
      </c>
      <c r="AF6" s="7" t="s">
        <v>11</v>
      </c>
      <c r="AG6" s="7" t="s">
        <v>11</v>
      </c>
      <c r="AH6" s="7" t="s">
        <v>327</v>
      </c>
      <c r="AI6" s="7" t="s">
        <v>12</v>
      </c>
      <c r="AJ6" s="7" t="s">
        <v>89</v>
      </c>
      <c r="AK6" s="7" t="s">
        <v>82</v>
      </c>
      <c r="AL6" s="7" t="s">
        <v>47</v>
      </c>
      <c r="AM6" s="7" t="s">
        <v>39</v>
      </c>
      <c r="AN6" s="7" t="s">
        <v>12</v>
      </c>
      <c r="AO6" s="7" t="s">
        <v>221</v>
      </c>
      <c r="AP6" s="7" t="s">
        <v>65</v>
      </c>
      <c r="AQ6" s="7" t="s">
        <v>11</v>
      </c>
      <c r="AR6" s="7" t="s">
        <v>227</v>
      </c>
      <c r="AS6" s="7" t="s">
        <v>11</v>
      </c>
      <c r="AT6" s="7" t="s">
        <v>56</v>
      </c>
      <c r="AU6" s="7" t="s">
        <v>280</v>
      </c>
      <c r="AV6" s="7" t="s">
        <v>11</v>
      </c>
      <c r="AW6" s="7" t="s">
        <v>56</v>
      </c>
      <c r="AX6" s="7" t="s">
        <v>88</v>
      </c>
      <c r="AY6" s="7"/>
    </row>
    <row r="7" spans="1:51" ht="15.75" customHeight="1" x14ac:dyDescent="0.5">
      <c r="A7" s="4">
        <v>3</v>
      </c>
      <c r="B7" s="7" t="s">
        <v>377</v>
      </c>
      <c r="C7" s="7" t="s">
        <v>30</v>
      </c>
      <c r="D7" s="7" t="s">
        <v>233</v>
      </c>
      <c r="E7" s="7" t="s">
        <v>153</v>
      </c>
      <c r="F7" s="7" t="s">
        <v>364</v>
      </c>
      <c r="G7" s="7" t="s">
        <v>47</v>
      </c>
      <c r="H7" s="7" t="s">
        <v>58</v>
      </c>
      <c r="I7" s="7" t="s">
        <v>274</v>
      </c>
      <c r="J7" s="7" t="s">
        <v>154</v>
      </c>
      <c r="K7" s="7" t="s">
        <v>82</v>
      </c>
      <c r="L7" s="7" t="s">
        <v>116</v>
      </c>
      <c r="M7" s="7" t="s">
        <v>12</v>
      </c>
      <c r="N7" s="7" t="s">
        <v>445</v>
      </c>
      <c r="O7" s="7" t="s">
        <v>80</v>
      </c>
      <c r="P7" s="7" t="s">
        <v>11</v>
      </c>
      <c r="Q7" s="7" t="s">
        <v>153</v>
      </c>
      <c r="R7" s="7" t="s">
        <v>156</v>
      </c>
      <c r="S7" s="7" t="s">
        <v>14</v>
      </c>
      <c r="T7" s="7" t="s">
        <v>81</v>
      </c>
      <c r="U7" s="7" t="s">
        <v>56</v>
      </c>
      <c r="V7" s="7" t="s">
        <v>56</v>
      </c>
      <c r="W7" s="7" t="s">
        <v>82</v>
      </c>
      <c r="X7" s="7" t="s">
        <v>37</v>
      </c>
      <c r="Y7" s="7" t="s">
        <v>11</v>
      </c>
      <c r="Z7" s="7" t="s">
        <v>11</v>
      </c>
      <c r="AA7" s="7" t="s">
        <v>76</v>
      </c>
      <c r="AB7" s="7" t="s">
        <v>49</v>
      </c>
      <c r="AC7" s="7" t="s">
        <v>477</v>
      </c>
      <c r="AD7" s="7" t="s">
        <v>14</v>
      </c>
      <c r="AE7" s="7" t="s">
        <v>54</v>
      </c>
      <c r="AF7" s="7" t="s">
        <v>177</v>
      </c>
      <c r="AG7" s="7" t="s">
        <v>37</v>
      </c>
      <c r="AH7" s="7" t="s">
        <v>584</v>
      </c>
      <c r="AI7" s="7" t="s">
        <v>11</v>
      </c>
      <c r="AJ7" s="7" t="s">
        <v>276</v>
      </c>
      <c r="AK7" s="7" t="s">
        <v>80</v>
      </c>
      <c r="AL7" s="7" t="s">
        <v>281</v>
      </c>
      <c r="AM7" s="7" t="s">
        <v>47</v>
      </c>
      <c r="AN7" s="7" t="s">
        <v>13</v>
      </c>
      <c r="AO7" s="7" t="s">
        <v>108</v>
      </c>
      <c r="AP7" s="7" t="s">
        <v>102</v>
      </c>
      <c r="AQ7" s="7" t="s">
        <v>30</v>
      </c>
      <c r="AR7" s="7" t="s">
        <v>228</v>
      </c>
      <c r="AS7" s="7" t="s">
        <v>14</v>
      </c>
      <c r="AT7" s="7" t="s">
        <v>102</v>
      </c>
      <c r="AU7" s="7" t="s">
        <v>14</v>
      </c>
      <c r="AV7" s="7" t="s">
        <v>14</v>
      </c>
      <c r="AW7" s="7" t="s">
        <v>47</v>
      </c>
      <c r="AX7" s="7" t="s">
        <v>56</v>
      </c>
      <c r="AY7" s="7"/>
    </row>
    <row r="8" spans="1:51" ht="15.75" customHeight="1" x14ac:dyDescent="0.5">
      <c r="A8" s="4">
        <v>4</v>
      </c>
      <c r="B8" s="7" t="s">
        <v>378</v>
      </c>
      <c r="C8" s="7" t="s">
        <v>128</v>
      </c>
      <c r="D8" s="7" t="s">
        <v>90</v>
      </c>
      <c r="E8" s="7" t="s">
        <v>17</v>
      </c>
      <c r="F8" s="7" t="s">
        <v>362</v>
      </c>
      <c r="G8" s="7" t="s">
        <v>80</v>
      </c>
      <c r="H8" s="7" t="s">
        <v>81</v>
      </c>
      <c r="I8" s="7" t="s">
        <v>199</v>
      </c>
      <c r="J8" s="7" t="s">
        <v>23</v>
      </c>
      <c r="K8" s="7" t="s">
        <v>65</v>
      </c>
      <c r="L8" s="7" t="s">
        <v>111</v>
      </c>
      <c r="M8" s="7" t="s">
        <v>140</v>
      </c>
      <c r="N8" s="7" t="s">
        <v>156</v>
      </c>
      <c r="O8" s="7" t="s">
        <v>12</v>
      </c>
      <c r="P8" s="7" t="s">
        <v>209</v>
      </c>
      <c r="Q8" s="7" t="s">
        <v>50</v>
      </c>
      <c r="R8" s="7" t="s">
        <v>39</v>
      </c>
      <c r="S8" s="7" t="s">
        <v>294</v>
      </c>
      <c r="T8" s="7" t="s">
        <v>14</v>
      </c>
      <c r="U8" s="7" t="s">
        <v>14</v>
      </c>
      <c r="V8" s="7" t="s">
        <v>199</v>
      </c>
      <c r="W8" s="7" t="s">
        <v>14</v>
      </c>
      <c r="X8" s="7" t="s">
        <v>38</v>
      </c>
      <c r="Y8" s="7" t="s">
        <v>209</v>
      </c>
      <c r="Z8" s="7" t="s">
        <v>24</v>
      </c>
      <c r="AA8" s="7" t="s">
        <v>88</v>
      </c>
      <c r="AB8" s="7" t="s">
        <v>11</v>
      </c>
      <c r="AC8" s="7" t="s">
        <v>86</v>
      </c>
      <c r="AD8" s="7" t="s">
        <v>108</v>
      </c>
      <c r="AE8" s="7" t="s">
        <v>99</v>
      </c>
      <c r="AF8" s="7" t="s">
        <v>18</v>
      </c>
      <c r="AG8" s="7" t="s">
        <v>102</v>
      </c>
      <c r="AH8" s="7" t="s">
        <v>37</v>
      </c>
      <c r="AI8" s="7" t="s">
        <v>294</v>
      </c>
      <c r="AJ8" s="7" t="s">
        <v>13</v>
      </c>
      <c r="AK8" s="7" t="s">
        <v>196</v>
      </c>
      <c r="AL8" s="7" t="s">
        <v>104</v>
      </c>
      <c r="AM8" s="7" t="s">
        <v>564</v>
      </c>
      <c r="AN8" s="7" t="s">
        <v>14</v>
      </c>
      <c r="AO8" s="7" t="s">
        <v>639</v>
      </c>
      <c r="AP8" s="7" t="s">
        <v>42</v>
      </c>
      <c r="AQ8" s="7" t="s">
        <v>12</v>
      </c>
      <c r="AR8" s="7" t="s">
        <v>116</v>
      </c>
      <c r="AS8" s="7" t="s">
        <v>294</v>
      </c>
      <c r="AT8" s="7" t="s">
        <v>50</v>
      </c>
      <c r="AU8" s="7" t="s">
        <v>108</v>
      </c>
      <c r="AV8" s="7" t="s">
        <v>110</v>
      </c>
      <c r="AW8" s="7" t="s">
        <v>54</v>
      </c>
      <c r="AX8" s="7" t="s">
        <v>11</v>
      </c>
      <c r="AY8" s="7"/>
    </row>
    <row r="9" spans="1:51" ht="15.75" customHeight="1" x14ac:dyDescent="0.5">
      <c r="A9" s="4">
        <v>5</v>
      </c>
      <c r="B9" s="7" t="s">
        <v>202</v>
      </c>
      <c r="C9" s="7" t="s">
        <v>643</v>
      </c>
      <c r="D9" s="7" t="s">
        <v>104</v>
      </c>
      <c r="E9" s="7" t="s">
        <v>167</v>
      </c>
      <c r="F9" s="7" t="s">
        <v>117</v>
      </c>
      <c r="G9" s="7" t="s">
        <v>116</v>
      </c>
      <c r="H9" s="7" t="s">
        <v>37</v>
      </c>
      <c r="I9" s="7" t="s">
        <v>208</v>
      </c>
      <c r="J9" s="7" t="s">
        <v>100</v>
      </c>
      <c r="K9" s="7" t="s">
        <v>47</v>
      </c>
      <c r="L9" s="7" t="s">
        <v>107</v>
      </c>
      <c r="M9" s="7" t="s">
        <v>56</v>
      </c>
      <c r="N9" s="7" t="s">
        <v>12</v>
      </c>
      <c r="O9" s="8" t="s">
        <v>109</v>
      </c>
      <c r="P9" s="8" t="s">
        <v>119</v>
      </c>
      <c r="Q9" s="8" t="s">
        <v>100</v>
      </c>
      <c r="R9" s="8" t="s">
        <v>114</v>
      </c>
      <c r="S9" s="7" t="s">
        <v>56</v>
      </c>
      <c r="T9" s="7" t="s">
        <v>21</v>
      </c>
      <c r="U9" s="8" t="s">
        <v>255</v>
      </c>
      <c r="V9" s="8" t="s">
        <v>12</v>
      </c>
      <c r="W9" s="7" t="s">
        <v>109</v>
      </c>
      <c r="X9" s="7" t="s">
        <v>39</v>
      </c>
      <c r="Y9" s="7" t="s">
        <v>321</v>
      </c>
      <c r="Z9" s="7" t="s">
        <v>227</v>
      </c>
      <c r="AA9" s="7" t="s">
        <v>44</v>
      </c>
      <c r="AB9" s="7" t="s">
        <v>293</v>
      </c>
      <c r="AC9" s="7" t="s">
        <v>44</v>
      </c>
      <c r="AD9" s="7" t="s">
        <v>158</v>
      </c>
      <c r="AE9" s="7" t="s">
        <v>65</v>
      </c>
      <c r="AF9" s="7" t="s">
        <v>24</v>
      </c>
      <c r="AG9" s="7" t="s">
        <v>14</v>
      </c>
      <c r="AH9" s="7" t="s">
        <v>579</v>
      </c>
      <c r="AI9" s="8" t="s">
        <v>100</v>
      </c>
      <c r="AJ9" s="7" t="s">
        <v>56</v>
      </c>
      <c r="AK9" s="7" t="s">
        <v>189</v>
      </c>
      <c r="AL9" s="7" t="s">
        <v>294</v>
      </c>
      <c r="AM9" s="7" t="s">
        <v>565</v>
      </c>
      <c r="AN9" s="7" t="s">
        <v>15</v>
      </c>
      <c r="AO9" s="7" t="s">
        <v>640</v>
      </c>
      <c r="AP9" s="7" t="s">
        <v>212</v>
      </c>
      <c r="AQ9" s="7" t="s">
        <v>82</v>
      </c>
      <c r="AR9" s="7" t="s">
        <v>11</v>
      </c>
      <c r="AS9" s="7" t="s">
        <v>432</v>
      </c>
      <c r="AT9" s="7" t="s">
        <v>380</v>
      </c>
      <c r="AU9" s="7" t="s">
        <v>189</v>
      </c>
      <c r="AV9" s="7" t="s">
        <v>47</v>
      </c>
      <c r="AW9" s="7" t="s">
        <v>159</v>
      </c>
      <c r="AX9" s="7" t="s">
        <v>50</v>
      </c>
      <c r="AY9" s="7"/>
    </row>
    <row r="10" spans="1:51" ht="15.75" customHeight="1" x14ac:dyDescent="0.5">
      <c r="A10" s="4">
        <v>6</v>
      </c>
      <c r="B10" s="7" t="s">
        <v>249</v>
      </c>
      <c r="C10" s="7" t="s">
        <v>80</v>
      </c>
      <c r="D10" s="7" t="s">
        <v>234</v>
      </c>
      <c r="E10" s="7" t="s">
        <v>168</v>
      </c>
      <c r="F10" s="7" t="s">
        <v>452</v>
      </c>
      <c r="G10" s="7" t="s">
        <v>14</v>
      </c>
      <c r="H10" s="7" t="s">
        <v>65</v>
      </c>
      <c r="I10" s="7" t="s">
        <v>275</v>
      </c>
      <c r="J10" s="7" t="s">
        <v>212</v>
      </c>
      <c r="K10" s="7" t="s">
        <v>42</v>
      </c>
      <c r="L10" s="7" t="s">
        <v>96</v>
      </c>
      <c r="M10" s="7" t="s">
        <v>159</v>
      </c>
      <c r="N10" s="7" t="s">
        <v>22</v>
      </c>
      <c r="O10" s="7" t="s">
        <v>138</v>
      </c>
      <c r="P10" s="7" t="s">
        <v>210</v>
      </c>
      <c r="Q10" s="7" t="s">
        <v>54</v>
      </c>
      <c r="R10" s="7" t="s">
        <v>54</v>
      </c>
      <c r="S10" s="7" t="s">
        <v>47</v>
      </c>
      <c r="T10" s="7" t="s">
        <v>281</v>
      </c>
      <c r="U10" s="7" t="s">
        <v>12</v>
      </c>
      <c r="V10" s="7" t="s">
        <v>14</v>
      </c>
      <c r="W10" s="7" t="s">
        <v>189</v>
      </c>
      <c r="X10" s="7" t="s">
        <v>40</v>
      </c>
      <c r="Y10" s="7" t="s">
        <v>210</v>
      </c>
      <c r="Z10" s="7" t="s">
        <v>179</v>
      </c>
      <c r="AA10" s="7" t="s">
        <v>584</v>
      </c>
      <c r="AB10" s="7" t="s">
        <v>12</v>
      </c>
      <c r="AC10" s="7" t="s">
        <v>12</v>
      </c>
      <c r="AD10" s="7" t="s">
        <v>42</v>
      </c>
      <c r="AE10" s="7" t="s">
        <v>55</v>
      </c>
      <c r="AF10" s="7" t="s">
        <v>178</v>
      </c>
      <c r="AG10" s="7" t="s">
        <v>159</v>
      </c>
      <c r="AH10" s="7" t="s">
        <v>110</v>
      </c>
      <c r="AI10" s="7" t="s">
        <v>104</v>
      </c>
      <c r="AJ10" s="7" t="s">
        <v>321</v>
      </c>
      <c r="AK10" s="7" t="s">
        <v>11</v>
      </c>
      <c r="AL10" s="7" t="s">
        <v>341</v>
      </c>
      <c r="AM10" s="7" t="s">
        <v>65</v>
      </c>
      <c r="AN10" s="7" t="s">
        <v>16</v>
      </c>
      <c r="AO10" s="7" t="s">
        <v>12</v>
      </c>
      <c r="AP10" s="7" t="s">
        <v>64</v>
      </c>
      <c r="AQ10" s="7" t="s">
        <v>14</v>
      </c>
      <c r="AR10" s="7" t="s">
        <v>12</v>
      </c>
      <c r="AS10" s="7" t="s">
        <v>114</v>
      </c>
      <c r="AT10" s="7" t="s">
        <v>42</v>
      </c>
      <c r="AU10" s="7" t="s">
        <v>361</v>
      </c>
      <c r="AV10" s="7" t="s">
        <v>584</v>
      </c>
      <c r="AW10" s="7"/>
      <c r="AX10" s="7"/>
      <c r="AY10" s="7"/>
    </row>
    <row r="11" spans="1:51" ht="15.75" customHeight="1" x14ac:dyDescent="0.5">
      <c r="A11" s="4">
        <v>7</v>
      </c>
      <c r="B11" s="7" t="s">
        <v>379</v>
      </c>
      <c r="C11" s="7" t="s">
        <v>12</v>
      </c>
      <c r="D11" s="7" t="s">
        <v>102</v>
      </c>
      <c r="E11" s="7" t="s">
        <v>169</v>
      </c>
      <c r="F11" s="7" t="s">
        <v>354</v>
      </c>
      <c r="G11" s="7" t="s">
        <v>100</v>
      </c>
      <c r="H11" s="7" t="s">
        <v>82</v>
      </c>
      <c r="I11" s="7" t="s">
        <v>222</v>
      </c>
      <c r="J11" s="7" t="s">
        <v>601</v>
      </c>
      <c r="K11" s="7" t="s">
        <v>54</v>
      </c>
      <c r="L11" s="7" t="s">
        <v>193</v>
      </c>
      <c r="M11" s="7" t="s">
        <v>141</v>
      </c>
      <c r="N11" s="7" t="s">
        <v>275</v>
      </c>
      <c r="O11" s="7" t="s">
        <v>42</v>
      </c>
      <c r="P11" s="7" t="s">
        <v>211</v>
      </c>
      <c r="Q11" s="7" t="s">
        <v>125</v>
      </c>
      <c r="R11" s="7" t="s">
        <v>88</v>
      </c>
      <c r="S11" s="7" t="s">
        <v>195</v>
      </c>
      <c r="T11" s="7" t="s">
        <v>37</v>
      </c>
      <c r="U11" s="7" t="s">
        <v>100</v>
      </c>
      <c r="V11" s="7" t="s">
        <v>333</v>
      </c>
      <c r="W11" s="7" t="s">
        <v>23</v>
      </c>
      <c r="X11" s="7" t="s">
        <v>41</v>
      </c>
      <c r="Y11" s="7" t="s">
        <v>211</v>
      </c>
      <c r="Z11" s="7" t="s">
        <v>17</v>
      </c>
      <c r="AA11" s="7" t="s">
        <v>12</v>
      </c>
      <c r="AB11" s="7" t="s">
        <v>490</v>
      </c>
      <c r="AC11" s="7" t="s">
        <v>233</v>
      </c>
      <c r="AD11" s="7" t="s">
        <v>47</v>
      </c>
      <c r="AE11" s="7" t="s">
        <v>56</v>
      </c>
      <c r="AF11" s="7" t="s">
        <v>56</v>
      </c>
      <c r="AG11" s="7" t="s">
        <v>104</v>
      </c>
      <c r="AH11" s="7" t="s">
        <v>625</v>
      </c>
      <c r="AI11" s="7" t="s">
        <v>154</v>
      </c>
      <c r="AJ11" s="7" t="s">
        <v>44</v>
      </c>
      <c r="AK11" s="7" t="s">
        <v>14</v>
      </c>
      <c r="AL11" s="7" t="s">
        <v>55</v>
      </c>
      <c r="AM11" s="7" t="s">
        <v>11</v>
      </c>
      <c r="AN11" s="7" t="s">
        <v>17</v>
      </c>
      <c r="AO11" s="7" t="s">
        <v>82</v>
      </c>
      <c r="AP11" s="7" t="s">
        <v>486</v>
      </c>
      <c r="AQ11" s="8" t="s">
        <v>100</v>
      </c>
      <c r="AR11" s="7" t="s">
        <v>204</v>
      </c>
      <c r="AS11" s="7" t="s">
        <v>76</v>
      </c>
      <c r="AT11" s="7" t="s">
        <v>99</v>
      </c>
      <c r="AU11" s="7" t="s">
        <v>158</v>
      </c>
      <c r="AV11" s="7" t="s">
        <v>54</v>
      </c>
      <c r="AW11" s="7"/>
      <c r="AX11" s="7"/>
      <c r="AY11" s="7"/>
    </row>
    <row r="12" spans="1:51" ht="15.75" customHeight="1" x14ac:dyDescent="0.5">
      <c r="A12" s="4">
        <v>8</v>
      </c>
      <c r="B12" s="7" t="s">
        <v>247</v>
      </c>
      <c r="C12" s="7" t="s">
        <v>101</v>
      </c>
      <c r="D12" s="7" t="s">
        <v>105</v>
      </c>
      <c r="E12" s="7" t="s">
        <v>212</v>
      </c>
      <c r="F12" s="7" t="s">
        <v>453</v>
      </c>
      <c r="G12" s="7" t="s">
        <v>56</v>
      </c>
      <c r="H12" s="7" t="s">
        <v>35</v>
      </c>
      <c r="I12" s="7" t="s">
        <v>143</v>
      </c>
      <c r="J12" s="7" t="s">
        <v>130</v>
      </c>
      <c r="K12" s="7" t="s">
        <v>99</v>
      </c>
      <c r="L12" s="7" t="s">
        <v>76</v>
      </c>
      <c r="M12" s="7" t="s">
        <v>193</v>
      </c>
      <c r="N12" s="7" t="s">
        <v>441</v>
      </c>
      <c r="O12" s="7" t="s">
        <v>139</v>
      </c>
      <c r="P12" s="7" t="s">
        <v>21</v>
      </c>
      <c r="Q12" s="7" t="s">
        <v>14</v>
      </c>
      <c r="R12" s="7" t="s">
        <v>569</v>
      </c>
      <c r="S12" s="7" t="s">
        <v>116</v>
      </c>
      <c r="T12" s="7" t="s">
        <v>17</v>
      </c>
      <c r="U12" s="7" t="s">
        <v>30</v>
      </c>
      <c r="V12" s="7" t="s">
        <v>294</v>
      </c>
      <c r="W12" s="7" t="s">
        <v>30</v>
      </c>
      <c r="X12" s="7" t="s">
        <v>42</v>
      </c>
      <c r="Y12" s="7" t="s">
        <v>21</v>
      </c>
      <c r="Z12" s="7" t="s">
        <v>18</v>
      </c>
      <c r="AA12" s="7" t="s">
        <v>11</v>
      </c>
      <c r="AB12" s="7" t="s">
        <v>491</v>
      </c>
      <c r="AC12" s="7" t="s">
        <v>241</v>
      </c>
      <c r="AD12" s="7" t="s">
        <v>293</v>
      </c>
      <c r="AE12" s="7" t="s">
        <v>37</v>
      </c>
      <c r="AF12" s="7" t="s">
        <v>179</v>
      </c>
      <c r="AG12" s="8" t="s">
        <v>100</v>
      </c>
      <c r="AH12" s="7" t="s">
        <v>104</v>
      </c>
      <c r="AI12" s="7" t="s">
        <v>82</v>
      </c>
      <c r="AJ12" s="7" t="s">
        <v>102</v>
      </c>
      <c r="AK12" s="7" t="s">
        <v>159</v>
      </c>
      <c r="AL12" s="7" t="s">
        <v>54</v>
      </c>
      <c r="AM12" s="7" t="s">
        <v>114</v>
      </c>
      <c r="AN12" s="7" t="s">
        <v>18</v>
      </c>
      <c r="AO12" s="7" t="s">
        <v>23</v>
      </c>
      <c r="AP12" s="7" t="s">
        <v>12</v>
      </c>
      <c r="AQ12" s="7" t="s">
        <v>102</v>
      </c>
      <c r="AR12" s="7" t="s">
        <v>229</v>
      </c>
      <c r="AS12" s="7" t="s">
        <v>47</v>
      </c>
      <c r="AT12" s="7" t="s">
        <v>12</v>
      </c>
      <c r="AU12" s="7" t="s">
        <v>302</v>
      </c>
      <c r="AV12" s="7" t="s">
        <v>105</v>
      </c>
      <c r="AW12" s="7"/>
      <c r="AX12" s="7"/>
      <c r="AY12" s="7"/>
    </row>
    <row r="13" spans="1:51" ht="15.75" customHeight="1" x14ac:dyDescent="0.5">
      <c r="A13" s="4">
        <v>9</v>
      </c>
      <c r="B13" s="7" t="s">
        <v>295</v>
      </c>
      <c r="C13" s="7" t="s">
        <v>35</v>
      </c>
      <c r="D13" s="7" t="s">
        <v>235</v>
      </c>
      <c r="E13" s="7" t="s">
        <v>21</v>
      </c>
      <c r="F13" s="7" t="s">
        <v>377</v>
      </c>
      <c r="G13" s="7" t="s">
        <v>125</v>
      </c>
      <c r="H13" s="7" t="s">
        <v>44</v>
      </c>
      <c r="I13" s="7" t="s">
        <v>276</v>
      </c>
      <c r="J13" s="7" t="s">
        <v>602</v>
      </c>
      <c r="K13" s="7" t="s">
        <v>35</v>
      </c>
      <c r="L13" s="7" t="s">
        <v>60</v>
      </c>
      <c r="M13" s="7" t="s">
        <v>162</v>
      </c>
      <c r="N13" s="7" t="s">
        <v>19</v>
      </c>
      <c r="O13" s="7" t="s">
        <v>140</v>
      </c>
      <c r="P13" s="7" t="s">
        <v>47</v>
      </c>
      <c r="Q13" s="7" t="s">
        <v>115</v>
      </c>
      <c r="R13" s="7" t="s">
        <v>118</v>
      </c>
      <c r="S13" s="7" t="s">
        <v>93</v>
      </c>
      <c r="T13" s="7" t="s">
        <v>83</v>
      </c>
      <c r="U13" s="7" t="s">
        <v>108</v>
      </c>
      <c r="V13" s="7" t="s">
        <v>44</v>
      </c>
      <c r="W13" s="7" t="s">
        <v>98</v>
      </c>
      <c r="X13" s="7" t="s">
        <v>43</v>
      </c>
      <c r="Y13" s="7" t="s">
        <v>47</v>
      </c>
      <c r="Z13" s="7" t="s">
        <v>303</v>
      </c>
      <c r="AA13" s="7" t="s">
        <v>519</v>
      </c>
      <c r="AB13" s="7" t="s">
        <v>87</v>
      </c>
      <c r="AC13" s="7" t="s">
        <v>211</v>
      </c>
      <c r="AD13" s="7" t="s">
        <v>105</v>
      </c>
      <c r="AE13" s="7" t="s">
        <v>47</v>
      </c>
      <c r="AF13" s="7" t="s">
        <v>13</v>
      </c>
      <c r="AG13" s="7" t="s">
        <v>82</v>
      </c>
      <c r="AH13" s="7" t="s">
        <v>54</v>
      </c>
      <c r="AI13" s="7" t="s">
        <v>35</v>
      </c>
      <c r="AJ13" s="7" t="s">
        <v>42</v>
      </c>
      <c r="AK13" s="7" t="s">
        <v>23</v>
      </c>
      <c r="AL13" s="7" t="s">
        <v>99</v>
      </c>
      <c r="AM13" s="7" t="s">
        <v>142</v>
      </c>
      <c r="AN13" s="7" t="s">
        <v>19</v>
      </c>
      <c r="AO13" s="7" t="s">
        <v>189</v>
      </c>
      <c r="AP13" s="7" t="s">
        <v>56</v>
      </c>
      <c r="AQ13" s="7" t="s">
        <v>99</v>
      </c>
      <c r="AR13" s="7" t="s">
        <v>14</v>
      </c>
      <c r="AS13" s="7" t="s">
        <v>108</v>
      </c>
      <c r="AT13" s="7" t="s">
        <v>108</v>
      </c>
      <c r="AU13" s="7" t="s">
        <v>113</v>
      </c>
      <c r="AV13" s="7" t="s">
        <v>102</v>
      </c>
      <c r="AW13" s="7"/>
      <c r="AX13" s="7"/>
      <c r="AY13" s="7"/>
    </row>
    <row r="14" spans="1:51" ht="15.75" customHeight="1" x14ac:dyDescent="0.5">
      <c r="A14" s="4">
        <v>10</v>
      </c>
      <c r="B14" s="7" t="s">
        <v>92</v>
      </c>
      <c r="C14" s="7" t="s">
        <v>109</v>
      </c>
      <c r="D14" s="7" t="s">
        <v>130</v>
      </c>
      <c r="E14" s="7" t="s">
        <v>18</v>
      </c>
      <c r="F14" s="7" t="s">
        <v>103</v>
      </c>
      <c r="G14" s="7" t="s">
        <v>58</v>
      </c>
      <c r="H14" s="7" t="s">
        <v>83</v>
      </c>
      <c r="I14" s="7" t="s">
        <v>14</v>
      </c>
      <c r="J14" s="7" t="s">
        <v>603</v>
      </c>
      <c r="K14" s="7" t="s">
        <v>159</v>
      </c>
      <c r="L14" s="7" t="s">
        <v>90</v>
      </c>
      <c r="M14" s="7" t="s">
        <v>45</v>
      </c>
      <c r="N14" s="7" t="s">
        <v>514</v>
      </c>
      <c r="O14" s="7" t="s">
        <v>116</v>
      </c>
      <c r="P14" s="7" t="s">
        <v>145</v>
      </c>
      <c r="Q14" s="7" t="s">
        <v>30</v>
      </c>
      <c r="R14" s="7" t="s">
        <v>44</v>
      </c>
      <c r="S14" s="7" t="s">
        <v>30</v>
      </c>
      <c r="T14" s="7" t="s">
        <v>380</v>
      </c>
      <c r="U14" s="7" t="s">
        <v>293</v>
      </c>
      <c r="V14" s="7" t="s">
        <v>35</v>
      </c>
      <c r="W14" s="7" t="s">
        <v>558</v>
      </c>
      <c r="X14" s="7" t="s">
        <v>44</v>
      </c>
      <c r="Y14" s="7" t="s">
        <v>295</v>
      </c>
      <c r="Z14" s="7" t="s">
        <v>368</v>
      </c>
      <c r="AA14" s="7" t="s">
        <v>82</v>
      </c>
      <c r="AB14" s="7" t="s">
        <v>113</v>
      </c>
      <c r="AC14" s="7" t="s">
        <v>39</v>
      </c>
      <c r="AD14" s="7" t="s">
        <v>189</v>
      </c>
      <c r="AE14" s="7" t="s">
        <v>42</v>
      </c>
      <c r="AF14" s="7" t="s">
        <v>180</v>
      </c>
      <c r="AG14" s="7" t="s">
        <v>70</v>
      </c>
      <c r="AH14" s="7" t="s">
        <v>99</v>
      </c>
      <c r="AI14" s="7" t="s">
        <v>50</v>
      </c>
      <c r="AJ14" s="7" t="s">
        <v>114</v>
      </c>
      <c r="AK14" s="7" t="s">
        <v>30</v>
      </c>
      <c r="AL14" s="7" t="s">
        <v>56</v>
      </c>
      <c r="AM14" s="7" t="s">
        <v>70</v>
      </c>
      <c r="AN14" s="7" t="s">
        <v>20</v>
      </c>
      <c r="AO14" s="7" t="s">
        <v>102</v>
      </c>
      <c r="AP14" s="7" t="s">
        <v>47</v>
      </c>
      <c r="AQ14" s="7" t="s">
        <v>109</v>
      </c>
      <c r="AR14" s="7" t="s">
        <v>60</v>
      </c>
      <c r="AS14" s="7" t="s">
        <v>56</v>
      </c>
      <c r="AT14" s="7" t="s">
        <v>604</v>
      </c>
      <c r="AU14" s="7" t="s">
        <v>82</v>
      </c>
      <c r="AV14" s="7" t="s">
        <v>82</v>
      </c>
      <c r="AW14" s="7"/>
      <c r="AX14" s="7"/>
      <c r="AY14" s="7"/>
    </row>
    <row r="15" spans="1:51" ht="15.75" customHeight="1" x14ac:dyDescent="0.5">
      <c r="A15" s="4">
        <v>11</v>
      </c>
      <c r="B15" s="7" t="s">
        <v>380</v>
      </c>
      <c r="C15" s="7" t="s">
        <v>141</v>
      </c>
      <c r="D15" s="7" t="s">
        <v>109</v>
      </c>
      <c r="E15" s="7" t="s">
        <v>95</v>
      </c>
      <c r="F15" s="7" t="s">
        <v>454</v>
      </c>
      <c r="G15" s="7" t="s">
        <v>54</v>
      </c>
      <c r="H15" s="7" t="s">
        <v>14</v>
      </c>
      <c r="I15" s="7" t="s">
        <v>95</v>
      </c>
      <c r="J15" s="7" t="s">
        <v>47</v>
      </c>
      <c r="K15" s="7" t="s">
        <v>23</v>
      </c>
      <c r="L15" s="7" t="s">
        <v>87</v>
      </c>
      <c r="M15" s="7" t="s">
        <v>58</v>
      </c>
      <c r="N15" s="7" t="s">
        <v>515</v>
      </c>
      <c r="O15" s="7" t="s">
        <v>41</v>
      </c>
      <c r="P15" s="7" t="s">
        <v>56</v>
      </c>
      <c r="Q15" s="7" t="s">
        <v>154</v>
      </c>
      <c r="R15" s="7" t="s">
        <v>56</v>
      </c>
      <c r="S15" s="7" t="s">
        <v>217</v>
      </c>
      <c r="T15" s="7" t="s">
        <v>277</v>
      </c>
      <c r="U15" s="7" t="s">
        <v>104</v>
      </c>
      <c r="V15" s="7" t="s">
        <v>85</v>
      </c>
      <c r="W15" s="7" t="s">
        <v>296</v>
      </c>
      <c r="X15" s="7" t="s">
        <v>45</v>
      </c>
      <c r="Y15" s="7" t="s">
        <v>56</v>
      </c>
      <c r="Z15" s="7" t="s">
        <v>189</v>
      </c>
      <c r="AA15" s="7" t="s">
        <v>110</v>
      </c>
      <c r="AB15" s="7" t="s">
        <v>492</v>
      </c>
      <c r="AC15" s="7" t="s">
        <v>298</v>
      </c>
      <c r="AD15" s="7" t="s">
        <v>138</v>
      </c>
      <c r="AE15" s="7" t="s">
        <v>122</v>
      </c>
      <c r="AF15" s="7" t="s">
        <v>181</v>
      </c>
      <c r="AG15" s="7" t="s">
        <v>114</v>
      </c>
      <c r="AH15" s="7" t="s">
        <v>11</v>
      </c>
      <c r="AI15" s="7" t="s">
        <v>14</v>
      </c>
      <c r="AJ15" s="7" t="s">
        <v>104</v>
      </c>
      <c r="AK15" s="7" t="s">
        <v>102</v>
      </c>
      <c r="AL15" s="7" t="s">
        <v>122</v>
      </c>
      <c r="AM15" s="7" t="s">
        <v>41</v>
      </c>
      <c r="AN15" s="7" t="s">
        <v>21</v>
      </c>
      <c r="AO15" s="7" t="s">
        <v>222</v>
      </c>
      <c r="AP15" s="7" t="s">
        <v>13</v>
      </c>
      <c r="AQ15" s="7" t="s">
        <v>54</v>
      </c>
      <c r="AR15" s="7" t="s">
        <v>56</v>
      </c>
      <c r="AS15" s="7"/>
      <c r="AT15" s="7"/>
      <c r="AU15" s="7"/>
      <c r="AV15" s="7"/>
      <c r="AW15" s="7"/>
      <c r="AX15" s="7"/>
      <c r="AY15" s="7"/>
    </row>
    <row r="16" spans="1:51" ht="15.75" customHeight="1" x14ac:dyDescent="0.5">
      <c r="A16" s="4">
        <v>12</v>
      </c>
      <c r="B16" s="7" t="s">
        <v>381</v>
      </c>
      <c r="C16" s="7" t="s">
        <v>352</v>
      </c>
      <c r="D16" s="7" t="s">
        <v>236</v>
      </c>
      <c r="E16" s="7" t="s">
        <v>316</v>
      </c>
      <c r="F16" s="7" t="s">
        <v>455</v>
      </c>
      <c r="G16" s="7" t="s">
        <v>12</v>
      </c>
      <c r="H16" s="7" t="s">
        <v>55</v>
      </c>
      <c r="I16" s="7" t="s">
        <v>189</v>
      </c>
      <c r="J16" s="7" t="s">
        <v>11</v>
      </c>
      <c r="K16" s="7" t="s">
        <v>102</v>
      </c>
      <c r="L16" s="7" t="s">
        <v>35</v>
      </c>
      <c r="M16" s="7" t="s">
        <v>54</v>
      </c>
      <c r="N16" s="7" t="s">
        <v>25</v>
      </c>
      <c r="O16" s="7" t="s">
        <v>55</v>
      </c>
      <c r="P16" s="7" t="s">
        <v>18</v>
      </c>
      <c r="Q16" s="7" t="s">
        <v>108</v>
      </c>
      <c r="R16" s="7" t="s">
        <v>570</v>
      </c>
      <c r="S16" s="7" t="s">
        <v>141</v>
      </c>
      <c r="T16" s="7" t="s">
        <v>80</v>
      </c>
      <c r="U16" s="7" t="s">
        <v>109</v>
      </c>
      <c r="V16" s="7" t="s">
        <v>118</v>
      </c>
      <c r="W16" s="7" t="s">
        <v>50</v>
      </c>
      <c r="X16" s="7" t="s">
        <v>46</v>
      </c>
      <c r="Y16" s="7" t="s">
        <v>18</v>
      </c>
      <c r="Z16" s="7" t="s">
        <v>212</v>
      </c>
      <c r="AA16" s="7" t="s">
        <v>470</v>
      </c>
      <c r="AB16" s="7" t="s">
        <v>493</v>
      </c>
      <c r="AC16" s="7" t="s">
        <v>216</v>
      </c>
      <c r="AD16" s="7" t="s">
        <v>85</v>
      </c>
      <c r="AE16" s="7" t="s">
        <v>203</v>
      </c>
      <c r="AF16" s="7" t="s">
        <v>28</v>
      </c>
      <c r="AG16" s="7" t="s">
        <v>23</v>
      </c>
      <c r="AH16" s="7" t="s">
        <v>419</v>
      </c>
      <c r="AI16" s="7" t="s">
        <v>39</v>
      </c>
      <c r="AJ16" s="7" t="s">
        <v>167</v>
      </c>
      <c r="AK16" s="7" t="s">
        <v>21</v>
      </c>
      <c r="AL16" s="7" t="s">
        <v>85</v>
      </c>
      <c r="AM16" s="7" t="s">
        <v>56</v>
      </c>
      <c r="AN16" s="7" t="s">
        <v>22</v>
      </c>
      <c r="AO16" s="7" t="s">
        <v>286</v>
      </c>
      <c r="AP16" s="7" t="s">
        <v>82</v>
      </c>
      <c r="AQ16" s="7" t="s">
        <v>108</v>
      </c>
      <c r="AR16" s="7" t="s">
        <v>85</v>
      </c>
      <c r="AS16" s="7"/>
      <c r="AT16" s="7"/>
      <c r="AU16" s="7"/>
      <c r="AV16" s="7"/>
      <c r="AW16" s="7"/>
      <c r="AX16" s="7"/>
      <c r="AY16" s="7"/>
    </row>
    <row r="17" spans="1:51" ht="15.75" customHeight="1" x14ac:dyDescent="0.5">
      <c r="A17" s="4">
        <v>13</v>
      </c>
      <c r="B17" s="7" t="s">
        <v>255</v>
      </c>
      <c r="C17" s="7" t="s">
        <v>158</v>
      </c>
      <c r="D17" s="7" t="s">
        <v>23</v>
      </c>
      <c r="E17" s="7" t="s">
        <v>298</v>
      </c>
      <c r="F17" s="7" t="s">
        <v>456</v>
      </c>
      <c r="G17" s="7" t="s">
        <v>131</v>
      </c>
      <c r="H17" s="7" t="s">
        <v>84</v>
      </c>
      <c r="I17" s="7" t="s">
        <v>100</v>
      </c>
      <c r="J17" s="7" t="s">
        <v>50</v>
      </c>
      <c r="K17" s="7" t="s">
        <v>37</v>
      </c>
      <c r="L17" s="7" t="s">
        <v>37</v>
      </c>
      <c r="M17" s="7" t="s">
        <v>115</v>
      </c>
      <c r="N17" s="7" t="s">
        <v>29</v>
      </c>
      <c r="O17" s="7" t="s">
        <v>13</v>
      </c>
      <c r="P17" s="7" t="s">
        <v>99</v>
      </c>
      <c r="Q17" s="7" t="s">
        <v>56</v>
      </c>
      <c r="R17" s="7" t="s">
        <v>83</v>
      </c>
      <c r="S17" s="7" t="s">
        <v>114</v>
      </c>
      <c r="T17" s="7" t="s">
        <v>55</v>
      </c>
      <c r="U17" s="7" t="s">
        <v>11</v>
      </c>
      <c r="V17" s="7" t="s">
        <v>36</v>
      </c>
      <c r="W17" s="7" t="s">
        <v>60</v>
      </c>
      <c r="X17" s="7" t="s">
        <v>13</v>
      </c>
      <c r="Y17" s="7" t="s">
        <v>99</v>
      </c>
      <c r="Z17" s="7" t="s">
        <v>239</v>
      </c>
      <c r="AA17" s="7" t="s">
        <v>47</v>
      </c>
      <c r="AB17" s="7" t="s">
        <v>494</v>
      </c>
      <c r="AC17" s="7" t="s">
        <v>457</v>
      </c>
      <c r="AD17" s="7" t="s">
        <v>114</v>
      </c>
      <c r="AE17" s="7" t="s">
        <v>558</v>
      </c>
      <c r="AF17" s="7" t="s">
        <v>14</v>
      </c>
      <c r="AG17" s="7" t="s">
        <v>65</v>
      </c>
      <c r="AH17" s="7" t="s">
        <v>105</v>
      </c>
      <c r="AI17" s="7" t="s">
        <v>350</v>
      </c>
      <c r="AJ17" s="7" t="s">
        <v>168</v>
      </c>
      <c r="AK17" s="7" t="s">
        <v>126</v>
      </c>
      <c r="AL17" s="7" t="s">
        <v>340</v>
      </c>
      <c r="AM17" s="7" t="s">
        <v>36</v>
      </c>
      <c r="AN17" s="7" t="s">
        <v>23</v>
      </c>
      <c r="AO17" s="7" t="s">
        <v>14</v>
      </c>
      <c r="AP17" s="7" t="s">
        <v>11</v>
      </c>
      <c r="AQ17" s="7" t="s">
        <v>21</v>
      </c>
      <c r="AR17" s="7"/>
      <c r="AS17" s="7"/>
      <c r="AT17" s="7"/>
      <c r="AU17" s="7"/>
      <c r="AV17" s="7"/>
      <c r="AW17" s="7"/>
      <c r="AX17" s="7"/>
      <c r="AY17" s="7"/>
    </row>
    <row r="18" spans="1:51" ht="15.75" customHeight="1" x14ac:dyDescent="0.5">
      <c r="A18" s="4">
        <v>14</v>
      </c>
      <c r="B18" s="7" t="s">
        <v>382</v>
      </c>
      <c r="C18" s="7" t="s">
        <v>88</v>
      </c>
      <c r="D18" s="7" t="s">
        <v>80</v>
      </c>
      <c r="E18" s="7" t="s">
        <v>51</v>
      </c>
      <c r="F18" s="7" t="s">
        <v>94</v>
      </c>
      <c r="G18" s="7" t="s">
        <v>99</v>
      </c>
      <c r="H18" s="7" t="s">
        <v>85</v>
      </c>
      <c r="I18" s="7" t="s">
        <v>85</v>
      </c>
      <c r="J18" s="7" t="s">
        <v>39</v>
      </c>
      <c r="K18" s="7" t="s">
        <v>123</v>
      </c>
      <c r="L18" s="7" t="s">
        <v>81</v>
      </c>
      <c r="M18" s="7" t="s">
        <v>99</v>
      </c>
      <c r="N18" s="7" t="s">
        <v>28</v>
      </c>
      <c r="O18" s="7" t="s">
        <v>40</v>
      </c>
      <c r="P18" s="7" t="s">
        <v>55</v>
      </c>
      <c r="Q18" s="7" t="s">
        <v>138</v>
      </c>
      <c r="R18" s="7" t="s">
        <v>515</v>
      </c>
      <c r="S18" s="7" t="s">
        <v>107</v>
      </c>
      <c r="T18" s="7" t="s">
        <v>57</v>
      </c>
      <c r="U18" s="7" t="s">
        <v>82</v>
      </c>
      <c r="V18" s="7" t="s">
        <v>28</v>
      </c>
      <c r="W18" s="7" t="s">
        <v>97</v>
      </c>
      <c r="X18" s="7" t="s">
        <v>47</v>
      </c>
      <c r="Y18" s="7" t="s">
        <v>55</v>
      </c>
      <c r="Z18" s="7" t="s">
        <v>437</v>
      </c>
      <c r="AA18" s="7" t="s">
        <v>102</v>
      </c>
      <c r="AB18" s="7" t="s">
        <v>108</v>
      </c>
      <c r="AC18" s="7" t="s">
        <v>30</v>
      </c>
      <c r="AD18" s="7" t="s">
        <v>54</v>
      </c>
      <c r="AE18" s="7" t="s">
        <v>595</v>
      </c>
      <c r="AF18" s="7" t="s">
        <v>16</v>
      </c>
      <c r="AG18" s="7" t="s">
        <v>56</v>
      </c>
      <c r="AH18" s="7" t="s">
        <v>102</v>
      </c>
      <c r="AI18" s="7" t="s">
        <v>327</v>
      </c>
      <c r="AJ18" s="7" t="s">
        <v>169</v>
      </c>
      <c r="AK18" s="7" t="s">
        <v>105</v>
      </c>
      <c r="AL18" s="7" t="s">
        <v>37</v>
      </c>
      <c r="AM18" s="7" t="s">
        <v>340</v>
      </c>
      <c r="AN18" s="7" t="s">
        <v>24</v>
      </c>
      <c r="AO18" s="8" t="s">
        <v>100</v>
      </c>
      <c r="AP18" s="7" t="s">
        <v>104</v>
      </c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15.75" customHeight="1" x14ac:dyDescent="0.5">
      <c r="A19" s="4">
        <v>15</v>
      </c>
      <c r="B19" s="7" t="s">
        <v>248</v>
      </c>
      <c r="C19" s="7" t="s">
        <v>667</v>
      </c>
      <c r="D19" s="7" t="s">
        <v>44</v>
      </c>
      <c r="E19" s="7" t="s">
        <v>125</v>
      </c>
      <c r="F19" s="7" t="s">
        <v>457</v>
      </c>
      <c r="G19" s="7" t="s">
        <v>30</v>
      </c>
      <c r="H19" s="7" t="s">
        <v>50</v>
      </c>
      <c r="I19" s="7" t="s">
        <v>277</v>
      </c>
      <c r="J19" s="7" t="s">
        <v>57</v>
      </c>
      <c r="K19" s="7" t="s">
        <v>45</v>
      </c>
      <c r="L19" s="7" t="s">
        <v>42</v>
      </c>
      <c r="M19" s="7" t="s">
        <v>42</v>
      </c>
      <c r="N19" s="7" t="s">
        <v>254</v>
      </c>
      <c r="O19" s="7" t="s">
        <v>115</v>
      </c>
      <c r="P19" s="7" t="s">
        <v>212</v>
      </c>
      <c r="Q19" s="7" t="s">
        <v>155</v>
      </c>
      <c r="R19" s="7" t="s">
        <v>47</v>
      </c>
      <c r="S19" s="7" t="s">
        <v>202</v>
      </c>
      <c r="T19" s="7" t="s">
        <v>101</v>
      </c>
      <c r="U19" s="7" t="s">
        <v>189</v>
      </c>
      <c r="V19" s="7" t="s">
        <v>459</v>
      </c>
      <c r="W19" s="7" t="s">
        <v>571</v>
      </c>
      <c r="X19" s="7" t="s">
        <v>48</v>
      </c>
      <c r="Y19" s="7" t="s">
        <v>212</v>
      </c>
      <c r="Z19" s="7" t="s">
        <v>52</v>
      </c>
      <c r="AA19" s="7" t="s">
        <v>112</v>
      </c>
      <c r="AB19" s="7" t="s">
        <v>495</v>
      </c>
      <c r="AC19" s="7" t="s">
        <v>65</v>
      </c>
      <c r="AD19" s="7" t="s">
        <v>99</v>
      </c>
      <c r="AE19" s="7" t="s">
        <v>70</v>
      </c>
      <c r="AF19" s="7" t="s">
        <v>12</v>
      </c>
      <c r="AG19" s="7" t="s">
        <v>50</v>
      </c>
      <c r="AH19" s="7" t="s">
        <v>80</v>
      </c>
      <c r="AI19" s="7" t="s">
        <v>65</v>
      </c>
      <c r="AJ19" s="7" t="s">
        <v>39</v>
      </c>
      <c r="AK19" s="8" t="s">
        <v>100</v>
      </c>
      <c r="AL19" s="7" t="s">
        <v>42</v>
      </c>
      <c r="AM19" s="7" t="s">
        <v>88</v>
      </c>
      <c r="AN19" s="7" t="s">
        <v>25</v>
      </c>
      <c r="AO19" s="7" t="s">
        <v>141</v>
      </c>
      <c r="AP19" s="7" t="s">
        <v>299</v>
      </c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15.75" customHeight="1" x14ac:dyDescent="0.5">
      <c r="A20" s="4">
        <v>16</v>
      </c>
      <c r="B20" s="7" t="s">
        <v>383</v>
      </c>
      <c r="C20" s="7" t="s">
        <v>280</v>
      </c>
      <c r="D20" s="7" t="s">
        <v>237</v>
      </c>
      <c r="E20" s="7" t="s">
        <v>240</v>
      </c>
      <c r="F20" s="7" t="s">
        <v>56</v>
      </c>
      <c r="G20" s="7" t="s">
        <v>344</v>
      </c>
      <c r="H20" s="7" t="s">
        <v>42</v>
      </c>
      <c r="I20" s="7" t="s">
        <v>58</v>
      </c>
      <c r="J20" s="7" t="s">
        <v>119</v>
      </c>
      <c r="K20" s="7" t="s">
        <v>56</v>
      </c>
      <c r="L20" s="7" t="s">
        <v>248</v>
      </c>
      <c r="M20" s="7" t="s">
        <v>11</v>
      </c>
      <c r="N20" s="7" t="s">
        <v>516</v>
      </c>
      <c r="O20" s="7" t="s">
        <v>141</v>
      </c>
      <c r="P20" s="7" t="s">
        <v>213</v>
      </c>
      <c r="Q20" s="7" t="s">
        <v>11</v>
      </c>
      <c r="R20" s="7" t="s">
        <v>35</v>
      </c>
      <c r="S20" s="7" t="s">
        <v>125</v>
      </c>
      <c r="T20" s="7" t="s">
        <v>92</v>
      </c>
      <c r="U20" s="7" t="s">
        <v>21</v>
      </c>
      <c r="V20" s="7" t="s">
        <v>112</v>
      </c>
      <c r="W20" s="7" t="s">
        <v>655</v>
      </c>
      <c r="X20" s="7" t="s">
        <v>11</v>
      </c>
      <c r="Y20" s="7" t="s">
        <v>213</v>
      </c>
      <c r="Z20" s="7" t="s">
        <v>196</v>
      </c>
      <c r="AA20" s="7" t="s">
        <v>65</v>
      </c>
      <c r="AB20" s="7" t="s">
        <v>216</v>
      </c>
      <c r="AC20" s="7" t="s">
        <v>11</v>
      </c>
      <c r="AD20" s="7" t="s">
        <v>299</v>
      </c>
      <c r="AE20" s="7" t="s">
        <v>199</v>
      </c>
      <c r="AF20" s="7" t="s">
        <v>29</v>
      </c>
      <c r="AG20" s="7" t="s">
        <v>17</v>
      </c>
      <c r="AH20" s="7" t="s">
        <v>159</v>
      </c>
      <c r="AI20" s="7" t="s">
        <v>42</v>
      </c>
      <c r="AJ20" s="7" t="s">
        <v>473</v>
      </c>
      <c r="AK20" s="7" t="s">
        <v>99</v>
      </c>
      <c r="AL20" s="7" t="s">
        <v>14</v>
      </c>
      <c r="AM20" s="7" t="s">
        <v>44</v>
      </c>
      <c r="AN20" s="7" t="s">
        <v>26</v>
      </c>
      <c r="AO20" s="8" t="s">
        <v>277</v>
      </c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15.75" customHeight="1" x14ac:dyDescent="0.5">
      <c r="A21" s="4">
        <v>17</v>
      </c>
      <c r="B21" s="7" t="s">
        <v>384</v>
      </c>
      <c r="C21" s="7" t="s">
        <v>45</v>
      </c>
      <c r="D21" s="7" t="s">
        <v>189</v>
      </c>
      <c r="E21" s="7" t="s">
        <v>317</v>
      </c>
      <c r="F21" s="7" t="s">
        <v>113</v>
      </c>
      <c r="G21" s="7" t="s">
        <v>275</v>
      </c>
      <c r="H21" s="7" t="s">
        <v>86</v>
      </c>
      <c r="I21" s="7" t="s">
        <v>109</v>
      </c>
      <c r="J21" s="7" t="s">
        <v>44</v>
      </c>
      <c r="K21" s="7" t="s">
        <v>145</v>
      </c>
      <c r="L21" s="7" t="s">
        <v>308</v>
      </c>
      <c r="M21" s="7" t="s">
        <v>108</v>
      </c>
      <c r="N21" s="7" t="s">
        <v>517</v>
      </c>
      <c r="O21" s="7" t="s">
        <v>65</v>
      </c>
      <c r="P21" s="7" t="s">
        <v>215</v>
      </c>
      <c r="Q21" s="7" t="s">
        <v>156</v>
      </c>
      <c r="R21" s="7" t="s">
        <v>76</v>
      </c>
      <c r="S21" s="7" t="s">
        <v>108</v>
      </c>
      <c r="T21" s="7" t="s">
        <v>64</v>
      </c>
      <c r="U21" s="7" t="s">
        <v>44</v>
      </c>
      <c r="V21" s="7" t="s">
        <v>37</v>
      </c>
      <c r="W21" s="7" t="s">
        <v>57</v>
      </c>
      <c r="X21" s="7" t="s">
        <v>49</v>
      </c>
      <c r="Y21" s="7" t="s">
        <v>214</v>
      </c>
      <c r="Z21" s="7" t="s">
        <v>21</v>
      </c>
      <c r="AA21" s="7" t="s">
        <v>107</v>
      </c>
      <c r="AB21" s="7" t="s">
        <v>496</v>
      </c>
      <c r="AC21" s="7" t="s">
        <v>124</v>
      </c>
      <c r="AD21" s="7" t="s">
        <v>56</v>
      </c>
      <c r="AE21" s="7" t="s">
        <v>281</v>
      </c>
      <c r="AF21" s="7" t="s">
        <v>182</v>
      </c>
      <c r="AG21" s="7" t="s">
        <v>54</v>
      </c>
      <c r="AH21" s="7" t="s">
        <v>65</v>
      </c>
      <c r="AI21" s="7" t="s">
        <v>159</v>
      </c>
      <c r="AJ21" s="7" t="s">
        <v>293</v>
      </c>
      <c r="AK21" s="7" t="s">
        <v>116</v>
      </c>
      <c r="AL21" s="7" t="s">
        <v>106</v>
      </c>
      <c r="AM21" s="7" t="s">
        <v>55</v>
      </c>
      <c r="AN21" s="7" t="s">
        <v>27</v>
      </c>
      <c r="AO21" s="7" t="s">
        <v>641</v>
      </c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15.75" customHeight="1" x14ac:dyDescent="0.5">
      <c r="A22" s="4">
        <v>18</v>
      </c>
      <c r="B22" s="7" t="s">
        <v>385</v>
      </c>
      <c r="C22" s="7" t="s">
        <v>104</v>
      </c>
      <c r="D22" s="7" t="s">
        <v>11</v>
      </c>
      <c r="E22" s="7" t="s">
        <v>142</v>
      </c>
      <c r="F22" s="7" t="s">
        <v>199</v>
      </c>
      <c r="G22" s="7" t="s">
        <v>156</v>
      </c>
      <c r="H22" s="7" t="s">
        <v>54</v>
      </c>
      <c r="I22" s="7" t="s">
        <v>118</v>
      </c>
      <c r="J22" s="7" t="s">
        <v>112</v>
      </c>
      <c r="K22" s="7" t="s">
        <v>98</v>
      </c>
      <c r="L22" s="7" t="s">
        <v>236</v>
      </c>
      <c r="M22" s="7" t="s">
        <v>172</v>
      </c>
      <c r="N22" s="7" t="s">
        <v>518</v>
      </c>
      <c r="O22" s="7" t="s">
        <v>101</v>
      </c>
      <c r="P22" s="7" t="s">
        <v>216</v>
      </c>
      <c r="Q22" s="7" t="s">
        <v>23</v>
      </c>
      <c r="R22" s="7" t="s">
        <v>120</v>
      </c>
      <c r="S22" s="7" t="s">
        <v>293</v>
      </c>
      <c r="T22" s="7" t="s">
        <v>54</v>
      </c>
      <c r="U22" s="7" t="s">
        <v>65</v>
      </c>
      <c r="V22" s="7" t="s">
        <v>57</v>
      </c>
      <c r="W22" s="7" t="s">
        <v>365</v>
      </c>
      <c r="X22" s="7" t="s">
        <v>50</v>
      </c>
      <c r="Y22" s="7" t="s">
        <v>216</v>
      </c>
      <c r="Z22" s="7" t="s">
        <v>13</v>
      </c>
      <c r="AA22" s="7" t="s">
        <v>113</v>
      </c>
      <c r="AB22" s="7" t="s">
        <v>56</v>
      </c>
      <c r="AC22" s="7" t="s">
        <v>119</v>
      </c>
      <c r="AD22" s="7" t="s">
        <v>170</v>
      </c>
      <c r="AE22" s="7" t="s">
        <v>41</v>
      </c>
      <c r="AF22" s="7" t="s">
        <v>183</v>
      </c>
      <c r="AG22" s="7" t="s">
        <v>112</v>
      </c>
      <c r="AH22" s="7" t="s">
        <v>14</v>
      </c>
      <c r="AI22" s="7" t="s">
        <v>141</v>
      </c>
      <c r="AJ22" s="7" t="s">
        <v>142</v>
      </c>
      <c r="AK22" s="7" t="s">
        <v>112</v>
      </c>
      <c r="AL22" s="7" t="s">
        <v>53</v>
      </c>
      <c r="AM22" s="7" t="s">
        <v>59</v>
      </c>
      <c r="AN22" s="7" t="s">
        <v>28</v>
      </c>
      <c r="AO22" s="7" t="s">
        <v>163</v>
      </c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15.75" customHeight="1" x14ac:dyDescent="0.5">
      <c r="A23" s="4">
        <v>19</v>
      </c>
      <c r="B23" s="7" t="s">
        <v>386</v>
      </c>
      <c r="C23" s="7" t="s">
        <v>11</v>
      </c>
      <c r="D23" s="7" t="s">
        <v>108</v>
      </c>
      <c r="E23" s="7" t="s">
        <v>160</v>
      </c>
      <c r="F23" s="7" t="s">
        <v>12</v>
      </c>
      <c r="G23" s="7" t="s">
        <v>39</v>
      </c>
      <c r="H23" s="7" t="s">
        <v>13</v>
      </c>
      <c r="I23" s="7" t="s">
        <v>278</v>
      </c>
      <c r="J23" s="7" t="s">
        <v>604</v>
      </c>
      <c r="K23" s="7" t="s">
        <v>76</v>
      </c>
      <c r="L23" s="7" t="s">
        <v>38</v>
      </c>
      <c r="M23" s="7" t="s">
        <v>83</v>
      </c>
      <c r="N23" s="7" t="s">
        <v>181</v>
      </c>
      <c r="O23" s="7" t="s">
        <v>142</v>
      </c>
      <c r="P23" s="7" t="s">
        <v>217</v>
      </c>
      <c r="Q23" s="7" t="s">
        <v>102</v>
      </c>
      <c r="R23" s="7" t="s">
        <v>398</v>
      </c>
      <c r="S23" s="7" t="s">
        <v>113</v>
      </c>
      <c r="T23" s="7" t="s">
        <v>31</v>
      </c>
      <c r="U23" s="7" t="s">
        <v>115</v>
      </c>
      <c r="V23" s="7" t="s">
        <v>280</v>
      </c>
      <c r="W23" s="7" t="s">
        <v>656</v>
      </c>
      <c r="X23" s="7" t="s">
        <v>51</v>
      </c>
      <c r="Y23" s="7" t="s">
        <v>217</v>
      </c>
      <c r="Z23" s="7" t="s">
        <v>108</v>
      </c>
      <c r="AA23" s="7" t="s">
        <v>145</v>
      </c>
      <c r="AB23" s="7" t="s">
        <v>497</v>
      </c>
      <c r="AC23" s="7" t="s">
        <v>478</v>
      </c>
      <c r="AD23" s="7" t="s">
        <v>30</v>
      </c>
      <c r="AE23" s="7" t="s">
        <v>579</v>
      </c>
      <c r="AF23" s="7" t="s">
        <v>184</v>
      </c>
      <c r="AG23" s="7" t="s">
        <v>116</v>
      </c>
      <c r="AH23" s="7" t="s">
        <v>38</v>
      </c>
      <c r="AI23" s="7" t="s">
        <v>44</v>
      </c>
      <c r="AJ23" s="7" t="s">
        <v>598</v>
      </c>
      <c r="AK23" s="7" t="s">
        <v>247</v>
      </c>
      <c r="AL23" s="7" t="s">
        <v>102</v>
      </c>
      <c r="AM23" s="7" t="s">
        <v>566</v>
      </c>
      <c r="AN23" s="7" t="s">
        <v>29</v>
      </c>
      <c r="AO23" s="7" t="s">
        <v>642</v>
      </c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15.75" customHeight="1" x14ac:dyDescent="0.5">
      <c r="A24" s="4">
        <v>20</v>
      </c>
      <c r="B24" s="7" t="s">
        <v>296</v>
      </c>
      <c r="C24" s="7" t="s">
        <v>281</v>
      </c>
      <c r="D24" s="7" t="s">
        <v>54</v>
      </c>
      <c r="E24" s="7" t="s">
        <v>161</v>
      </c>
      <c r="F24" s="7" t="s">
        <v>233</v>
      </c>
      <c r="G24" s="7" t="s">
        <v>138</v>
      </c>
      <c r="H24" s="7" t="s">
        <v>87</v>
      </c>
      <c r="I24" s="7" t="s">
        <v>279</v>
      </c>
      <c r="J24" s="7" t="s">
        <v>114</v>
      </c>
      <c r="K24" s="7" t="s">
        <v>105</v>
      </c>
      <c r="L24" s="7" t="s">
        <v>95</v>
      </c>
      <c r="M24" s="7" t="s">
        <v>82</v>
      </c>
      <c r="N24" s="7" t="s">
        <v>15</v>
      </c>
      <c r="O24" s="7" t="s">
        <v>31</v>
      </c>
      <c r="P24" s="7" t="s">
        <v>37</v>
      </c>
      <c r="Q24" s="7" t="s">
        <v>157</v>
      </c>
      <c r="R24" s="7" t="s">
        <v>92</v>
      </c>
      <c r="S24" s="7" t="s">
        <v>76</v>
      </c>
      <c r="T24" s="7" t="s">
        <v>122</v>
      </c>
      <c r="U24" s="7" t="s">
        <v>294</v>
      </c>
      <c r="V24" s="7" t="s">
        <v>643</v>
      </c>
      <c r="W24" s="7" t="s">
        <v>657</v>
      </c>
      <c r="X24" s="7" t="s">
        <v>52</v>
      </c>
      <c r="Y24" s="7" t="s">
        <v>37</v>
      </c>
      <c r="Z24" s="7" t="s">
        <v>156</v>
      </c>
      <c r="AA24" s="7" t="s">
        <v>21</v>
      </c>
      <c r="AB24" s="7" t="s">
        <v>498</v>
      </c>
      <c r="AC24" s="7" t="s">
        <v>45</v>
      </c>
      <c r="AD24" s="7" t="s">
        <v>222</v>
      </c>
      <c r="AE24" s="7" t="s">
        <v>110</v>
      </c>
      <c r="AF24" s="7" t="s">
        <v>185</v>
      </c>
      <c r="AG24" s="7" t="s">
        <v>55</v>
      </c>
      <c r="AH24" s="7" t="s">
        <v>41</v>
      </c>
      <c r="AI24" s="7" t="s">
        <v>54</v>
      </c>
      <c r="AJ24" s="7" t="s">
        <v>83</v>
      </c>
      <c r="AK24" s="7" t="s">
        <v>179</v>
      </c>
      <c r="AL24" s="7" t="s">
        <v>19</v>
      </c>
      <c r="AM24" s="7" t="s">
        <v>327</v>
      </c>
      <c r="AN24" s="7" t="s">
        <v>30</v>
      </c>
      <c r="AO24" s="7" t="s">
        <v>30</v>
      </c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ht="15.75" customHeight="1" x14ac:dyDescent="0.5">
      <c r="A25" s="4">
        <v>21</v>
      </c>
      <c r="B25" s="7" t="s">
        <v>142</v>
      </c>
      <c r="C25" s="7" t="s">
        <v>327</v>
      </c>
      <c r="D25" s="7" t="s">
        <v>238</v>
      </c>
      <c r="E25" s="7" t="s">
        <v>318</v>
      </c>
      <c r="F25" s="7" t="s">
        <v>44</v>
      </c>
      <c r="G25" s="7" t="s">
        <v>18</v>
      </c>
      <c r="H25" s="7" t="s">
        <v>88</v>
      </c>
      <c r="I25" s="7" t="s">
        <v>280</v>
      </c>
      <c r="J25" s="7" t="s">
        <v>14</v>
      </c>
      <c r="K25" s="7" t="s">
        <v>50</v>
      </c>
      <c r="L25" s="7" t="s">
        <v>25</v>
      </c>
      <c r="M25" s="7" t="s">
        <v>44</v>
      </c>
      <c r="N25" s="7" t="s">
        <v>519</v>
      </c>
      <c r="O25" s="7" t="s">
        <v>128</v>
      </c>
      <c r="P25" s="7" t="s">
        <v>106</v>
      </c>
      <c r="Q25" s="7" t="s">
        <v>104</v>
      </c>
      <c r="R25" s="7" t="s">
        <v>60</v>
      </c>
      <c r="S25" s="7" t="s">
        <v>365</v>
      </c>
      <c r="T25" s="7" t="s">
        <v>552</v>
      </c>
      <c r="U25" s="7" t="s">
        <v>158</v>
      </c>
      <c r="V25" s="7" t="s">
        <v>38</v>
      </c>
      <c r="W25" s="7" t="s">
        <v>298</v>
      </c>
      <c r="X25" s="7" t="s">
        <v>53</v>
      </c>
      <c r="Y25" s="7" t="s">
        <v>106</v>
      </c>
      <c r="Z25" s="7" t="s">
        <v>438</v>
      </c>
      <c r="AA25" s="7" t="s">
        <v>14</v>
      </c>
      <c r="AB25" s="7" t="s">
        <v>457</v>
      </c>
      <c r="AC25" s="7" t="s">
        <v>120</v>
      </c>
      <c r="AD25" s="7" t="s">
        <v>428</v>
      </c>
      <c r="AE25" s="7" t="s">
        <v>382</v>
      </c>
      <c r="AF25" s="7" t="s">
        <v>23</v>
      </c>
      <c r="AG25" s="7" t="s">
        <v>60</v>
      </c>
      <c r="AH25" s="7" t="s">
        <v>626</v>
      </c>
      <c r="AI25" s="7" t="s">
        <v>23</v>
      </c>
      <c r="AJ25" s="7" t="s">
        <v>116</v>
      </c>
      <c r="AK25" s="7" t="s">
        <v>419</v>
      </c>
      <c r="AL25" s="7" t="s">
        <v>76</v>
      </c>
      <c r="AM25" s="7" t="s">
        <v>101</v>
      </c>
      <c r="AN25" s="7" t="s">
        <v>31</v>
      </c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51" ht="15.75" customHeight="1" x14ac:dyDescent="0.5">
      <c r="A26" s="4">
        <v>22</v>
      </c>
      <c r="B26" s="7" t="s">
        <v>387</v>
      </c>
      <c r="C26" s="7" t="s">
        <v>165</v>
      </c>
      <c r="D26" s="7" t="s">
        <v>56</v>
      </c>
      <c r="E26" s="7" t="s">
        <v>319</v>
      </c>
      <c r="F26" s="7" t="s">
        <v>458</v>
      </c>
      <c r="G26" s="7" t="s">
        <v>82</v>
      </c>
      <c r="H26" s="7" t="s">
        <v>89</v>
      </c>
      <c r="I26" s="7" t="s">
        <v>281</v>
      </c>
      <c r="J26" s="7" t="s">
        <v>12</v>
      </c>
      <c r="K26" s="7" t="s">
        <v>57</v>
      </c>
      <c r="L26" s="7" t="s">
        <v>309</v>
      </c>
      <c r="M26" s="7" t="s">
        <v>105</v>
      </c>
      <c r="N26" s="7" t="s">
        <v>520</v>
      </c>
      <c r="O26" s="7" t="s">
        <v>113</v>
      </c>
      <c r="P26" s="7" t="s">
        <v>102</v>
      </c>
      <c r="Q26" s="7" t="s">
        <v>158</v>
      </c>
      <c r="R26" s="7" t="s">
        <v>316</v>
      </c>
      <c r="S26" s="7" t="s">
        <v>99</v>
      </c>
      <c r="T26" s="7" t="s">
        <v>526</v>
      </c>
      <c r="U26" s="7" t="s">
        <v>47</v>
      </c>
      <c r="V26" s="7" t="s">
        <v>222</v>
      </c>
      <c r="W26" s="7" t="s">
        <v>658</v>
      </c>
      <c r="X26" s="7" t="s">
        <v>54</v>
      </c>
      <c r="Y26" s="7" t="s">
        <v>102</v>
      </c>
      <c r="Z26" s="7" t="s">
        <v>31</v>
      </c>
      <c r="AA26" s="7" t="s">
        <v>101</v>
      </c>
      <c r="AB26" s="7" t="s">
        <v>30</v>
      </c>
      <c r="AC26" s="7" t="s">
        <v>114</v>
      </c>
      <c r="AD26" s="7" t="s">
        <v>116</v>
      </c>
      <c r="AE26" s="7" t="s">
        <v>555</v>
      </c>
      <c r="AF26" s="7" t="s">
        <v>186</v>
      </c>
      <c r="AG26" s="7" t="s">
        <v>47</v>
      </c>
      <c r="AH26" s="7" t="s">
        <v>85</v>
      </c>
      <c r="AI26" s="7" t="s">
        <v>95</v>
      </c>
      <c r="AJ26" s="7" t="s">
        <v>50</v>
      </c>
      <c r="AK26" s="7" t="s">
        <v>56</v>
      </c>
      <c r="AL26" s="7" t="s">
        <v>21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</row>
    <row r="27" spans="1:51" ht="15.75" customHeight="1" x14ac:dyDescent="0.5">
      <c r="A27" s="4">
        <v>23</v>
      </c>
      <c r="B27" s="7" t="s">
        <v>388</v>
      </c>
      <c r="C27" s="7" t="s">
        <v>39</v>
      </c>
      <c r="D27" s="7" t="s">
        <v>42</v>
      </c>
      <c r="E27" s="7" t="s">
        <v>96</v>
      </c>
      <c r="F27" s="7" t="s">
        <v>142</v>
      </c>
      <c r="G27" s="7" t="s">
        <v>114</v>
      </c>
      <c r="H27" s="7" t="s">
        <v>12</v>
      </c>
      <c r="I27" s="7" t="s">
        <v>50</v>
      </c>
      <c r="J27" s="7" t="s">
        <v>42</v>
      </c>
      <c r="K27" s="7" t="s">
        <v>345</v>
      </c>
      <c r="L27" s="7" t="s">
        <v>125</v>
      </c>
      <c r="M27" s="7" t="s">
        <v>102</v>
      </c>
      <c r="N27" s="7" t="s">
        <v>521</v>
      </c>
      <c r="O27" s="7" t="s">
        <v>23</v>
      </c>
      <c r="P27" s="7" t="s">
        <v>76</v>
      </c>
      <c r="Q27" s="7" t="s">
        <v>116</v>
      </c>
      <c r="R27" s="7" t="s">
        <v>571</v>
      </c>
      <c r="S27" s="7" t="s">
        <v>111</v>
      </c>
      <c r="T27" s="7" t="s">
        <v>110</v>
      </c>
      <c r="U27" s="7" t="s">
        <v>295</v>
      </c>
      <c r="V27" s="7" t="s">
        <v>39</v>
      </c>
      <c r="W27" s="7" t="s">
        <v>160</v>
      </c>
      <c r="X27" s="7" t="s">
        <v>55</v>
      </c>
      <c r="Y27" s="7" t="s">
        <v>76</v>
      </c>
      <c r="Z27" s="7" t="s">
        <v>181</v>
      </c>
      <c r="AA27" s="7" t="s">
        <v>333</v>
      </c>
      <c r="AB27" s="7" t="s">
        <v>499</v>
      </c>
      <c r="AC27" s="7" t="s">
        <v>293</v>
      </c>
      <c r="AD27" s="7" t="s">
        <v>130</v>
      </c>
      <c r="AE27" s="7" t="s">
        <v>116</v>
      </c>
      <c r="AF27" s="7" t="s">
        <v>52</v>
      </c>
      <c r="AG27" s="7" t="s">
        <v>189</v>
      </c>
      <c r="AH27" s="7" t="s">
        <v>56</v>
      </c>
      <c r="AI27" s="7" t="s">
        <v>56</v>
      </c>
      <c r="AJ27" s="7" t="s">
        <v>99</v>
      </c>
      <c r="AK27" s="7" t="s">
        <v>333</v>
      </c>
      <c r="AL27" s="7" t="s">
        <v>12</v>
      </c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15.75" customHeight="1" x14ac:dyDescent="0.5">
      <c r="A28" s="4">
        <v>24</v>
      </c>
      <c r="B28" s="7" t="s">
        <v>222</v>
      </c>
      <c r="C28" s="7" t="s">
        <v>282</v>
      </c>
      <c r="D28" s="7" t="s">
        <v>95</v>
      </c>
      <c r="E28" s="7" t="s">
        <v>252</v>
      </c>
      <c r="F28" s="7" t="s">
        <v>14</v>
      </c>
      <c r="G28" s="7" t="s">
        <v>64</v>
      </c>
      <c r="H28" s="7" t="s">
        <v>57</v>
      </c>
      <c r="I28" s="7" t="s">
        <v>282</v>
      </c>
      <c r="J28" s="7" t="s">
        <v>82</v>
      </c>
      <c r="K28" s="7" t="s">
        <v>39</v>
      </c>
      <c r="L28" s="7" t="s">
        <v>138</v>
      </c>
      <c r="M28" s="7" t="s">
        <v>110</v>
      </c>
      <c r="N28" s="7" t="s">
        <v>353</v>
      </c>
      <c r="O28" s="7" t="s">
        <v>47</v>
      </c>
      <c r="P28" s="7" t="s">
        <v>138</v>
      </c>
      <c r="Q28" s="7" t="s">
        <v>82</v>
      </c>
      <c r="R28" s="7" t="s">
        <v>572</v>
      </c>
      <c r="S28" s="7" t="s">
        <v>60</v>
      </c>
      <c r="T28" s="7" t="s">
        <v>553</v>
      </c>
      <c r="U28" s="7" t="s">
        <v>296</v>
      </c>
      <c r="V28" s="7" t="s">
        <v>116</v>
      </c>
      <c r="W28" s="7" t="s">
        <v>154</v>
      </c>
      <c r="X28" s="7" t="s">
        <v>56</v>
      </c>
      <c r="Y28" s="7" t="s">
        <v>138</v>
      </c>
      <c r="Z28" s="7" t="s">
        <v>178</v>
      </c>
      <c r="AA28" s="7" t="s">
        <v>256</v>
      </c>
      <c r="AB28" s="7" t="s">
        <v>114</v>
      </c>
      <c r="AC28" s="7" t="s">
        <v>345</v>
      </c>
      <c r="AD28" s="7" t="s">
        <v>23</v>
      </c>
      <c r="AE28" s="7" t="s">
        <v>45</v>
      </c>
      <c r="AF28" s="7" t="s">
        <v>187</v>
      </c>
      <c r="AG28" s="7" t="s">
        <v>108</v>
      </c>
      <c r="AH28" s="7" t="s">
        <v>82</v>
      </c>
      <c r="AI28" s="7" t="s">
        <v>13</v>
      </c>
      <c r="AJ28" s="7" t="s">
        <v>54</v>
      </c>
      <c r="AK28" s="7" t="s">
        <v>13</v>
      </c>
      <c r="AL28" s="7" t="s">
        <v>189</v>
      </c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15.75" customHeight="1" x14ac:dyDescent="0.5">
      <c r="A29" s="4">
        <v>25</v>
      </c>
      <c r="B29" s="7" t="s">
        <v>389</v>
      </c>
      <c r="C29" s="7" t="s">
        <v>54</v>
      </c>
      <c r="D29" s="7" t="s">
        <v>110</v>
      </c>
      <c r="E29" s="7" t="s">
        <v>320</v>
      </c>
      <c r="F29" s="7" t="s">
        <v>167</v>
      </c>
      <c r="G29" s="7" t="s">
        <v>142</v>
      </c>
      <c r="H29" s="7" t="s">
        <v>90</v>
      </c>
      <c r="I29" s="7" t="s">
        <v>104</v>
      </c>
      <c r="J29" s="7" t="s">
        <v>54</v>
      </c>
      <c r="K29" s="7" t="s">
        <v>88</v>
      </c>
      <c r="L29" s="7" t="s">
        <v>93</v>
      </c>
      <c r="M29" s="7" t="s">
        <v>47</v>
      </c>
      <c r="N29" s="7" t="s">
        <v>522</v>
      </c>
      <c r="O29" s="7" t="s">
        <v>143</v>
      </c>
      <c r="P29" s="7" t="s">
        <v>100</v>
      </c>
      <c r="Q29" s="7" t="s">
        <v>105</v>
      </c>
      <c r="R29" s="7" t="s">
        <v>57</v>
      </c>
      <c r="S29" s="7" t="s">
        <v>54</v>
      </c>
      <c r="T29" s="7" t="s">
        <v>554</v>
      </c>
      <c r="U29" s="7" t="s">
        <v>114</v>
      </c>
      <c r="V29" s="7" t="s">
        <v>157</v>
      </c>
      <c r="W29" s="7" t="s">
        <v>222</v>
      </c>
      <c r="X29" s="7" t="s">
        <v>57</v>
      </c>
      <c r="Y29" s="7" t="s">
        <v>100</v>
      </c>
      <c r="Z29" s="7" t="s">
        <v>188</v>
      </c>
      <c r="AA29" s="7" t="s">
        <v>473</v>
      </c>
      <c r="AB29" s="7" t="s">
        <v>351</v>
      </c>
      <c r="AC29" s="7" t="s">
        <v>479</v>
      </c>
      <c r="AD29" s="7" t="s">
        <v>159</v>
      </c>
      <c r="AE29" s="7" t="s">
        <v>98</v>
      </c>
      <c r="AF29" s="7" t="s">
        <v>22</v>
      </c>
      <c r="AG29" s="7" t="s">
        <v>98</v>
      </c>
      <c r="AH29" s="7" t="s">
        <v>23</v>
      </c>
      <c r="AI29" s="7" t="s">
        <v>126</v>
      </c>
      <c r="AJ29" s="7" t="s">
        <v>288</v>
      </c>
      <c r="AK29" s="7" t="s">
        <v>84</v>
      </c>
      <c r="AL29" s="7" t="s">
        <v>116</v>
      </c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15.75" customHeight="1" x14ac:dyDescent="0.5">
      <c r="A30" s="4">
        <v>26</v>
      </c>
      <c r="B30" s="7" t="s">
        <v>31</v>
      </c>
      <c r="C30" s="7" t="s">
        <v>102</v>
      </c>
      <c r="D30" s="7" t="s">
        <v>47</v>
      </c>
      <c r="E30" s="7" t="s">
        <v>321</v>
      </c>
      <c r="F30" s="7" t="s">
        <v>168</v>
      </c>
      <c r="G30" s="7" t="s">
        <v>345</v>
      </c>
      <c r="H30" s="7" t="s">
        <v>56</v>
      </c>
      <c r="I30" s="7" t="s">
        <v>37</v>
      </c>
      <c r="J30" s="7" t="s">
        <v>109</v>
      </c>
      <c r="K30" s="7" t="s">
        <v>119</v>
      </c>
      <c r="L30" s="7" t="s">
        <v>122</v>
      </c>
      <c r="M30" s="7" t="s">
        <v>23</v>
      </c>
      <c r="N30" s="7" t="s">
        <v>523</v>
      </c>
      <c r="O30" s="7" t="s">
        <v>30</v>
      </c>
      <c r="P30" s="7" t="s">
        <v>17</v>
      </c>
      <c r="Q30" s="7" t="s">
        <v>21</v>
      </c>
      <c r="R30" s="7" t="s">
        <v>110</v>
      </c>
      <c r="S30" s="7" t="s">
        <v>145</v>
      </c>
      <c r="T30" s="7" t="s">
        <v>118</v>
      </c>
      <c r="U30" s="7" t="s">
        <v>297</v>
      </c>
      <c r="V30" s="7" t="s">
        <v>281</v>
      </c>
      <c r="W30" s="7" t="s">
        <v>659</v>
      </c>
      <c r="X30" s="7" t="s">
        <v>58</v>
      </c>
      <c r="Y30" s="7" t="s">
        <v>17</v>
      </c>
      <c r="Z30" s="7" t="s">
        <v>222</v>
      </c>
      <c r="AA30" s="7" t="s">
        <v>50</v>
      </c>
      <c r="AB30" s="7" t="s">
        <v>500</v>
      </c>
      <c r="AC30" s="7" t="s">
        <v>56</v>
      </c>
      <c r="AD30" s="7" t="s">
        <v>88</v>
      </c>
      <c r="AE30" s="7" t="s">
        <v>333</v>
      </c>
      <c r="AF30" s="7" t="s">
        <v>17</v>
      </c>
      <c r="AG30" s="7" t="s">
        <v>125</v>
      </c>
      <c r="AH30" s="7" t="s">
        <v>76</v>
      </c>
      <c r="AI30" s="7" t="s">
        <v>47</v>
      </c>
      <c r="AJ30" s="7" t="s">
        <v>257</v>
      </c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15.75" customHeight="1" x14ac:dyDescent="0.5">
      <c r="A31" s="4">
        <v>27</v>
      </c>
      <c r="B31" s="7" t="s">
        <v>71</v>
      </c>
      <c r="C31" s="7" t="s">
        <v>668</v>
      </c>
      <c r="D31" s="7" t="s">
        <v>154</v>
      </c>
      <c r="E31" s="7" t="s">
        <v>322</v>
      </c>
      <c r="F31" s="7" t="s">
        <v>169</v>
      </c>
      <c r="G31" s="7" t="s">
        <v>57</v>
      </c>
      <c r="H31" s="7" t="s">
        <v>91</v>
      </c>
      <c r="I31" s="7" t="s">
        <v>125</v>
      </c>
      <c r="J31" s="7" t="s">
        <v>56</v>
      </c>
      <c r="K31" s="7" t="s">
        <v>557</v>
      </c>
      <c r="L31" s="7" t="s">
        <v>100</v>
      </c>
      <c r="M31" s="7" t="s">
        <v>76</v>
      </c>
      <c r="N31" s="7" t="s">
        <v>524</v>
      </c>
      <c r="O31" s="7" t="s">
        <v>44</v>
      </c>
      <c r="P31" s="7" t="s">
        <v>54</v>
      </c>
      <c r="Q31" s="7" t="s">
        <v>159</v>
      </c>
      <c r="R31" s="7" t="s">
        <v>573</v>
      </c>
      <c r="S31" s="7" t="s">
        <v>98</v>
      </c>
      <c r="T31" s="7" t="s">
        <v>504</v>
      </c>
      <c r="U31" s="7" t="s">
        <v>98</v>
      </c>
      <c r="V31" s="7" t="s">
        <v>40</v>
      </c>
      <c r="W31" s="7" t="s">
        <v>212</v>
      </c>
      <c r="X31" s="7" t="s">
        <v>59</v>
      </c>
      <c r="Y31" s="7" t="s">
        <v>54</v>
      </c>
      <c r="Z31" s="7" t="s">
        <v>160</v>
      </c>
      <c r="AA31" s="7" t="s">
        <v>109</v>
      </c>
      <c r="AB31" s="7" t="s">
        <v>29</v>
      </c>
      <c r="AC31" s="7" t="s">
        <v>42</v>
      </c>
      <c r="AD31" s="7" t="s">
        <v>102</v>
      </c>
      <c r="AE31" s="7" t="s">
        <v>43</v>
      </c>
      <c r="AF31" s="7" t="s">
        <v>188</v>
      </c>
      <c r="AG31" s="7" t="s">
        <v>42</v>
      </c>
      <c r="AH31" s="7" t="s">
        <v>145</v>
      </c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15.75" customHeight="1" x14ac:dyDescent="0.5">
      <c r="A32" s="4">
        <v>28</v>
      </c>
      <c r="B32" s="7" t="s">
        <v>121</v>
      </c>
      <c r="C32" s="7" t="s">
        <v>114</v>
      </c>
      <c r="D32" s="7" t="s">
        <v>55</v>
      </c>
      <c r="E32" s="7" t="s">
        <v>42</v>
      </c>
      <c r="F32" s="7" t="s">
        <v>108</v>
      </c>
      <c r="G32" s="7" t="s">
        <v>249</v>
      </c>
      <c r="H32" s="7" t="s">
        <v>92</v>
      </c>
      <c r="I32" s="7" t="s">
        <v>122</v>
      </c>
      <c r="J32" s="7" t="s">
        <v>102</v>
      </c>
      <c r="K32" s="7" t="s">
        <v>108</v>
      </c>
      <c r="L32" s="7" t="s">
        <v>113</v>
      </c>
      <c r="M32" s="7" t="s">
        <v>116</v>
      </c>
      <c r="N32" s="7" t="s">
        <v>27</v>
      </c>
      <c r="O32" s="7" t="s">
        <v>144</v>
      </c>
      <c r="P32" s="7" t="s">
        <v>179</v>
      </c>
      <c r="Q32" s="7" t="s">
        <v>42</v>
      </c>
      <c r="R32" s="7" t="s">
        <v>333</v>
      </c>
      <c r="S32" s="7" t="s">
        <v>126</v>
      </c>
      <c r="T32" s="7" t="s">
        <v>45</v>
      </c>
      <c r="U32" s="7" t="s">
        <v>23</v>
      </c>
      <c r="V32" s="7" t="s">
        <v>37</v>
      </c>
      <c r="W32" s="7" t="s">
        <v>196</v>
      </c>
      <c r="X32" s="7" t="s">
        <v>60</v>
      </c>
      <c r="Y32" s="7" t="s">
        <v>179</v>
      </c>
      <c r="Z32" s="7" t="s">
        <v>27</v>
      </c>
      <c r="AA32" s="7" t="s">
        <v>585</v>
      </c>
      <c r="AB32" s="7" t="s">
        <v>501</v>
      </c>
      <c r="AC32" s="7" t="s">
        <v>50</v>
      </c>
      <c r="AD32" s="7" t="s">
        <v>82</v>
      </c>
      <c r="AE32" s="7" t="s">
        <v>419</v>
      </c>
      <c r="AF32" s="7" t="s">
        <v>26</v>
      </c>
      <c r="AG32" s="7" t="s">
        <v>30</v>
      </c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15.75" customHeight="1" x14ac:dyDescent="0.5">
      <c r="A33" s="4">
        <v>29</v>
      </c>
      <c r="B33" s="7" t="s">
        <v>194</v>
      </c>
      <c r="C33" s="7" t="s">
        <v>669</v>
      </c>
      <c r="D33" s="7" t="s">
        <v>115</v>
      </c>
      <c r="E33" s="7" t="s">
        <v>47</v>
      </c>
      <c r="F33" s="7" t="s">
        <v>333</v>
      </c>
      <c r="G33" s="7" t="s">
        <v>25</v>
      </c>
      <c r="H33" s="7" t="s">
        <v>39</v>
      </c>
      <c r="I33" s="7" t="s">
        <v>123</v>
      </c>
      <c r="J33" s="7" t="s">
        <v>286</v>
      </c>
      <c r="K33" s="7" t="s">
        <v>195</v>
      </c>
      <c r="L33" s="7" t="s">
        <v>13</v>
      </c>
      <c r="M33" s="7" t="s">
        <v>194</v>
      </c>
      <c r="N33" s="7" t="s">
        <v>525</v>
      </c>
      <c r="O33" s="7" t="s">
        <v>145</v>
      </c>
      <c r="P33" s="7" t="s">
        <v>218</v>
      </c>
      <c r="Q33" s="7" t="s">
        <v>110</v>
      </c>
      <c r="R33" s="7" t="s">
        <v>96</v>
      </c>
      <c r="S33" s="7" t="s">
        <v>110</v>
      </c>
      <c r="T33" s="7" t="s">
        <v>555</v>
      </c>
      <c r="U33" s="7" t="s">
        <v>244</v>
      </c>
      <c r="V33" s="7" t="s">
        <v>98</v>
      </c>
      <c r="W33" s="7" t="s">
        <v>115</v>
      </c>
      <c r="X33" s="7" t="s">
        <v>61</v>
      </c>
      <c r="Y33" s="7" t="s">
        <v>218</v>
      </c>
      <c r="Z33" s="7" t="s">
        <v>439</v>
      </c>
      <c r="AA33" s="7" t="s">
        <v>128</v>
      </c>
      <c r="AB33" s="7" t="s">
        <v>502</v>
      </c>
      <c r="AC33" s="7" t="s">
        <v>47</v>
      </c>
      <c r="AD33" s="7" t="s">
        <v>166</v>
      </c>
      <c r="AE33" s="7" t="s">
        <v>21</v>
      </c>
      <c r="AF33" s="7" t="s">
        <v>138</v>
      </c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15.75" customHeight="1" x14ac:dyDescent="0.5">
      <c r="A34" s="4">
        <v>30</v>
      </c>
      <c r="B34" s="7" t="s">
        <v>390</v>
      </c>
      <c r="C34" s="7" t="s">
        <v>125</v>
      </c>
      <c r="D34" s="7" t="s">
        <v>28</v>
      </c>
      <c r="E34" s="7" t="s">
        <v>11</v>
      </c>
      <c r="F34" s="7" t="s">
        <v>37</v>
      </c>
      <c r="G34" s="7" t="s">
        <v>102</v>
      </c>
      <c r="H34" s="7" t="s">
        <v>93</v>
      </c>
      <c r="I34" s="7" t="s">
        <v>93</v>
      </c>
      <c r="J34" s="7" t="s">
        <v>98</v>
      </c>
      <c r="K34" s="8" t="s">
        <v>558</v>
      </c>
      <c r="L34" s="7" t="s">
        <v>12</v>
      </c>
      <c r="M34" s="7" t="s">
        <v>112</v>
      </c>
      <c r="N34" s="7" t="s">
        <v>239</v>
      </c>
      <c r="O34" s="7" t="s">
        <v>39</v>
      </c>
      <c r="P34" s="7" t="s">
        <v>142</v>
      </c>
      <c r="Q34" s="7" t="s">
        <v>22</v>
      </c>
      <c r="R34" s="7" t="s">
        <v>42</v>
      </c>
      <c r="S34" s="7" t="s">
        <v>82</v>
      </c>
      <c r="T34" s="7" t="s">
        <v>63</v>
      </c>
      <c r="U34" s="7" t="s">
        <v>298</v>
      </c>
      <c r="V34" s="7" t="s">
        <v>50</v>
      </c>
      <c r="W34" s="7" t="s">
        <v>100</v>
      </c>
      <c r="X34" s="7" t="s">
        <v>62</v>
      </c>
      <c r="Y34" s="7" t="s">
        <v>142</v>
      </c>
      <c r="Z34" s="7" t="s">
        <v>440</v>
      </c>
      <c r="AA34" s="7" t="s">
        <v>403</v>
      </c>
      <c r="AB34" s="7" t="s">
        <v>503</v>
      </c>
      <c r="AC34" s="7" t="s">
        <v>60</v>
      </c>
      <c r="AD34" s="7" t="s">
        <v>294</v>
      </c>
      <c r="AE34" s="7" t="s">
        <v>49</v>
      </c>
      <c r="AF34" s="7" t="s">
        <v>189</v>
      </c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15.75" customHeight="1" x14ac:dyDescent="0.5">
      <c r="A35" s="4">
        <v>31</v>
      </c>
      <c r="B35" s="7" t="s">
        <v>29</v>
      </c>
      <c r="C35" s="7" t="s">
        <v>115</v>
      </c>
      <c r="D35" s="7" t="s">
        <v>112</v>
      </c>
      <c r="E35" s="7" t="s">
        <v>37</v>
      </c>
      <c r="F35" s="7" t="s">
        <v>459</v>
      </c>
      <c r="G35" s="7" t="s">
        <v>60</v>
      </c>
      <c r="H35" s="7" t="s">
        <v>94</v>
      </c>
      <c r="I35" s="7" t="s">
        <v>156</v>
      </c>
      <c r="J35" s="7" t="s">
        <v>196</v>
      </c>
      <c r="K35" s="7" t="s">
        <v>81</v>
      </c>
      <c r="L35" s="7" t="s">
        <v>14</v>
      </c>
      <c r="M35" s="7" t="s">
        <v>155</v>
      </c>
      <c r="N35" s="7" t="s">
        <v>526</v>
      </c>
      <c r="O35" s="7" t="s">
        <v>60</v>
      </c>
      <c r="P35" s="7" t="s">
        <v>219</v>
      </c>
      <c r="Q35" s="7" t="s">
        <v>160</v>
      </c>
      <c r="R35" s="7" t="s">
        <v>366</v>
      </c>
      <c r="S35" s="7" t="s">
        <v>282</v>
      </c>
      <c r="T35" s="7" t="s">
        <v>556</v>
      </c>
      <c r="U35" s="7" t="s">
        <v>54</v>
      </c>
      <c r="V35" s="7" t="s">
        <v>41</v>
      </c>
      <c r="W35" s="7" t="s">
        <v>428</v>
      </c>
      <c r="X35" s="7" t="s">
        <v>63</v>
      </c>
      <c r="Y35" s="7" t="s">
        <v>219</v>
      </c>
      <c r="Z35" s="7" t="s">
        <v>12</v>
      </c>
      <c r="AA35" s="7" t="s">
        <v>114</v>
      </c>
      <c r="AB35" s="7" t="s">
        <v>504</v>
      </c>
      <c r="AC35" s="7" t="s">
        <v>57</v>
      </c>
      <c r="AD35" s="7" t="s">
        <v>11</v>
      </c>
      <c r="AE35" s="7" t="s">
        <v>340</v>
      </c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15.75" customHeight="1" x14ac:dyDescent="0.5">
      <c r="A36" s="4">
        <v>32</v>
      </c>
      <c r="B36" s="7" t="s">
        <v>391</v>
      </c>
      <c r="C36" s="7" t="s">
        <v>105</v>
      </c>
      <c r="D36" s="7" t="s">
        <v>57</v>
      </c>
      <c r="E36" s="7" t="s">
        <v>65</v>
      </c>
      <c r="F36" s="7" t="s">
        <v>280</v>
      </c>
      <c r="G36" s="7" t="s">
        <v>124</v>
      </c>
      <c r="H36" s="7" t="s">
        <v>95</v>
      </c>
      <c r="I36" s="7" t="s">
        <v>11</v>
      </c>
      <c r="J36" s="7" t="s">
        <v>368</v>
      </c>
      <c r="K36" s="7" t="s">
        <v>632</v>
      </c>
      <c r="L36" s="7" t="s">
        <v>56</v>
      </c>
      <c r="M36" s="7" t="s">
        <v>30</v>
      </c>
      <c r="N36" s="7" t="s">
        <v>52</v>
      </c>
      <c r="O36" s="7" t="s">
        <v>56</v>
      </c>
      <c r="P36" s="7" t="s">
        <v>189</v>
      </c>
      <c r="Q36" s="7" t="s">
        <v>31</v>
      </c>
      <c r="R36" s="7" t="s">
        <v>574</v>
      </c>
      <c r="S36" s="7" t="s">
        <v>42</v>
      </c>
      <c r="T36" s="7" t="s">
        <v>479</v>
      </c>
      <c r="U36" s="7" t="s">
        <v>85</v>
      </c>
      <c r="V36" s="7" t="s">
        <v>239</v>
      </c>
      <c r="W36" s="7" t="s">
        <v>194</v>
      </c>
      <c r="X36" s="7" t="s">
        <v>64</v>
      </c>
      <c r="Y36" s="7" t="s">
        <v>189</v>
      </c>
      <c r="Z36" s="7" t="s">
        <v>233</v>
      </c>
      <c r="AA36" s="7" t="s">
        <v>167</v>
      </c>
      <c r="AB36" s="7" t="s">
        <v>100</v>
      </c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5.75" customHeight="1" x14ac:dyDescent="0.5">
      <c r="A37" s="4">
        <v>33</v>
      </c>
      <c r="B37" s="7" t="s">
        <v>240</v>
      </c>
      <c r="C37" s="7" t="s">
        <v>119</v>
      </c>
      <c r="D37" s="7" t="s">
        <v>222</v>
      </c>
      <c r="E37" s="7" t="s">
        <v>54</v>
      </c>
      <c r="F37" s="7" t="s">
        <v>102</v>
      </c>
      <c r="G37" s="7" t="s">
        <v>44</v>
      </c>
      <c r="H37" s="7" t="s">
        <v>60</v>
      </c>
      <c r="I37" s="7" t="s">
        <v>111</v>
      </c>
      <c r="J37" s="7" t="s">
        <v>108</v>
      </c>
      <c r="K37" s="7" t="s">
        <v>125</v>
      </c>
      <c r="L37" s="7" t="s">
        <v>65</v>
      </c>
      <c r="M37" s="7" t="s">
        <v>14</v>
      </c>
      <c r="N37" s="7" t="s">
        <v>527</v>
      </c>
      <c r="O37" s="7" t="s">
        <v>108</v>
      </c>
      <c r="P37" s="7" t="s">
        <v>80</v>
      </c>
      <c r="Q37" s="7" t="s">
        <v>17</v>
      </c>
      <c r="R37" s="7" t="s">
        <v>382</v>
      </c>
      <c r="S37" s="7" t="s">
        <v>112</v>
      </c>
      <c r="T37" s="7" t="s">
        <v>202</v>
      </c>
      <c r="U37" s="7" t="s">
        <v>102</v>
      </c>
      <c r="V37" s="7" t="s">
        <v>114</v>
      </c>
      <c r="W37" s="7" t="s">
        <v>199</v>
      </c>
      <c r="X37" s="7" t="s">
        <v>65</v>
      </c>
      <c r="Y37" s="7" t="s">
        <v>80</v>
      </c>
      <c r="Z37" s="7" t="s">
        <v>441</v>
      </c>
      <c r="AA37" s="7" t="s">
        <v>168</v>
      </c>
      <c r="AB37" s="7" t="s">
        <v>505</v>
      </c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15.75" customHeight="1" x14ac:dyDescent="0.5">
      <c r="A38" s="4">
        <v>34</v>
      </c>
      <c r="B38" s="7" t="s">
        <v>392</v>
      </c>
      <c r="C38" s="7" t="s">
        <v>111</v>
      </c>
      <c r="D38" s="7" t="s">
        <v>116</v>
      </c>
      <c r="E38" s="7" t="s">
        <v>12</v>
      </c>
      <c r="F38" s="7" t="s">
        <v>157</v>
      </c>
      <c r="G38" s="7" t="s">
        <v>50</v>
      </c>
      <c r="H38" s="7" t="s">
        <v>76</v>
      </c>
      <c r="I38" s="7" t="s">
        <v>30</v>
      </c>
      <c r="J38" s="7" t="s">
        <v>605</v>
      </c>
      <c r="K38" s="7" t="s">
        <v>21</v>
      </c>
      <c r="L38" s="7" t="s">
        <v>44</v>
      </c>
      <c r="M38" s="7" t="s">
        <v>60</v>
      </c>
      <c r="N38" s="7" t="s">
        <v>528</v>
      </c>
      <c r="O38" s="7" t="s">
        <v>83</v>
      </c>
      <c r="P38" s="7" t="s">
        <v>154</v>
      </c>
      <c r="Q38" s="7" t="s">
        <v>80</v>
      </c>
      <c r="R38" s="7" t="s">
        <v>575</v>
      </c>
      <c r="S38" s="7" t="s">
        <v>100</v>
      </c>
      <c r="T38" s="7" t="s">
        <v>557</v>
      </c>
      <c r="U38" s="7" t="s">
        <v>299</v>
      </c>
      <c r="V38" s="7" t="s">
        <v>282</v>
      </c>
      <c r="W38" s="7" t="s">
        <v>70</v>
      </c>
      <c r="X38" s="7" t="s">
        <v>66</v>
      </c>
      <c r="Y38" s="7" t="s">
        <v>154</v>
      </c>
      <c r="Z38" s="7" t="s">
        <v>254</v>
      </c>
      <c r="AA38" s="7" t="s">
        <v>169</v>
      </c>
      <c r="AB38" s="7" t="s">
        <v>506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8"/>
      <c r="AR38" s="8"/>
      <c r="AS38" s="7"/>
      <c r="AT38" s="7"/>
      <c r="AU38" s="8"/>
      <c r="AV38" s="8"/>
      <c r="AW38" s="7"/>
      <c r="AX38" s="7"/>
      <c r="AY38" s="7"/>
    </row>
    <row r="39" spans="1:51" ht="15.75" customHeight="1" x14ac:dyDescent="0.5">
      <c r="A39" s="4">
        <v>35</v>
      </c>
      <c r="B39" s="7" t="s">
        <v>110</v>
      </c>
      <c r="C39" s="7" t="s">
        <v>99</v>
      </c>
      <c r="D39" s="7" t="s">
        <v>37</v>
      </c>
      <c r="E39" s="7" t="s">
        <v>82</v>
      </c>
      <c r="F39" s="7" t="s">
        <v>98</v>
      </c>
      <c r="G39" s="7" t="s">
        <v>96</v>
      </c>
      <c r="H39" s="7" t="s">
        <v>96</v>
      </c>
      <c r="I39" s="7" t="s">
        <v>13</v>
      </c>
      <c r="J39" s="7" t="s">
        <v>208</v>
      </c>
      <c r="K39" s="7" t="s">
        <v>281</v>
      </c>
      <c r="L39" s="7" t="s">
        <v>82</v>
      </c>
      <c r="M39" s="7" t="s">
        <v>195</v>
      </c>
      <c r="N39" s="7" t="s">
        <v>529</v>
      </c>
      <c r="O39" s="7" t="s">
        <v>82</v>
      </c>
      <c r="P39" s="7" t="s">
        <v>82</v>
      </c>
      <c r="Q39" s="7" t="s">
        <v>55</v>
      </c>
      <c r="R39" s="7" t="s">
        <v>99</v>
      </c>
      <c r="S39" s="7" t="s">
        <v>85</v>
      </c>
      <c r="T39" s="7" t="s">
        <v>87</v>
      </c>
      <c r="U39" s="7" t="s">
        <v>300</v>
      </c>
      <c r="V39" s="7" t="s">
        <v>42</v>
      </c>
      <c r="W39" s="7" t="s">
        <v>660</v>
      </c>
      <c r="X39" s="7" t="s">
        <v>67</v>
      </c>
      <c r="Y39" s="7" t="s">
        <v>82</v>
      </c>
      <c r="Z39" s="7" t="s">
        <v>442</v>
      </c>
      <c r="AA39" s="7" t="s">
        <v>130</v>
      </c>
      <c r="AB39" s="7" t="s">
        <v>37</v>
      </c>
      <c r="AC39" s="7"/>
      <c r="AD39" s="7"/>
      <c r="AE39" s="7"/>
      <c r="AF39" s="7"/>
      <c r="AG39" s="7"/>
      <c r="AH39" s="7"/>
      <c r="AI39" s="7"/>
      <c r="AJ39" s="7"/>
      <c r="AK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15.75" customHeight="1" x14ac:dyDescent="0.5">
      <c r="A40" s="4">
        <v>36</v>
      </c>
      <c r="B40" s="7" t="s">
        <v>12</v>
      </c>
      <c r="C40" s="7" t="s">
        <v>130</v>
      </c>
      <c r="D40" s="7" t="s">
        <v>239</v>
      </c>
      <c r="E40" s="7" t="s">
        <v>56</v>
      </c>
      <c r="F40" s="7" t="s">
        <v>114</v>
      </c>
      <c r="G40" s="7" t="s">
        <v>21</v>
      </c>
      <c r="H40" s="7" t="s">
        <v>97</v>
      </c>
      <c r="I40" s="7" t="s">
        <v>44</v>
      </c>
      <c r="J40" s="7" t="s">
        <v>606</v>
      </c>
      <c r="K40" s="7" t="s">
        <v>122</v>
      </c>
      <c r="L40" s="7" t="s">
        <v>110</v>
      </c>
      <c r="M40" s="7" t="s">
        <v>196</v>
      </c>
      <c r="N40" s="7" t="s">
        <v>530</v>
      </c>
      <c r="O40" s="7" t="s">
        <v>99</v>
      </c>
      <c r="P40" s="7" t="s">
        <v>220</v>
      </c>
      <c r="Q40" s="7" t="s">
        <v>161</v>
      </c>
      <c r="R40" s="7" t="s">
        <v>308</v>
      </c>
      <c r="S40" s="7" t="s">
        <v>104</v>
      </c>
      <c r="T40" s="7" t="s">
        <v>53</v>
      </c>
      <c r="U40" s="7" t="s">
        <v>110</v>
      </c>
      <c r="V40" s="7" t="s">
        <v>240</v>
      </c>
      <c r="W40" s="7" t="s">
        <v>585</v>
      </c>
      <c r="X40" s="7" t="s">
        <v>68</v>
      </c>
      <c r="Y40" s="7" t="s">
        <v>220</v>
      </c>
      <c r="Z40" s="7" t="s">
        <v>94</v>
      </c>
      <c r="AA40" s="7" t="s">
        <v>586</v>
      </c>
      <c r="AB40" s="7"/>
      <c r="AC40" s="7"/>
      <c r="AD40" s="7"/>
      <c r="AE40" s="7"/>
      <c r="AF40" s="7"/>
      <c r="AG40" s="7"/>
      <c r="AH40" s="7"/>
      <c r="AI40" s="7"/>
      <c r="AJ40" s="7"/>
      <c r="AK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15.75" customHeight="1" x14ac:dyDescent="0.5">
      <c r="A41" s="4">
        <v>37</v>
      </c>
      <c r="B41" s="7" t="s">
        <v>18</v>
      </c>
      <c r="C41" s="7" t="s">
        <v>50</v>
      </c>
      <c r="D41" s="7" t="s">
        <v>240</v>
      </c>
      <c r="E41" s="7" t="s">
        <v>138</v>
      </c>
      <c r="F41" s="7" t="s">
        <v>460</v>
      </c>
      <c r="G41" s="7" t="s">
        <v>88</v>
      </c>
      <c r="H41" s="7" t="s">
        <v>30</v>
      </c>
      <c r="I41" s="7" t="s">
        <v>107</v>
      </c>
      <c r="J41" s="7" t="s">
        <v>607</v>
      </c>
      <c r="K41" s="7" t="s">
        <v>198</v>
      </c>
      <c r="L41" s="7" t="s">
        <v>102</v>
      </c>
      <c r="M41" s="7" t="s">
        <v>197</v>
      </c>
      <c r="N41" s="7" t="s">
        <v>531</v>
      </c>
      <c r="O41" s="7" t="s">
        <v>111</v>
      </c>
      <c r="P41" s="7" t="s">
        <v>196</v>
      </c>
      <c r="Q41" s="7" t="s">
        <v>93</v>
      </c>
      <c r="R41" s="7" t="s">
        <v>576</v>
      </c>
      <c r="S41" s="7" t="s">
        <v>105</v>
      </c>
      <c r="T41" s="7" t="s">
        <v>36</v>
      </c>
      <c r="U41" s="7" t="s">
        <v>301</v>
      </c>
      <c r="V41" s="7" t="s">
        <v>460</v>
      </c>
      <c r="W41" s="7" t="s">
        <v>661</v>
      </c>
      <c r="X41" s="7" t="s">
        <v>69</v>
      </c>
      <c r="Y41" s="7" t="s">
        <v>196</v>
      </c>
      <c r="Z41" s="7" t="s">
        <v>443</v>
      </c>
      <c r="AA41" s="7" t="s">
        <v>587</v>
      </c>
      <c r="AB41" s="7"/>
      <c r="AC41" s="7"/>
      <c r="AD41" s="7"/>
      <c r="AE41" s="7"/>
      <c r="AF41" s="7"/>
      <c r="AG41" s="7"/>
      <c r="AH41" s="7"/>
      <c r="AI41" s="7"/>
      <c r="AJ41" s="7"/>
      <c r="AK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15.75" customHeight="1" x14ac:dyDescent="0.5">
      <c r="A42" s="4">
        <v>38</v>
      </c>
      <c r="B42" s="7" t="s">
        <v>170</v>
      </c>
      <c r="C42" s="7" t="s">
        <v>25</v>
      </c>
      <c r="D42" s="7" t="s">
        <v>241</v>
      </c>
      <c r="E42" s="7" t="s">
        <v>30</v>
      </c>
      <c r="F42" s="7" t="s">
        <v>105</v>
      </c>
      <c r="G42" s="7" t="s">
        <v>346</v>
      </c>
      <c r="H42" s="7" t="s">
        <v>98</v>
      </c>
      <c r="I42" s="7" t="s">
        <v>89</v>
      </c>
      <c r="J42" s="7" t="s">
        <v>608</v>
      </c>
      <c r="K42" s="8" t="s">
        <v>116</v>
      </c>
      <c r="L42" s="7" t="s">
        <v>108</v>
      </c>
      <c r="M42" s="7" t="s">
        <v>93</v>
      </c>
      <c r="N42" s="7" t="s">
        <v>438</v>
      </c>
      <c r="O42" s="7" t="s">
        <v>110</v>
      </c>
      <c r="P42" s="7" t="s">
        <v>107</v>
      </c>
      <c r="Q42" s="7" t="s">
        <v>162</v>
      </c>
      <c r="R42" s="7" t="s">
        <v>37</v>
      </c>
      <c r="S42" s="7" t="s">
        <v>170</v>
      </c>
      <c r="T42" s="7" t="s">
        <v>558</v>
      </c>
      <c r="U42" s="7" t="s">
        <v>160</v>
      </c>
      <c r="V42" s="7" t="s">
        <v>125</v>
      </c>
      <c r="W42" s="7" t="s">
        <v>217</v>
      </c>
      <c r="X42" s="7" t="s">
        <v>70</v>
      </c>
      <c r="Y42" s="7" t="s">
        <v>107</v>
      </c>
      <c r="Z42" s="7" t="s">
        <v>444</v>
      </c>
      <c r="AA42" s="7" t="s">
        <v>121</v>
      </c>
      <c r="AB42" s="7"/>
      <c r="AC42" s="7"/>
      <c r="AD42" s="7"/>
      <c r="AE42" s="7"/>
      <c r="AF42" s="7"/>
      <c r="AG42" s="7"/>
      <c r="AH42" s="7"/>
      <c r="AI42" s="7"/>
      <c r="AJ42" s="7"/>
      <c r="AK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15.75" customHeight="1" x14ac:dyDescent="0.5">
      <c r="A43" s="4">
        <v>39</v>
      </c>
      <c r="B43" s="7" t="s">
        <v>118</v>
      </c>
      <c r="C43" s="7" t="s">
        <v>42</v>
      </c>
      <c r="D43" s="7" t="s">
        <v>114</v>
      </c>
      <c r="E43" s="7" t="s">
        <v>14</v>
      </c>
      <c r="F43" s="7" t="s">
        <v>461</v>
      </c>
      <c r="G43" s="7" t="s">
        <v>101</v>
      </c>
      <c r="H43" s="7" t="s">
        <v>99</v>
      </c>
      <c r="I43" s="7" t="s">
        <v>83</v>
      </c>
      <c r="J43" s="7" t="s">
        <v>609</v>
      </c>
      <c r="K43" s="7" t="s">
        <v>124</v>
      </c>
      <c r="L43" s="7" t="s">
        <v>99</v>
      </c>
      <c r="M43" s="7" t="s">
        <v>21</v>
      </c>
      <c r="N43" s="7" t="s">
        <v>532</v>
      </c>
      <c r="O43" s="7" t="s">
        <v>100</v>
      </c>
      <c r="P43" s="7" t="s">
        <v>109</v>
      </c>
      <c r="Q43" s="7" t="s">
        <v>163</v>
      </c>
      <c r="R43" s="7" t="s">
        <v>65</v>
      </c>
      <c r="S43" s="7" t="s">
        <v>21</v>
      </c>
      <c r="T43" s="7" t="s">
        <v>113</v>
      </c>
      <c r="U43" s="7" t="s">
        <v>125</v>
      </c>
      <c r="V43" s="7" t="s">
        <v>43</v>
      </c>
      <c r="W43" s="7" t="s">
        <v>56</v>
      </c>
      <c r="X43" s="7" t="s">
        <v>71</v>
      </c>
      <c r="Y43" s="7" t="s">
        <v>591</v>
      </c>
      <c r="Z43" s="7" t="s">
        <v>445</v>
      </c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M43" s="7"/>
      <c r="AN43" s="7"/>
      <c r="AO43" s="7"/>
      <c r="AP43" s="7"/>
      <c r="AQ43" s="7"/>
      <c r="AR43" s="7"/>
      <c r="AS43" s="8"/>
      <c r="AT43" s="8"/>
      <c r="AU43" s="7"/>
      <c r="AV43" s="7"/>
      <c r="AW43" s="7"/>
      <c r="AX43" s="7"/>
      <c r="AY43" s="7"/>
    </row>
    <row r="44" spans="1:51" ht="15.75" customHeight="1" x14ac:dyDescent="0.5">
      <c r="A44" s="4">
        <v>40</v>
      </c>
      <c r="B44" s="7" t="s">
        <v>30</v>
      </c>
      <c r="C44" s="7" t="s">
        <v>236</v>
      </c>
      <c r="D44" s="7" t="s">
        <v>21</v>
      </c>
      <c r="E44" s="7" t="s">
        <v>109</v>
      </c>
      <c r="F44" s="7" t="s">
        <v>143</v>
      </c>
      <c r="G44" s="7" t="s">
        <v>144</v>
      </c>
      <c r="H44" s="7" t="s">
        <v>100</v>
      </c>
      <c r="I44" s="7" t="s">
        <v>144</v>
      </c>
      <c r="J44" s="7" t="s">
        <v>610</v>
      </c>
      <c r="K44" s="7" t="s">
        <v>614</v>
      </c>
      <c r="L44" s="7" t="s">
        <v>115</v>
      </c>
      <c r="M44" s="7" t="s">
        <v>126</v>
      </c>
      <c r="N44" s="7" t="s">
        <v>533</v>
      </c>
      <c r="O44" s="7" t="s">
        <v>21</v>
      </c>
      <c r="P44" s="7" t="s">
        <v>23</v>
      </c>
      <c r="Q44" s="7" t="s">
        <v>18</v>
      </c>
      <c r="R44" s="7" t="s">
        <v>577</v>
      </c>
      <c r="S44" s="7" t="s">
        <v>29</v>
      </c>
      <c r="T44" s="7" t="s">
        <v>559</v>
      </c>
      <c r="U44" s="7" t="s">
        <v>155</v>
      </c>
      <c r="V44" s="7" t="s">
        <v>248</v>
      </c>
      <c r="W44" s="7" t="s">
        <v>333</v>
      </c>
      <c r="X44" s="7" t="s">
        <v>21</v>
      </c>
      <c r="Y44" s="7" t="s">
        <v>23</v>
      </c>
      <c r="Z44" s="7" t="s">
        <v>23</v>
      </c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15.75" customHeight="1" x14ac:dyDescent="0.5">
      <c r="A45" s="4">
        <v>41</v>
      </c>
      <c r="B45" s="7" t="s">
        <v>158</v>
      </c>
      <c r="C45" s="7" t="s">
        <v>124</v>
      </c>
      <c r="D45" s="7" t="s">
        <v>107</v>
      </c>
      <c r="E45" s="7" t="s">
        <v>108</v>
      </c>
      <c r="F45" s="7" t="s">
        <v>101</v>
      </c>
      <c r="G45" s="7" t="s">
        <v>347</v>
      </c>
      <c r="H45" s="7" t="s">
        <v>21</v>
      </c>
      <c r="I45" s="7" t="s">
        <v>283</v>
      </c>
      <c r="J45" s="7" t="s">
        <v>65</v>
      </c>
      <c r="K45" s="7" t="s">
        <v>30</v>
      </c>
      <c r="L45" s="7" t="s">
        <v>30</v>
      </c>
      <c r="M45" s="7" t="s">
        <v>145</v>
      </c>
      <c r="N45" s="7" t="s">
        <v>161</v>
      </c>
      <c r="O45" s="7" t="s">
        <v>104</v>
      </c>
      <c r="P45" s="7" t="s">
        <v>12</v>
      </c>
      <c r="Q45" s="7" t="s">
        <v>130</v>
      </c>
      <c r="R45" s="7" t="s">
        <v>297</v>
      </c>
      <c r="S45" s="7" t="s">
        <v>55</v>
      </c>
      <c r="T45" s="7" t="s">
        <v>346</v>
      </c>
      <c r="U45" s="7" t="s">
        <v>280</v>
      </c>
      <c r="V45" s="7" t="s">
        <v>105</v>
      </c>
      <c r="W45" s="7" t="s">
        <v>344</v>
      </c>
      <c r="X45" s="7" t="s">
        <v>72</v>
      </c>
      <c r="Y45" s="7" t="s">
        <v>12</v>
      </c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8"/>
      <c r="AY45" s="8"/>
    </row>
    <row r="46" spans="1:51" ht="15.75" customHeight="1" x14ac:dyDescent="0.5">
      <c r="A46" s="4">
        <v>42</v>
      </c>
      <c r="B46" s="7" t="s">
        <v>23</v>
      </c>
      <c r="C46" s="7" t="s">
        <v>44</v>
      </c>
      <c r="D46" s="7" t="s">
        <v>13</v>
      </c>
      <c r="E46" s="7" t="s">
        <v>99</v>
      </c>
      <c r="F46" s="7" t="s">
        <v>317</v>
      </c>
      <c r="G46" s="7" t="s">
        <v>348</v>
      </c>
      <c r="H46" s="7" t="s">
        <v>101</v>
      </c>
      <c r="I46" s="7" t="s">
        <v>284</v>
      </c>
      <c r="J46" s="7" t="s">
        <v>351</v>
      </c>
      <c r="K46" s="7" t="s">
        <v>571</v>
      </c>
      <c r="L46" s="8" t="s">
        <v>109</v>
      </c>
      <c r="M46" s="7" t="s">
        <v>65</v>
      </c>
      <c r="N46" s="7" t="s">
        <v>250</v>
      </c>
      <c r="O46" s="7" t="s">
        <v>114</v>
      </c>
      <c r="P46" s="7" t="s">
        <v>104</v>
      </c>
      <c r="Q46" s="7" t="s">
        <v>52</v>
      </c>
      <c r="R46" s="7" t="s">
        <v>50</v>
      </c>
      <c r="S46" s="7" t="s">
        <v>189</v>
      </c>
      <c r="T46" s="7" t="s">
        <v>220</v>
      </c>
      <c r="U46" s="7" t="s">
        <v>212</v>
      </c>
      <c r="V46" s="7" t="s">
        <v>156</v>
      </c>
      <c r="W46" s="7" t="s">
        <v>400</v>
      </c>
      <c r="X46" s="7" t="s">
        <v>73</v>
      </c>
      <c r="Y46" s="7" t="s">
        <v>130</v>
      </c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15.75" customHeight="1" x14ac:dyDescent="0.5">
      <c r="A47" s="4">
        <v>43</v>
      </c>
      <c r="B47" s="7" t="s">
        <v>104</v>
      </c>
      <c r="C47" s="7" t="s">
        <v>108</v>
      </c>
      <c r="D47" s="7" t="s">
        <v>242</v>
      </c>
      <c r="E47" s="7" t="s">
        <v>294</v>
      </c>
      <c r="F47" s="7" t="s">
        <v>462</v>
      </c>
      <c r="G47" s="7" t="s">
        <v>109</v>
      </c>
      <c r="H47" s="7" t="s">
        <v>102</v>
      </c>
      <c r="I47" s="7" t="s">
        <v>99</v>
      </c>
      <c r="J47" s="7" t="s">
        <v>37</v>
      </c>
      <c r="K47" s="8" t="s">
        <v>324</v>
      </c>
      <c r="L47" s="7" t="s">
        <v>98</v>
      </c>
      <c r="M47" s="7" t="s">
        <v>101</v>
      </c>
      <c r="N47" s="7" t="s">
        <v>534</v>
      </c>
      <c r="O47" s="7" t="s">
        <v>146</v>
      </c>
      <c r="P47" s="7" t="s">
        <v>221</v>
      </c>
      <c r="Q47" s="7" t="s">
        <v>164</v>
      </c>
      <c r="R47" s="7" t="s">
        <v>145</v>
      </c>
      <c r="S47" s="7" t="s">
        <v>222</v>
      </c>
      <c r="T47" s="7" t="s">
        <v>12</v>
      </c>
      <c r="U47" s="7" t="s">
        <v>101</v>
      </c>
      <c r="V47" s="7" t="s">
        <v>250</v>
      </c>
      <c r="W47" s="7" t="s">
        <v>116</v>
      </c>
      <c r="X47" s="7" t="s">
        <v>74</v>
      </c>
      <c r="Y47" s="7" t="s">
        <v>104</v>
      </c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M47" s="7"/>
      <c r="AN47" s="7"/>
      <c r="AO47" s="7"/>
      <c r="AP47" s="7"/>
      <c r="AQ47" s="7"/>
      <c r="AR47" s="7"/>
      <c r="AS47" s="8"/>
      <c r="AT47" s="8"/>
      <c r="AU47" s="7"/>
      <c r="AV47" s="7"/>
      <c r="AW47" s="7"/>
      <c r="AX47" s="7"/>
      <c r="AY47" s="7"/>
    </row>
    <row r="48" spans="1:51" ht="15.75" customHeight="1" x14ac:dyDescent="0.5">
      <c r="A48" s="4">
        <v>44</v>
      </c>
      <c r="B48" s="7" t="s">
        <v>393</v>
      </c>
      <c r="C48" s="7" t="s">
        <v>670</v>
      </c>
      <c r="D48" s="7" t="s">
        <v>243</v>
      </c>
      <c r="E48" s="7" t="s">
        <v>116</v>
      </c>
      <c r="F48" s="7" t="s">
        <v>463</v>
      </c>
      <c r="G48" s="7" t="s">
        <v>108</v>
      </c>
      <c r="H48" s="7" t="s">
        <v>103</v>
      </c>
      <c r="I48" s="7" t="s">
        <v>285</v>
      </c>
      <c r="J48" s="7" t="s">
        <v>611</v>
      </c>
      <c r="K48" s="7" t="s">
        <v>633</v>
      </c>
      <c r="L48" s="7" t="s">
        <v>101</v>
      </c>
      <c r="M48" s="7" t="s">
        <v>88</v>
      </c>
      <c r="N48" s="7" t="s">
        <v>535</v>
      </c>
      <c r="O48" s="7" t="s">
        <v>88</v>
      </c>
      <c r="P48" s="7" t="s">
        <v>222</v>
      </c>
      <c r="Q48" s="7" t="s">
        <v>165</v>
      </c>
      <c r="R48" s="7" t="s">
        <v>578</v>
      </c>
      <c r="S48" s="7" t="s">
        <v>138</v>
      </c>
      <c r="T48" s="7" t="s">
        <v>43</v>
      </c>
      <c r="U48" s="7" t="s">
        <v>222</v>
      </c>
      <c r="V48" s="7" t="s">
        <v>461</v>
      </c>
      <c r="W48" s="7" t="s">
        <v>195</v>
      </c>
      <c r="X48" s="7" t="s">
        <v>75</v>
      </c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15.75" customHeight="1" x14ac:dyDescent="0.5">
      <c r="A49" s="4">
        <v>45</v>
      </c>
      <c r="B49" s="7" t="s">
        <v>125</v>
      </c>
      <c r="C49" s="7" t="s">
        <v>14</v>
      </c>
      <c r="D49" s="7" t="s">
        <v>244</v>
      </c>
      <c r="E49" s="7" t="s">
        <v>112</v>
      </c>
      <c r="F49" s="7" t="s">
        <v>256</v>
      </c>
      <c r="G49" s="7" t="s">
        <v>349</v>
      </c>
      <c r="H49" s="7" t="s">
        <v>104</v>
      </c>
      <c r="I49" s="7" t="s">
        <v>60</v>
      </c>
      <c r="J49" s="7" t="s">
        <v>21</v>
      </c>
      <c r="K49" s="7" t="s">
        <v>634</v>
      </c>
      <c r="L49" s="7" t="s">
        <v>50</v>
      </c>
      <c r="M49" s="7" t="s">
        <v>84</v>
      </c>
      <c r="N49" s="7" t="s">
        <v>536</v>
      </c>
      <c r="O49" s="7" t="s">
        <v>112</v>
      </c>
      <c r="P49" s="7" t="s">
        <v>116</v>
      </c>
      <c r="Q49" s="7" t="s">
        <v>166</v>
      </c>
      <c r="R49" s="7" t="s">
        <v>58</v>
      </c>
      <c r="S49" s="7" t="s">
        <v>115</v>
      </c>
      <c r="T49" s="7" t="s">
        <v>560</v>
      </c>
      <c r="U49" s="7" t="s">
        <v>39</v>
      </c>
      <c r="V49" s="7" t="s">
        <v>111</v>
      </c>
      <c r="W49" s="7" t="s">
        <v>662</v>
      </c>
      <c r="X49" s="7" t="s">
        <v>76</v>
      </c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15.75" customHeight="1" x14ac:dyDescent="0.5">
      <c r="A50" s="4">
        <v>46</v>
      </c>
      <c r="B50" s="7" t="s">
        <v>131</v>
      </c>
      <c r="C50" s="7" t="s">
        <v>23</v>
      </c>
      <c r="D50" s="7" t="s">
        <v>98</v>
      </c>
      <c r="E50" s="7" t="s">
        <v>323</v>
      </c>
      <c r="F50" s="7" t="s">
        <v>356</v>
      </c>
      <c r="G50" s="7" t="s">
        <v>158</v>
      </c>
      <c r="H50" s="7" t="s">
        <v>105</v>
      </c>
      <c r="I50" s="7" t="s">
        <v>112</v>
      </c>
      <c r="J50" s="7" t="s">
        <v>30</v>
      </c>
      <c r="K50" s="7" t="s">
        <v>111</v>
      </c>
      <c r="L50" s="7" t="s">
        <v>23</v>
      </c>
      <c r="M50" s="7" t="s">
        <v>198</v>
      </c>
      <c r="N50" s="7" t="s">
        <v>537</v>
      </c>
      <c r="O50" s="7" t="s">
        <v>37</v>
      </c>
      <c r="P50" s="7" t="s">
        <v>202</v>
      </c>
      <c r="Q50" s="7" t="s">
        <v>167</v>
      </c>
      <c r="R50" s="7" t="s">
        <v>326</v>
      </c>
      <c r="S50" s="7" t="s">
        <v>154</v>
      </c>
      <c r="T50" s="7" t="s">
        <v>39</v>
      </c>
      <c r="U50" s="7" t="s">
        <v>84</v>
      </c>
      <c r="V50" s="7" t="s">
        <v>45</v>
      </c>
      <c r="W50" s="7" t="s">
        <v>147</v>
      </c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M50" s="7"/>
      <c r="AN50" s="7"/>
      <c r="AO50" s="7"/>
      <c r="AP50" s="7"/>
      <c r="AQ50" s="7"/>
      <c r="AR50" s="8"/>
      <c r="AS50" s="7"/>
      <c r="AT50" s="7"/>
      <c r="AU50" s="7"/>
      <c r="AV50" s="7"/>
      <c r="AW50" s="7"/>
      <c r="AX50" s="7"/>
      <c r="AY50" s="7"/>
    </row>
    <row r="51" spans="1:51" ht="15.75" customHeight="1" x14ac:dyDescent="0.5">
      <c r="A51" s="4">
        <v>47</v>
      </c>
      <c r="B51" s="8" t="s">
        <v>109</v>
      </c>
      <c r="C51" s="8" t="s">
        <v>671</v>
      </c>
      <c r="D51" s="8" t="s">
        <v>76</v>
      </c>
      <c r="E51" s="8" t="s">
        <v>76</v>
      </c>
      <c r="F51" s="8" t="s">
        <v>236</v>
      </c>
      <c r="G51" s="8" t="s">
        <v>350</v>
      </c>
      <c r="H51" s="8" t="s">
        <v>106</v>
      </c>
      <c r="I51" s="8" t="s">
        <v>21</v>
      </c>
      <c r="J51" s="8" t="s">
        <v>558</v>
      </c>
      <c r="K51" s="7" t="s">
        <v>114</v>
      </c>
      <c r="L51" s="7" t="s">
        <v>54</v>
      </c>
      <c r="M51" s="8" t="s">
        <v>41</v>
      </c>
      <c r="N51" s="8" t="s">
        <v>538</v>
      </c>
      <c r="O51" s="7" t="s">
        <v>76</v>
      </c>
      <c r="P51" s="7" t="s">
        <v>36</v>
      </c>
      <c r="Q51" s="7" t="s">
        <v>168</v>
      </c>
      <c r="R51" s="7" t="s">
        <v>579</v>
      </c>
      <c r="S51" s="7" t="s">
        <v>161</v>
      </c>
      <c r="T51" s="7" t="s">
        <v>76</v>
      </c>
      <c r="U51" s="7" t="s">
        <v>105</v>
      </c>
      <c r="V51" s="7" t="s">
        <v>143</v>
      </c>
      <c r="W51" s="7" t="s">
        <v>572</v>
      </c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M51" s="7"/>
      <c r="AN51" s="8"/>
      <c r="AO51" s="8"/>
      <c r="AP51" s="8"/>
      <c r="AQ51" s="7"/>
      <c r="AR51" s="7"/>
      <c r="AS51" s="7"/>
      <c r="AT51" s="7"/>
      <c r="AU51" s="7"/>
      <c r="AV51" s="7"/>
      <c r="AW51" s="7"/>
      <c r="AX51" s="8"/>
      <c r="AY51" s="8"/>
    </row>
    <row r="52" spans="1:51" ht="15.75" customHeight="1" x14ac:dyDescent="0.5">
      <c r="A52" s="4">
        <v>48</v>
      </c>
      <c r="B52" s="7" t="s">
        <v>141</v>
      </c>
      <c r="C52" s="7" t="s">
        <v>107</v>
      </c>
      <c r="D52" s="7" t="s">
        <v>125</v>
      </c>
      <c r="E52" s="7" t="s">
        <v>88</v>
      </c>
      <c r="F52" s="7" t="s">
        <v>11</v>
      </c>
      <c r="G52" s="7" t="s">
        <v>40</v>
      </c>
      <c r="H52" s="7" t="s">
        <v>107</v>
      </c>
      <c r="I52" s="7" t="s">
        <v>88</v>
      </c>
      <c r="J52" s="7" t="s">
        <v>110</v>
      </c>
      <c r="K52" s="7" t="s">
        <v>112</v>
      </c>
      <c r="L52" s="7" t="s">
        <v>158</v>
      </c>
      <c r="M52" s="7" t="s">
        <v>199</v>
      </c>
      <c r="N52" s="7" t="s">
        <v>539</v>
      </c>
      <c r="O52" s="7" t="s">
        <v>50</v>
      </c>
      <c r="P52" s="7" t="s">
        <v>93</v>
      </c>
      <c r="Q52" s="7" t="s">
        <v>169</v>
      </c>
      <c r="R52" s="7" t="s">
        <v>580</v>
      </c>
      <c r="S52" s="7" t="s">
        <v>23</v>
      </c>
      <c r="T52" s="7" t="s">
        <v>50</v>
      </c>
      <c r="U52" s="7" t="s">
        <v>86</v>
      </c>
      <c r="V52" s="7" t="s">
        <v>644</v>
      </c>
      <c r="W52" s="7" t="s">
        <v>402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8"/>
      <c r="AX52" s="7"/>
      <c r="AY52" s="7"/>
    </row>
    <row r="53" spans="1:51" ht="15.75" customHeight="1" x14ac:dyDescent="0.5">
      <c r="A53" s="4">
        <v>49</v>
      </c>
      <c r="B53" s="7" t="s">
        <v>25</v>
      </c>
      <c r="C53" s="7" t="s">
        <v>500</v>
      </c>
      <c r="D53" s="7" t="s">
        <v>245</v>
      </c>
      <c r="E53" s="7" t="s">
        <v>110</v>
      </c>
      <c r="F53" s="7" t="s">
        <v>104</v>
      </c>
      <c r="G53" s="7" t="s">
        <v>351</v>
      </c>
      <c r="H53" s="7" t="s">
        <v>108</v>
      </c>
      <c r="I53" s="7" t="s">
        <v>54</v>
      </c>
      <c r="J53" s="7" t="s">
        <v>45</v>
      </c>
      <c r="K53" s="7" t="s">
        <v>95</v>
      </c>
      <c r="L53" s="7" t="s">
        <v>17</v>
      </c>
      <c r="M53" s="7" t="s">
        <v>100</v>
      </c>
      <c r="N53" s="7" t="s">
        <v>540</v>
      </c>
      <c r="O53" s="7" t="s">
        <v>54</v>
      </c>
      <c r="P53" s="7" t="s">
        <v>83</v>
      </c>
      <c r="Q53" s="7" t="s">
        <v>170</v>
      </c>
      <c r="R53" s="7" t="s">
        <v>36</v>
      </c>
      <c r="S53" s="7" t="s">
        <v>155</v>
      </c>
      <c r="T53" s="7" t="s">
        <v>519</v>
      </c>
      <c r="U53" s="7" t="s">
        <v>142</v>
      </c>
      <c r="V53" s="7" t="s">
        <v>101</v>
      </c>
      <c r="W53" s="7" t="s">
        <v>663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15.75" customHeight="1" x14ac:dyDescent="0.5">
      <c r="A54" s="4">
        <v>50</v>
      </c>
      <c r="B54" s="8" t="s">
        <v>108</v>
      </c>
      <c r="C54" s="8" t="s">
        <v>172</v>
      </c>
      <c r="D54" s="8" t="s">
        <v>246</v>
      </c>
      <c r="E54" s="8" t="s">
        <v>324</v>
      </c>
      <c r="F54" s="8" t="s">
        <v>464</v>
      </c>
      <c r="G54" s="8" t="s">
        <v>352</v>
      </c>
      <c r="H54" s="8" t="s">
        <v>109</v>
      </c>
      <c r="I54" s="8" t="s">
        <v>116</v>
      </c>
      <c r="J54" s="8" t="s">
        <v>60</v>
      </c>
      <c r="K54" s="7" t="s">
        <v>110</v>
      </c>
      <c r="L54" s="8" t="s">
        <v>310</v>
      </c>
      <c r="M54" s="8" t="s">
        <v>200</v>
      </c>
      <c r="N54" s="8" t="s">
        <v>541</v>
      </c>
      <c r="O54" s="7" t="s">
        <v>85</v>
      </c>
      <c r="P54" s="7" t="s">
        <v>19</v>
      </c>
      <c r="Q54" s="7" t="s">
        <v>171</v>
      </c>
      <c r="R54" s="7" t="s">
        <v>185</v>
      </c>
      <c r="S54" s="7" t="s">
        <v>131</v>
      </c>
      <c r="T54" s="7" t="s">
        <v>112</v>
      </c>
      <c r="U54" s="7"/>
      <c r="V54" s="7"/>
      <c r="W54" s="7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M54" s="7"/>
      <c r="AN54" s="7"/>
      <c r="AO54" s="7"/>
      <c r="AP54" s="7"/>
      <c r="AQ54" s="8"/>
      <c r="AR54" s="7"/>
      <c r="AS54" s="7"/>
      <c r="AT54" s="7"/>
      <c r="AU54" s="8"/>
      <c r="AV54" s="8"/>
      <c r="AW54" s="7"/>
      <c r="AX54" s="8"/>
      <c r="AY54" s="8"/>
    </row>
    <row r="55" spans="1:51" ht="15.75" customHeight="1" x14ac:dyDescent="0.5">
      <c r="A55" s="4">
        <v>51</v>
      </c>
      <c r="B55" s="7" t="s">
        <v>82</v>
      </c>
      <c r="C55" s="7" t="s">
        <v>237</v>
      </c>
      <c r="D55" s="7" t="s">
        <v>119</v>
      </c>
      <c r="E55" s="7" t="s">
        <v>44</v>
      </c>
      <c r="F55" s="7" t="s">
        <v>30</v>
      </c>
      <c r="G55" s="7" t="s">
        <v>160</v>
      </c>
      <c r="H55" s="7" t="s">
        <v>53</v>
      </c>
      <c r="I55" s="7" t="s">
        <v>47</v>
      </c>
      <c r="J55" s="7" t="s">
        <v>123</v>
      </c>
      <c r="K55" s="7" t="s">
        <v>97</v>
      </c>
      <c r="L55" s="7" t="s">
        <v>114</v>
      </c>
      <c r="M55" s="7" t="s">
        <v>201</v>
      </c>
      <c r="N55" s="7" t="s">
        <v>542</v>
      </c>
      <c r="O55" s="7" t="s">
        <v>126</v>
      </c>
      <c r="P55" s="7" t="s">
        <v>26</v>
      </c>
      <c r="Q55" s="7" t="s">
        <v>172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8"/>
      <c r="AX55" s="7"/>
      <c r="AY55" s="7"/>
    </row>
    <row r="56" spans="1:51" ht="15.75" customHeight="1" x14ac:dyDescent="0.5">
      <c r="A56" s="4">
        <v>52</v>
      </c>
      <c r="B56" s="7" t="s">
        <v>394</v>
      </c>
      <c r="C56" s="7" t="s">
        <v>100</v>
      </c>
      <c r="D56" s="7" t="s">
        <v>101</v>
      </c>
      <c r="E56" s="7" t="s">
        <v>105</v>
      </c>
      <c r="F56" s="7" t="s">
        <v>170</v>
      </c>
      <c r="G56" s="7" t="s">
        <v>353</v>
      </c>
      <c r="H56" s="7" t="s">
        <v>110</v>
      </c>
      <c r="I56" s="7" t="s">
        <v>140</v>
      </c>
      <c r="J56" s="7" t="s">
        <v>124</v>
      </c>
      <c r="K56" s="7" t="s">
        <v>89</v>
      </c>
      <c r="L56" s="7" t="s">
        <v>143</v>
      </c>
      <c r="M56" s="7" t="s">
        <v>202</v>
      </c>
      <c r="N56" s="7" t="s">
        <v>543</v>
      </c>
      <c r="O56" s="7" t="s">
        <v>147</v>
      </c>
      <c r="P56" s="7" t="s">
        <v>223</v>
      </c>
      <c r="Q56" s="7" t="s">
        <v>121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  <row r="57" spans="1:51" ht="15.75" customHeight="1" x14ac:dyDescent="0.5">
      <c r="A57" s="4">
        <v>53</v>
      </c>
      <c r="B57" s="7" t="s">
        <v>116</v>
      </c>
      <c r="C57" s="7" t="s">
        <v>83</v>
      </c>
      <c r="D57" s="7" t="s">
        <v>247</v>
      </c>
      <c r="E57" s="7" t="s">
        <v>23</v>
      </c>
      <c r="F57" s="7" t="s">
        <v>465</v>
      </c>
      <c r="G57" s="7" t="s">
        <v>354</v>
      </c>
      <c r="H57" s="7" t="s">
        <v>111</v>
      </c>
      <c r="I57" s="7" t="s">
        <v>114</v>
      </c>
      <c r="J57" s="7" t="s">
        <v>104</v>
      </c>
      <c r="K57" s="7" t="s">
        <v>154</v>
      </c>
      <c r="L57" s="7" t="s">
        <v>189</v>
      </c>
      <c r="M57" s="7" t="s">
        <v>85</v>
      </c>
      <c r="N57" s="7" t="s">
        <v>544</v>
      </c>
      <c r="O57" s="7" t="s">
        <v>102</v>
      </c>
      <c r="P57" s="7" t="s">
        <v>51</v>
      </c>
      <c r="Q57" s="7" t="s">
        <v>173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</row>
    <row r="58" spans="1:51" ht="15.75" customHeight="1" x14ac:dyDescent="0.5">
      <c r="A58" s="4">
        <v>54</v>
      </c>
      <c r="B58" s="7" t="s">
        <v>76</v>
      </c>
      <c r="C58" s="7" t="s">
        <v>82</v>
      </c>
      <c r="D58" s="7" t="s">
        <v>82</v>
      </c>
      <c r="E58" s="7" t="s">
        <v>50</v>
      </c>
      <c r="F58" s="7" t="s">
        <v>348</v>
      </c>
      <c r="G58" s="7" t="s">
        <v>133</v>
      </c>
      <c r="H58" s="7" t="s">
        <v>112</v>
      </c>
      <c r="I58" s="7" t="s">
        <v>110</v>
      </c>
      <c r="J58" s="7" t="s">
        <v>18</v>
      </c>
      <c r="K58" s="7" t="s">
        <v>80</v>
      </c>
      <c r="L58" s="7" t="s">
        <v>156</v>
      </c>
      <c r="M58" s="7" t="s">
        <v>98</v>
      </c>
      <c r="N58" s="7" t="s">
        <v>545</v>
      </c>
      <c r="O58" s="7" t="s">
        <v>105</v>
      </c>
      <c r="P58" s="7" t="s">
        <v>111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</row>
    <row r="59" spans="1:51" ht="15.75" customHeight="1" x14ac:dyDescent="0.5">
      <c r="A59" s="4">
        <v>55</v>
      </c>
      <c r="B59" s="7" t="s">
        <v>56</v>
      </c>
      <c r="C59" s="7" t="s">
        <v>189</v>
      </c>
      <c r="D59" s="7" t="s">
        <v>248</v>
      </c>
      <c r="E59" s="7" t="s">
        <v>60</v>
      </c>
      <c r="F59" s="7" t="s">
        <v>115</v>
      </c>
      <c r="G59" s="7" t="s">
        <v>113</v>
      </c>
      <c r="H59" s="7" t="s">
        <v>113</v>
      </c>
      <c r="I59" s="7" t="s">
        <v>286</v>
      </c>
      <c r="J59" s="7" t="s">
        <v>138</v>
      </c>
      <c r="K59" s="7" t="s">
        <v>83</v>
      </c>
      <c r="L59" s="7" t="s">
        <v>118</v>
      </c>
      <c r="M59" s="7" t="s">
        <v>55</v>
      </c>
      <c r="N59" s="7" t="s">
        <v>546</v>
      </c>
      <c r="O59" s="7" t="s">
        <v>148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</row>
    <row r="60" spans="1:51" ht="15.75" customHeight="1" x14ac:dyDescent="0.5">
      <c r="A60" s="4">
        <v>56</v>
      </c>
      <c r="B60" s="7" t="s">
        <v>41</v>
      </c>
      <c r="C60" s="7" t="s">
        <v>112</v>
      </c>
      <c r="D60" s="7" t="s">
        <v>249</v>
      </c>
      <c r="E60" s="7" t="s">
        <v>98</v>
      </c>
      <c r="F60" s="7" t="s">
        <v>284</v>
      </c>
      <c r="G60" s="7" t="s">
        <v>355</v>
      </c>
      <c r="H60" s="7" t="s">
        <v>114</v>
      </c>
      <c r="I60" s="7" t="s">
        <v>105</v>
      </c>
      <c r="J60" s="7" t="s">
        <v>95</v>
      </c>
      <c r="K60" s="7" t="s">
        <v>86</v>
      </c>
      <c r="L60" s="7" t="s">
        <v>222</v>
      </c>
      <c r="M60" s="7" t="s">
        <v>203</v>
      </c>
      <c r="N60" s="7" t="s">
        <v>547</v>
      </c>
      <c r="O60" s="7" t="s">
        <v>130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M60" s="7"/>
      <c r="AN60" s="7"/>
      <c r="AO60" s="7"/>
      <c r="AP60" s="7"/>
      <c r="AQ60" s="8"/>
      <c r="AR60" s="8"/>
      <c r="AS60" s="8"/>
      <c r="AT60" s="8"/>
      <c r="AU60" s="8"/>
      <c r="AV60" s="8"/>
      <c r="AW60" s="7"/>
      <c r="AX60" s="8"/>
      <c r="AY60" s="8"/>
    </row>
    <row r="61" spans="1:51" ht="15.75" customHeight="1" x14ac:dyDescent="0.5">
      <c r="A61" s="4">
        <v>57</v>
      </c>
      <c r="B61" s="7" t="s">
        <v>124</v>
      </c>
      <c r="C61" s="7" t="s">
        <v>284</v>
      </c>
      <c r="D61" s="7" t="s">
        <v>250</v>
      </c>
      <c r="E61" s="7" t="s">
        <v>216</v>
      </c>
      <c r="F61" s="7" t="s">
        <v>140</v>
      </c>
      <c r="G61" s="7" t="s">
        <v>239</v>
      </c>
      <c r="H61" s="7" t="s">
        <v>115</v>
      </c>
      <c r="I61" s="7" t="s">
        <v>102</v>
      </c>
      <c r="J61" s="7" t="s">
        <v>120</v>
      </c>
      <c r="K61" s="7" t="s">
        <v>351</v>
      </c>
      <c r="L61" s="7" t="s">
        <v>144</v>
      </c>
      <c r="M61" s="7" t="s">
        <v>125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</row>
    <row r="62" spans="1:51" ht="15.75" customHeight="1" x14ac:dyDescent="0.5">
      <c r="A62" s="4">
        <v>58</v>
      </c>
      <c r="B62" s="8" t="s">
        <v>395</v>
      </c>
      <c r="C62" s="8" t="s">
        <v>110</v>
      </c>
      <c r="D62" s="8" t="s">
        <v>50</v>
      </c>
      <c r="E62" s="8" t="s">
        <v>100</v>
      </c>
      <c r="F62" s="8" t="s">
        <v>466</v>
      </c>
      <c r="G62" s="8" t="s">
        <v>115</v>
      </c>
      <c r="H62" s="8" t="s">
        <v>116</v>
      </c>
      <c r="I62" s="8" t="s">
        <v>56</v>
      </c>
      <c r="J62" s="8" t="s">
        <v>296</v>
      </c>
      <c r="K62" s="7" t="s">
        <v>90</v>
      </c>
      <c r="L62" s="7" t="s">
        <v>104</v>
      </c>
      <c r="M62" s="8" t="s">
        <v>128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M62" s="8"/>
      <c r="AN62" s="8"/>
      <c r="AO62" s="8"/>
      <c r="AP62" s="8"/>
      <c r="AQ62" s="7"/>
      <c r="AR62" s="7"/>
      <c r="AS62" s="7"/>
      <c r="AT62" s="7"/>
      <c r="AU62" s="7"/>
      <c r="AV62" s="7"/>
      <c r="AW62" s="7"/>
      <c r="AX62" s="7"/>
      <c r="AY62" s="7"/>
    </row>
    <row r="63" spans="1:51" ht="15.75" customHeight="1" x14ac:dyDescent="0.5">
      <c r="A63" s="4">
        <v>59</v>
      </c>
      <c r="B63" s="7" t="s">
        <v>396</v>
      </c>
      <c r="C63" s="7" t="s">
        <v>672</v>
      </c>
      <c r="D63" s="7" t="s">
        <v>58</v>
      </c>
      <c r="E63" s="7" t="s">
        <v>325</v>
      </c>
      <c r="F63" s="7" t="s">
        <v>158</v>
      </c>
      <c r="G63" s="7" t="s">
        <v>356</v>
      </c>
      <c r="H63" s="7" t="s">
        <v>47</v>
      </c>
      <c r="I63" s="7" t="s">
        <v>248</v>
      </c>
      <c r="J63" s="7" t="s">
        <v>428</v>
      </c>
      <c r="K63" s="7" t="s">
        <v>63</v>
      </c>
      <c r="L63" s="7" t="s">
        <v>140</v>
      </c>
      <c r="M63" s="7" t="s">
        <v>38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8"/>
      <c r="AX63" s="7"/>
      <c r="AY63" s="7"/>
    </row>
    <row r="64" spans="1:51" ht="15.75" customHeight="1" x14ac:dyDescent="0.5">
      <c r="A64" s="4">
        <v>60</v>
      </c>
      <c r="B64" s="7" t="s">
        <v>13</v>
      </c>
      <c r="C64" s="7" t="s">
        <v>120</v>
      </c>
      <c r="D64" s="7" t="s">
        <v>251</v>
      </c>
      <c r="E64" s="7" t="s">
        <v>39</v>
      </c>
      <c r="F64" s="7" t="s">
        <v>353</v>
      </c>
      <c r="G64" s="7" t="s">
        <v>357</v>
      </c>
      <c r="H64" s="7" t="s">
        <v>117</v>
      </c>
      <c r="I64" s="7" t="s">
        <v>12</v>
      </c>
      <c r="J64" s="7" t="s">
        <v>612</v>
      </c>
      <c r="K64" s="7" t="s">
        <v>93</v>
      </c>
      <c r="L64" s="7" t="s">
        <v>127</v>
      </c>
      <c r="M64" s="7" t="s">
        <v>134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</row>
    <row r="65" spans="1:49" ht="15.75" customHeight="1" x14ac:dyDescent="0.5">
      <c r="A65" s="4">
        <v>61</v>
      </c>
      <c r="B65" s="7" t="s">
        <v>22</v>
      </c>
      <c r="C65" s="7" t="s">
        <v>13</v>
      </c>
      <c r="D65" s="7" t="s">
        <v>160</v>
      </c>
      <c r="E65" s="7" t="s">
        <v>104</v>
      </c>
      <c r="F65" s="7" t="s">
        <v>109</v>
      </c>
      <c r="G65" s="7" t="s">
        <v>143</v>
      </c>
      <c r="H65" s="7" t="s">
        <v>118</v>
      </c>
      <c r="I65" s="7" t="s">
        <v>287</v>
      </c>
      <c r="J65" s="7" t="s">
        <v>244</v>
      </c>
      <c r="K65" s="7" t="s">
        <v>115</v>
      </c>
      <c r="L65" s="7" t="s">
        <v>83</v>
      </c>
      <c r="M65" s="7" t="s">
        <v>204</v>
      </c>
      <c r="N65" s="7"/>
      <c r="O65" s="7"/>
      <c r="P65" s="7"/>
      <c r="Q65" s="7"/>
      <c r="R65" s="7"/>
      <c r="S65" s="7"/>
      <c r="T65" s="7"/>
      <c r="U65" s="7"/>
      <c r="V65" s="7"/>
      <c r="W65" s="7"/>
      <c r="AM65" s="7"/>
      <c r="AW65" s="7"/>
    </row>
    <row r="66" spans="1:49" ht="15.75" customHeight="1" x14ac:dyDescent="0.5">
      <c r="A66" s="4">
        <v>62</v>
      </c>
      <c r="B66" s="7" t="s">
        <v>397</v>
      </c>
      <c r="C66" s="7" t="s">
        <v>47</v>
      </c>
      <c r="D66" s="7" t="s">
        <v>252</v>
      </c>
      <c r="E66" s="7" t="s">
        <v>326</v>
      </c>
      <c r="F66" s="7" t="s">
        <v>100</v>
      </c>
      <c r="G66" s="7" t="s">
        <v>358</v>
      </c>
      <c r="H66" s="7" t="s">
        <v>119</v>
      </c>
      <c r="I66" s="7" t="s">
        <v>82</v>
      </c>
      <c r="J66" s="7" t="s">
        <v>613</v>
      </c>
      <c r="K66" s="7" t="s">
        <v>36</v>
      </c>
      <c r="L66" s="7" t="s">
        <v>57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AM66" s="7"/>
    </row>
    <row r="67" spans="1:49" ht="15.75" customHeight="1" x14ac:dyDescent="0.5">
      <c r="A67" s="4">
        <v>63</v>
      </c>
      <c r="B67" s="7" t="s">
        <v>398</v>
      </c>
      <c r="C67" s="7" t="s">
        <v>95</v>
      </c>
      <c r="D67" s="7" t="s">
        <v>14</v>
      </c>
      <c r="E67" s="7" t="s">
        <v>327</v>
      </c>
      <c r="F67" s="7" t="s">
        <v>39</v>
      </c>
      <c r="G67" s="7" t="s">
        <v>359</v>
      </c>
      <c r="H67" s="7" t="s">
        <v>120</v>
      </c>
      <c r="I67" s="7" t="s">
        <v>42</v>
      </c>
      <c r="J67" s="7" t="s">
        <v>194</v>
      </c>
      <c r="K67" s="7" t="s">
        <v>604</v>
      </c>
      <c r="L67" s="7" t="s">
        <v>311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AM67" s="7"/>
    </row>
    <row r="68" spans="1:49" ht="15.75" customHeight="1" x14ac:dyDescent="0.5">
      <c r="A68" s="4">
        <v>64</v>
      </c>
      <c r="B68" s="7" t="s">
        <v>399</v>
      </c>
      <c r="C68" s="7" t="s">
        <v>60</v>
      </c>
      <c r="D68" s="7" t="s">
        <v>253</v>
      </c>
      <c r="E68" s="7" t="s">
        <v>35</v>
      </c>
      <c r="F68" s="7" t="s">
        <v>467</v>
      </c>
      <c r="G68" s="7" t="s">
        <v>86</v>
      </c>
      <c r="H68" s="7" t="s">
        <v>49</v>
      </c>
      <c r="I68" s="7" t="s">
        <v>65</v>
      </c>
      <c r="J68" s="7" t="s">
        <v>71</v>
      </c>
      <c r="K68" s="7" t="s">
        <v>209</v>
      </c>
      <c r="L68" s="7" t="s">
        <v>97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AM68" s="7"/>
    </row>
    <row r="69" spans="1:49" ht="15.75" customHeight="1" x14ac:dyDescent="0.5">
      <c r="A69" s="4">
        <v>65</v>
      </c>
      <c r="B69" s="7" t="s">
        <v>400</v>
      </c>
      <c r="C69" s="7" t="s">
        <v>243</v>
      </c>
      <c r="D69" s="7" t="s">
        <v>100</v>
      </c>
      <c r="E69" s="7" t="s">
        <v>41</v>
      </c>
      <c r="F69" s="7" t="s">
        <v>82</v>
      </c>
      <c r="G69" s="7" t="s">
        <v>360</v>
      </c>
      <c r="H69" s="7" t="s">
        <v>121</v>
      </c>
      <c r="I69" s="7" t="s">
        <v>288</v>
      </c>
      <c r="J69" s="7" t="s">
        <v>298</v>
      </c>
      <c r="K69" s="7" t="s">
        <v>179</v>
      </c>
      <c r="L69" s="7" t="s">
        <v>312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AM69" s="7"/>
    </row>
    <row r="70" spans="1:49" ht="15.75" customHeight="1" x14ac:dyDescent="0.5">
      <c r="A70" s="4">
        <v>66</v>
      </c>
      <c r="B70" s="7" t="s">
        <v>106</v>
      </c>
      <c r="C70" s="7" t="s">
        <v>76</v>
      </c>
      <c r="D70" s="7" t="s">
        <v>85</v>
      </c>
      <c r="E70" s="7" t="s">
        <v>280</v>
      </c>
      <c r="F70" s="7" t="s">
        <v>194</v>
      </c>
      <c r="G70" s="7" t="s">
        <v>361</v>
      </c>
      <c r="H70" s="7" t="s">
        <v>36</v>
      </c>
      <c r="I70" s="7" t="s">
        <v>289</v>
      </c>
      <c r="J70" s="7" t="s">
        <v>614</v>
      </c>
      <c r="K70" s="7" t="s">
        <v>424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AM70" s="7"/>
    </row>
    <row r="71" spans="1:49" ht="15.75" customHeight="1" x14ac:dyDescent="0.5">
      <c r="A71" s="4">
        <v>67</v>
      </c>
      <c r="B71" s="7" t="s">
        <v>401</v>
      </c>
      <c r="C71" s="7" t="s">
        <v>167</v>
      </c>
      <c r="D71" s="7" t="s">
        <v>254</v>
      </c>
      <c r="E71" s="7" t="s">
        <v>101</v>
      </c>
      <c r="F71" s="7" t="s">
        <v>116</v>
      </c>
      <c r="G71" s="7" t="s">
        <v>117</v>
      </c>
      <c r="H71" s="7" t="s">
        <v>122</v>
      </c>
      <c r="I71" s="7" t="s">
        <v>55</v>
      </c>
      <c r="J71" s="7" t="s">
        <v>145</v>
      </c>
      <c r="K71" s="7" t="s">
        <v>635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AM71" s="7"/>
    </row>
    <row r="72" spans="1:49" ht="15.75" customHeight="1" x14ac:dyDescent="0.5">
      <c r="A72" s="4">
        <v>68</v>
      </c>
      <c r="B72" s="7" t="s">
        <v>402</v>
      </c>
      <c r="C72" s="7" t="s">
        <v>168</v>
      </c>
      <c r="D72" s="7" t="s">
        <v>31</v>
      </c>
      <c r="E72" s="7" t="s">
        <v>57</v>
      </c>
      <c r="F72" s="7" t="s">
        <v>212</v>
      </c>
      <c r="G72" s="7" t="s">
        <v>84</v>
      </c>
      <c r="H72" s="7" t="s">
        <v>123</v>
      </c>
      <c r="I72" s="7" t="s">
        <v>84</v>
      </c>
      <c r="J72" s="7" t="s">
        <v>615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AM72" s="7"/>
    </row>
    <row r="73" spans="1:49" ht="15.75" customHeight="1" x14ac:dyDescent="0.5">
      <c r="A73" s="4">
        <v>69</v>
      </c>
      <c r="B73" s="7" t="s">
        <v>326</v>
      </c>
      <c r="C73" s="7" t="s">
        <v>169</v>
      </c>
      <c r="D73" s="7" t="s">
        <v>170</v>
      </c>
      <c r="E73" s="7" t="s">
        <v>328</v>
      </c>
      <c r="F73" s="7" t="s">
        <v>112</v>
      </c>
      <c r="G73" s="7" t="s">
        <v>362</v>
      </c>
      <c r="H73" s="7" t="s">
        <v>124</v>
      </c>
      <c r="I73" s="7" t="s">
        <v>76</v>
      </c>
      <c r="J73" s="7" t="s">
        <v>616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AM73" s="7"/>
    </row>
    <row r="74" spans="1:49" ht="15.75" customHeight="1" x14ac:dyDescent="0.5">
      <c r="A74" s="4">
        <v>70</v>
      </c>
      <c r="B74" s="7" t="s">
        <v>47</v>
      </c>
      <c r="C74" s="7" t="s">
        <v>256</v>
      </c>
      <c r="D74" s="7" t="s">
        <v>118</v>
      </c>
      <c r="E74" s="7" t="s">
        <v>217</v>
      </c>
      <c r="F74" s="7" t="s">
        <v>286</v>
      </c>
      <c r="G74" s="7" t="s">
        <v>363</v>
      </c>
      <c r="H74" s="7" t="s">
        <v>125</v>
      </c>
      <c r="I74" s="7" t="s">
        <v>98</v>
      </c>
      <c r="J74" s="7" t="s">
        <v>347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AM74" s="7"/>
    </row>
    <row r="75" spans="1:49" ht="15.75" customHeight="1" x14ac:dyDescent="0.5">
      <c r="A75" s="4">
        <v>71</v>
      </c>
      <c r="B75" s="7" t="s">
        <v>403</v>
      </c>
      <c r="C75" s="7" t="s">
        <v>116</v>
      </c>
      <c r="D75" s="7" t="s">
        <v>25</v>
      </c>
      <c r="E75" s="7" t="s">
        <v>329</v>
      </c>
      <c r="F75" s="7" t="s">
        <v>468</v>
      </c>
      <c r="G75" s="7" t="s">
        <v>103</v>
      </c>
      <c r="H75" s="7" t="s">
        <v>126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AM75" s="7"/>
    </row>
    <row r="76" spans="1:49" ht="15.75" customHeight="1" x14ac:dyDescent="0.5">
      <c r="A76" s="4">
        <v>72</v>
      </c>
      <c r="B76" s="7" t="s">
        <v>404</v>
      </c>
      <c r="C76" s="7" t="s">
        <v>673</v>
      </c>
      <c r="D76" s="7" t="s">
        <v>255</v>
      </c>
      <c r="E76" s="7" t="s">
        <v>330</v>
      </c>
      <c r="F76" s="7" t="s">
        <v>88</v>
      </c>
      <c r="G76" s="7" t="s">
        <v>364</v>
      </c>
      <c r="H76" s="7" t="s">
        <v>127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AM76" s="7"/>
    </row>
    <row r="77" spans="1:49" ht="15.75" customHeight="1" x14ac:dyDescent="0.5">
      <c r="A77" s="4">
        <v>73</v>
      </c>
      <c r="B77" s="7" t="s">
        <v>199</v>
      </c>
      <c r="C77" s="7" t="s">
        <v>170</v>
      </c>
      <c r="D77" s="7" t="s">
        <v>256</v>
      </c>
      <c r="E77" s="7" t="s">
        <v>155</v>
      </c>
      <c r="F77" s="7" t="s">
        <v>154</v>
      </c>
      <c r="G77" s="7" t="s">
        <v>365</v>
      </c>
      <c r="H77" s="7" t="s">
        <v>38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AM77" s="7"/>
    </row>
    <row r="78" spans="1:49" ht="15.75" customHeight="1" x14ac:dyDescent="0.5">
      <c r="A78" s="4">
        <v>74</v>
      </c>
      <c r="B78" s="7" t="s">
        <v>154</v>
      </c>
      <c r="C78" s="7" t="s">
        <v>155</v>
      </c>
      <c r="D78" s="7" t="s">
        <v>143</v>
      </c>
      <c r="E78" s="7" t="s">
        <v>331</v>
      </c>
      <c r="F78" s="7" t="s">
        <v>469</v>
      </c>
      <c r="G78" s="7" t="s">
        <v>366</v>
      </c>
      <c r="H78" s="7" t="s">
        <v>128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AM78" s="7"/>
    </row>
    <row r="79" spans="1:49" ht="15.75" customHeight="1" x14ac:dyDescent="0.5">
      <c r="A79" s="4">
        <v>75</v>
      </c>
      <c r="B79" s="7" t="s">
        <v>196</v>
      </c>
      <c r="C79" s="7" t="s">
        <v>132</v>
      </c>
      <c r="D79" s="7" t="s">
        <v>257</v>
      </c>
      <c r="E79" s="7" t="s">
        <v>332</v>
      </c>
      <c r="F79" s="7" t="s">
        <v>470</v>
      </c>
      <c r="G79" s="7" t="s">
        <v>37</v>
      </c>
      <c r="H79" s="7" t="s">
        <v>129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AM79" s="7"/>
    </row>
    <row r="80" spans="1:49" ht="15.75" customHeight="1" x14ac:dyDescent="0.5">
      <c r="A80" s="4">
        <v>76</v>
      </c>
      <c r="B80" s="7" t="s">
        <v>70</v>
      </c>
      <c r="C80" s="7" t="s">
        <v>31</v>
      </c>
      <c r="D80" s="7" t="s">
        <v>258</v>
      </c>
      <c r="E80" s="7" t="s">
        <v>115</v>
      </c>
      <c r="F80" s="8" t="s">
        <v>471</v>
      </c>
      <c r="G80" s="8" t="s">
        <v>277</v>
      </c>
      <c r="H80" s="7" t="s">
        <v>130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AM80" s="7"/>
    </row>
    <row r="81" spans="1:39" ht="15.75" customHeight="1" x14ac:dyDescent="0.5">
      <c r="A81" s="4">
        <v>77</v>
      </c>
      <c r="B81" s="7" t="s">
        <v>100</v>
      </c>
      <c r="C81" s="7" t="s">
        <v>49</v>
      </c>
      <c r="D81" s="7" t="s">
        <v>88</v>
      </c>
      <c r="E81" s="7" t="s">
        <v>158</v>
      </c>
      <c r="F81" s="7" t="s">
        <v>23</v>
      </c>
      <c r="G81" s="7" t="s">
        <v>367</v>
      </c>
      <c r="H81" s="7" t="s">
        <v>131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AM81" s="7"/>
    </row>
    <row r="82" spans="1:39" ht="15.75" customHeight="1" x14ac:dyDescent="0.5">
      <c r="A82" s="4">
        <v>78</v>
      </c>
      <c r="B82" s="7" t="s">
        <v>212</v>
      </c>
      <c r="C82" s="7" t="s">
        <v>283</v>
      </c>
      <c r="D82" s="7" t="s">
        <v>259</v>
      </c>
      <c r="E82" s="7" t="s">
        <v>144</v>
      </c>
      <c r="F82" s="7" t="s">
        <v>472</v>
      </c>
      <c r="G82" s="7" t="s">
        <v>286</v>
      </c>
      <c r="H82" s="7" t="s">
        <v>132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AM82" s="7"/>
    </row>
    <row r="83" spans="1:39" ht="15.75" customHeight="1" x14ac:dyDescent="0.5">
      <c r="A83" s="4">
        <v>79</v>
      </c>
      <c r="B83" s="7" t="s">
        <v>102</v>
      </c>
      <c r="C83" s="7" t="s">
        <v>195</v>
      </c>
      <c r="D83" s="7" t="s">
        <v>260</v>
      </c>
      <c r="E83" s="7" t="s">
        <v>333</v>
      </c>
      <c r="F83" s="7" t="s">
        <v>189</v>
      </c>
      <c r="G83" s="7" t="s">
        <v>23</v>
      </c>
      <c r="H83" s="7" t="s">
        <v>133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AM83" s="7"/>
    </row>
    <row r="84" spans="1:39" ht="15.75" customHeight="1" x14ac:dyDescent="0.5">
      <c r="A84" s="4">
        <v>80</v>
      </c>
      <c r="B84" s="7" t="s">
        <v>405</v>
      </c>
      <c r="C84" s="7" t="s">
        <v>353</v>
      </c>
      <c r="D84" s="7" t="s">
        <v>261</v>
      </c>
      <c r="E84" s="7" t="s">
        <v>208</v>
      </c>
      <c r="F84" s="7" t="s">
        <v>473</v>
      </c>
      <c r="G84" s="7" t="s">
        <v>157</v>
      </c>
      <c r="H84" s="7" t="s">
        <v>134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AM84" s="7"/>
    </row>
    <row r="85" spans="1:39" ht="15.75" customHeight="1" x14ac:dyDescent="0.5">
      <c r="A85" s="4">
        <v>81</v>
      </c>
      <c r="B85" s="7" t="s">
        <v>406</v>
      </c>
      <c r="C85" s="7" t="s">
        <v>37</v>
      </c>
      <c r="D85" s="7" t="s">
        <v>99</v>
      </c>
      <c r="E85" s="7" t="s">
        <v>104</v>
      </c>
      <c r="F85" s="7" t="s">
        <v>50</v>
      </c>
      <c r="G85" s="7"/>
    </row>
    <row r="86" spans="1:39" ht="15.75" customHeight="1" x14ac:dyDescent="0.5">
      <c r="A86" s="4">
        <v>82</v>
      </c>
      <c r="B86" s="7" t="s">
        <v>333</v>
      </c>
      <c r="C86" s="7" t="s">
        <v>118</v>
      </c>
      <c r="D86" s="7" t="s">
        <v>158</v>
      </c>
      <c r="E86" s="7" t="s">
        <v>334</v>
      </c>
      <c r="F86" s="7" t="s">
        <v>474</v>
      </c>
      <c r="G86" s="7"/>
    </row>
    <row r="87" spans="1:39" ht="15.75" customHeight="1" x14ac:dyDescent="0.5">
      <c r="A87" s="4">
        <v>83</v>
      </c>
      <c r="B87" s="7" t="s">
        <v>407</v>
      </c>
      <c r="C87" s="7" t="s">
        <v>93</v>
      </c>
      <c r="D87" s="7" t="s">
        <v>199</v>
      </c>
      <c r="E87" s="7" t="s">
        <v>335</v>
      </c>
      <c r="F87" s="7" t="s">
        <v>217</v>
      </c>
      <c r="G87" s="7"/>
    </row>
    <row r="88" spans="1:39" ht="15.75" customHeight="1" x14ac:dyDescent="0.5">
      <c r="A88" s="4">
        <v>84</v>
      </c>
      <c r="B88" s="7" t="s">
        <v>408</v>
      </c>
      <c r="C88" s="7" t="s">
        <v>239</v>
      </c>
      <c r="D88" s="7" t="s">
        <v>262</v>
      </c>
      <c r="E88" s="7" t="s">
        <v>196</v>
      </c>
      <c r="F88" s="7"/>
      <c r="G88" s="7"/>
    </row>
    <row r="89" spans="1:39" ht="15.75" customHeight="1" x14ac:dyDescent="0.5">
      <c r="A89" s="4">
        <v>85</v>
      </c>
      <c r="B89" s="7" t="s">
        <v>409</v>
      </c>
      <c r="C89" s="7" t="s">
        <v>466</v>
      </c>
      <c r="D89" s="7" t="s">
        <v>263</v>
      </c>
      <c r="E89" s="7" t="s">
        <v>113</v>
      </c>
      <c r="F89" s="7"/>
      <c r="G89" s="7"/>
    </row>
    <row r="90" spans="1:39" ht="15.75" customHeight="1" x14ac:dyDescent="0.5">
      <c r="A90" s="4">
        <v>86</v>
      </c>
      <c r="B90" s="7" t="s">
        <v>147</v>
      </c>
      <c r="C90" s="7" t="s">
        <v>38</v>
      </c>
      <c r="D90" s="7" t="s">
        <v>264</v>
      </c>
      <c r="E90" s="7" t="s">
        <v>233</v>
      </c>
      <c r="F90" s="7"/>
      <c r="G90" s="7"/>
    </row>
    <row r="91" spans="1:39" ht="15.75" customHeight="1" x14ac:dyDescent="0.5">
      <c r="A91" s="4">
        <v>87</v>
      </c>
      <c r="B91" s="7" t="s">
        <v>410</v>
      </c>
      <c r="C91" s="7" t="s">
        <v>160</v>
      </c>
      <c r="D91" s="7" t="s">
        <v>265</v>
      </c>
      <c r="E91" s="7" t="s">
        <v>336</v>
      </c>
      <c r="F91" s="7"/>
      <c r="G91" s="7"/>
    </row>
    <row r="92" spans="1:39" ht="15.75" customHeight="1" x14ac:dyDescent="0.5">
      <c r="A92" s="4">
        <v>88</v>
      </c>
      <c r="B92" s="7" t="s">
        <v>411</v>
      </c>
      <c r="C92" s="7" t="s">
        <v>21</v>
      </c>
      <c r="D92" s="7" t="s">
        <v>266</v>
      </c>
      <c r="E92" s="7"/>
      <c r="F92" s="7"/>
      <c r="G92" s="7"/>
    </row>
    <row r="93" spans="1:39" ht="15.75" customHeight="1" x14ac:dyDescent="0.5">
      <c r="A93" s="4">
        <v>89</v>
      </c>
      <c r="B93" s="7" t="s">
        <v>412</v>
      </c>
      <c r="C93" s="7" t="s">
        <v>248</v>
      </c>
      <c r="D93" s="7" t="s">
        <v>267</v>
      </c>
      <c r="E93" s="7"/>
      <c r="F93" s="7"/>
      <c r="G93" s="7"/>
    </row>
    <row r="94" spans="1:39" ht="15.75" customHeight="1" x14ac:dyDescent="0.5">
      <c r="A94" s="4">
        <v>90</v>
      </c>
      <c r="B94" s="7" t="s">
        <v>413</v>
      </c>
      <c r="C94" s="7" t="s">
        <v>106</v>
      </c>
      <c r="D94" s="7" t="s">
        <v>268</v>
      </c>
      <c r="E94" s="7"/>
      <c r="F94" s="7"/>
      <c r="G94" s="7"/>
    </row>
    <row r="95" spans="1:39" ht="15.75" customHeight="1" x14ac:dyDescent="0.5">
      <c r="A95" s="4">
        <v>91</v>
      </c>
      <c r="B95" s="7" t="s">
        <v>414</v>
      </c>
      <c r="C95" s="7" t="s">
        <v>222</v>
      </c>
      <c r="D95" s="7" t="s">
        <v>269</v>
      </c>
      <c r="E95" s="7"/>
      <c r="F95" s="7"/>
      <c r="G95" s="7"/>
    </row>
    <row r="96" spans="1:39" ht="15.75" customHeight="1" x14ac:dyDescent="0.5">
      <c r="A96" s="4">
        <v>92</v>
      </c>
      <c r="B96" s="7" t="s">
        <v>415</v>
      </c>
      <c r="C96" s="7" t="s">
        <v>145</v>
      </c>
      <c r="D96" s="7" t="s">
        <v>270</v>
      </c>
      <c r="E96" s="7"/>
      <c r="F96" s="7"/>
      <c r="G96" s="7"/>
    </row>
    <row r="97" spans="1:3" ht="15.75" customHeight="1" x14ac:dyDescent="0.5">
      <c r="A97" s="4">
        <v>93</v>
      </c>
      <c r="B97" s="7" t="s">
        <v>416</v>
      </c>
      <c r="C97" s="7" t="s">
        <v>247</v>
      </c>
    </row>
    <row r="98" spans="1:3" ht="15.75" customHeight="1" x14ac:dyDescent="0.5">
      <c r="A98" s="4">
        <v>94</v>
      </c>
      <c r="B98" s="7" t="s">
        <v>42</v>
      </c>
      <c r="C98" s="7" t="s">
        <v>53</v>
      </c>
    </row>
    <row r="99" spans="1:3" ht="15.75" customHeight="1" x14ac:dyDescent="0.5">
      <c r="A99" s="4">
        <v>95</v>
      </c>
      <c r="B99" s="7" t="s">
        <v>98</v>
      </c>
      <c r="C99" s="7" t="s">
        <v>154</v>
      </c>
    </row>
    <row r="100" spans="1:3" ht="15.75" customHeight="1" x14ac:dyDescent="0.5">
      <c r="A100" s="4">
        <v>96</v>
      </c>
      <c r="B100" s="7" t="s">
        <v>417</v>
      </c>
      <c r="C100" s="7" t="s">
        <v>65</v>
      </c>
    </row>
    <row r="101" spans="1:3" ht="15.75" customHeight="1" x14ac:dyDescent="0.5">
      <c r="A101" s="4">
        <v>97</v>
      </c>
      <c r="B101" s="7" t="s">
        <v>345</v>
      </c>
      <c r="C101" s="7" t="s">
        <v>245</v>
      </c>
    </row>
    <row r="102" spans="1:3" ht="15.75" customHeight="1" x14ac:dyDescent="0.5">
      <c r="A102" s="4">
        <v>98</v>
      </c>
      <c r="B102" s="7" t="s">
        <v>44</v>
      </c>
      <c r="C102" s="7" t="s">
        <v>36</v>
      </c>
    </row>
    <row r="103" spans="1:3" ht="15.75" customHeight="1" x14ac:dyDescent="0.5">
      <c r="A103" s="4">
        <v>99</v>
      </c>
      <c r="B103" s="7" t="s">
        <v>354</v>
      </c>
      <c r="C103" s="7" t="s">
        <v>286</v>
      </c>
    </row>
    <row r="104" spans="1:3" ht="15.75" customHeight="1" x14ac:dyDescent="0.5">
      <c r="A104" s="4">
        <v>100</v>
      </c>
      <c r="B104" s="7" t="s">
        <v>50</v>
      </c>
      <c r="C104" s="7" t="s">
        <v>123</v>
      </c>
    </row>
    <row r="105" spans="1:3" ht="15.75" customHeight="1" x14ac:dyDescent="0.5">
      <c r="A105" s="4">
        <v>101</v>
      </c>
      <c r="B105" s="7" t="s">
        <v>39</v>
      </c>
      <c r="C105" s="7" t="s">
        <v>288</v>
      </c>
    </row>
    <row r="106" spans="1:3" ht="15.75" customHeight="1" x14ac:dyDescent="0.5">
      <c r="A106" s="4">
        <v>102</v>
      </c>
      <c r="B106" s="7" t="s">
        <v>293</v>
      </c>
      <c r="C106" s="7" t="s">
        <v>129</v>
      </c>
    </row>
    <row r="107" spans="1:3" ht="15.75" customHeight="1" x14ac:dyDescent="0.5">
      <c r="A107" s="4">
        <v>103</v>
      </c>
      <c r="B107" s="7" t="s">
        <v>217</v>
      </c>
      <c r="C107" s="7" t="s">
        <v>240</v>
      </c>
    </row>
    <row r="108" spans="1:3" ht="15.75" customHeight="1" x14ac:dyDescent="0.5">
      <c r="A108" s="4">
        <v>104</v>
      </c>
      <c r="B108" s="7" t="s">
        <v>418</v>
      </c>
      <c r="C108" s="7" t="s">
        <v>55</v>
      </c>
    </row>
    <row r="109" spans="1:3" ht="15.75" customHeight="1" x14ac:dyDescent="0.5">
      <c r="A109" s="4">
        <v>105</v>
      </c>
      <c r="B109" s="7" t="s">
        <v>65</v>
      </c>
      <c r="C109" s="7" t="s">
        <v>674</v>
      </c>
    </row>
    <row r="110" spans="1:3" ht="15.75" customHeight="1" x14ac:dyDescent="0.5">
      <c r="A110" s="4">
        <v>106</v>
      </c>
      <c r="B110" s="7" t="s">
        <v>167</v>
      </c>
      <c r="C110" s="7" t="s">
        <v>351</v>
      </c>
    </row>
    <row r="111" spans="1:3" ht="15.75" customHeight="1" x14ac:dyDescent="0.5">
      <c r="A111" s="4">
        <v>107</v>
      </c>
      <c r="B111" s="7" t="s">
        <v>168</v>
      </c>
      <c r="C111" s="7" t="s">
        <v>122</v>
      </c>
    </row>
    <row r="112" spans="1:3" ht="15.75" customHeight="1" x14ac:dyDescent="0.5">
      <c r="A112" s="4">
        <v>108</v>
      </c>
      <c r="B112" s="7" t="s">
        <v>169</v>
      </c>
    </row>
    <row r="113" spans="1:2" ht="15.75" customHeight="1" x14ac:dyDescent="0.5">
      <c r="A113" s="4">
        <v>109</v>
      </c>
      <c r="B113" s="7" t="s">
        <v>101</v>
      </c>
    </row>
    <row r="114" spans="1:2" ht="15.75" customHeight="1" x14ac:dyDescent="0.5">
      <c r="A114" s="4">
        <v>110</v>
      </c>
      <c r="B114" s="7" t="s">
        <v>11</v>
      </c>
    </row>
    <row r="115" spans="1:2" ht="15.75" customHeight="1" x14ac:dyDescent="0.5">
      <c r="A115" s="4">
        <v>111</v>
      </c>
      <c r="B115" s="7" t="s">
        <v>216</v>
      </c>
    </row>
    <row r="116" spans="1:2" ht="15.75" customHeight="1" x14ac:dyDescent="0.5">
      <c r="A116" s="4">
        <v>112</v>
      </c>
      <c r="B116" s="7" t="s">
        <v>419</v>
      </c>
    </row>
    <row r="117" spans="1:2" ht="15.75" customHeight="1" x14ac:dyDescent="0.5">
      <c r="A117" s="4">
        <v>113</v>
      </c>
      <c r="B117" s="7" t="s">
        <v>38</v>
      </c>
    </row>
    <row r="118" spans="1:2" ht="15.75" customHeight="1" x14ac:dyDescent="0.5">
      <c r="A118" s="4">
        <v>114</v>
      </c>
      <c r="B118" s="7" t="s">
        <v>49</v>
      </c>
    </row>
    <row r="119" spans="1:2" ht="15.75" customHeight="1" x14ac:dyDescent="0.5">
      <c r="A119" s="4">
        <v>115</v>
      </c>
      <c r="B119" s="7" t="s">
        <v>143</v>
      </c>
    </row>
    <row r="120" spans="1:2" ht="15.75" customHeight="1" x14ac:dyDescent="0.5">
      <c r="A120" s="4">
        <v>116</v>
      </c>
      <c r="B120" s="7" t="s">
        <v>420</v>
      </c>
    </row>
    <row r="121" spans="1:2" ht="15.75" customHeight="1" x14ac:dyDescent="0.5">
      <c r="A121" s="4">
        <v>117</v>
      </c>
      <c r="B121" s="7" t="s">
        <v>245</v>
      </c>
    </row>
    <row r="122" spans="1:2" ht="15.75" customHeight="1" x14ac:dyDescent="0.5">
      <c r="A122" s="4">
        <v>118</v>
      </c>
      <c r="B122" s="7" t="s">
        <v>421</v>
      </c>
    </row>
    <row r="123" spans="1:2" ht="15.75" customHeight="1" x14ac:dyDescent="0.5">
      <c r="A123" s="4">
        <v>119</v>
      </c>
      <c r="B123" s="7" t="s">
        <v>93</v>
      </c>
    </row>
    <row r="124" spans="1:2" ht="15.75" customHeight="1" x14ac:dyDescent="0.5">
      <c r="A124" s="4">
        <v>120</v>
      </c>
      <c r="B124" s="7" t="s">
        <v>119</v>
      </c>
    </row>
    <row r="125" spans="1:2" ht="15.75" customHeight="1" x14ac:dyDescent="0.5">
      <c r="A125" s="4">
        <v>121</v>
      </c>
      <c r="B125" s="7" t="s">
        <v>172</v>
      </c>
    </row>
    <row r="126" spans="1:2" ht="15.75" customHeight="1" x14ac:dyDescent="0.5">
      <c r="A126" s="4">
        <v>122</v>
      </c>
      <c r="B126" s="7" t="s">
        <v>88</v>
      </c>
    </row>
    <row r="127" spans="1:2" ht="15.75" customHeight="1" x14ac:dyDescent="0.5">
      <c r="A127" s="4">
        <v>123</v>
      </c>
      <c r="B127" s="7" t="s">
        <v>286</v>
      </c>
    </row>
    <row r="128" spans="1:2" ht="15.75" customHeight="1" x14ac:dyDescent="0.5">
      <c r="A128" s="4">
        <v>124</v>
      </c>
      <c r="B128" s="7" t="s">
        <v>17</v>
      </c>
    </row>
    <row r="129" spans="1:2" ht="15.75" customHeight="1" x14ac:dyDescent="0.5">
      <c r="A129" s="4">
        <v>125</v>
      </c>
      <c r="B129" s="7" t="s">
        <v>195</v>
      </c>
    </row>
    <row r="130" spans="1:2" ht="15.75" customHeight="1" x14ac:dyDescent="0.5">
      <c r="A130" s="4">
        <v>126</v>
      </c>
      <c r="B130" s="7" t="s">
        <v>99</v>
      </c>
    </row>
    <row r="131" spans="1:2" ht="15.75" customHeight="1" x14ac:dyDescent="0.5">
      <c r="A131" s="4">
        <v>127</v>
      </c>
      <c r="B131" s="7" t="s">
        <v>55</v>
      </c>
    </row>
    <row r="132" spans="1:2" ht="15.75" customHeight="1" x14ac:dyDescent="0.5">
      <c r="A132" s="4">
        <v>128</v>
      </c>
      <c r="B132" s="7" t="s">
        <v>422</v>
      </c>
    </row>
    <row r="133" spans="1:2" ht="15.75" customHeight="1" x14ac:dyDescent="0.5">
      <c r="A133" s="4">
        <v>129</v>
      </c>
      <c r="B133" s="7" t="s">
        <v>324</v>
      </c>
    </row>
    <row r="134" spans="1:2" ht="15.75" customHeight="1" x14ac:dyDescent="0.5">
      <c r="A134" s="4">
        <v>130</v>
      </c>
      <c r="B134" s="7" t="s">
        <v>423</v>
      </c>
    </row>
    <row r="135" spans="1:2" ht="15.75" customHeight="1" x14ac:dyDescent="0.5">
      <c r="A135" s="4">
        <v>131</v>
      </c>
      <c r="B135" s="7" t="s">
        <v>60</v>
      </c>
    </row>
    <row r="136" spans="1:2" ht="15.75" customHeight="1" x14ac:dyDescent="0.5">
      <c r="A136" s="4">
        <v>132</v>
      </c>
      <c r="B136" s="7" t="s">
        <v>424</v>
      </c>
    </row>
    <row r="137" spans="1:2" ht="15.75" customHeight="1" x14ac:dyDescent="0.5">
      <c r="A137" s="4">
        <v>133</v>
      </c>
      <c r="B137" s="7" t="s">
        <v>85</v>
      </c>
    </row>
    <row r="138" spans="1:2" ht="15.75" customHeight="1" x14ac:dyDescent="0.35"/>
    <row r="139" spans="1:2" ht="15.75" customHeight="1" x14ac:dyDescent="0.35"/>
    <row r="140" spans="1:2" ht="15.75" customHeight="1" x14ac:dyDescent="0.35"/>
    <row r="141" spans="1:2" ht="15.75" customHeight="1" x14ac:dyDescent="0.35"/>
    <row r="142" spans="1:2" ht="15.75" customHeight="1" x14ac:dyDescent="0.35"/>
    <row r="143" spans="1:2" ht="15.75" customHeight="1" x14ac:dyDescent="0.35"/>
    <row r="144" spans="1:2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autoFilter ref="AR11:AR14" xr:uid="{00000000-0001-0000-0000-000000000000}"/>
  <sortState xmlns:xlrd2="http://schemas.microsoft.com/office/spreadsheetml/2017/richdata2" ref="AL7:AR7">
    <sortCondition ref="AL7"/>
  </sortState>
  <hyperlinks>
    <hyperlink ref="AC3" r:id="rId1" xr:uid="{694BF73B-396F-4928-B37D-1A6FA8CD0399}"/>
    <hyperlink ref="W3" r:id="rId2" xr:uid="{F89BB260-94C7-4746-8E57-2D1D8E6A207A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146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9.4648437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23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41</v>
      </c>
      <c r="B3" s="7" t="s">
        <v>297</v>
      </c>
      <c r="C3" s="22">
        <f>AVERAGE(A3:A4)</f>
        <v>33.5</v>
      </c>
    </row>
    <row r="4" spans="1:26" ht="15.75" customHeight="1" x14ac:dyDescent="0.5">
      <c r="A4" s="4">
        <v>26</v>
      </c>
      <c r="B4" s="7" t="s">
        <v>297</v>
      </c>
      <c r="C4" s="22"/>
    </row>
    <row r="5" spans="1:26" ht="15.75" customHeight="1" x14ac:dyDescent="0.5">
      <c r="A5" s="4">
        <v>31</v>
      </c>
      <c r="B5" s="7" t="s">
        <v>556</v>
      </c>
      <c r="C5" s="22">
        <f>A5</f>
        <v>31</v>
      </c>
    </row>
    <row r="6" spans="1:26" ht="15.75" customHeight="1" x14ac:dyDescent="0.5">
      <c r="A6" s="4">
        <v>44</v>
      </c>
      <c r="B6" s="7" t="s">
        <v>43</v>
      </c>
      <c r="C6" s="22">
        <f>AVERAGE(A6:A10)</f>
        <v>25.4</v>
      </c>
    </row>
    <row r="7" spans="1:26" ht="15.75" customHeight="1" x14ac:dyDescent="0.5">
      <c r="A7" s="4">
        <v>39</v>
      </c>
      <c r="B7" s="7" t="s">
        <v>43</v>
      </c>
      <c r="C7" s="22"/>
    </row>
    <row r="8" spans="1:26" ht="15.75" customHeight="1" x14ac:dyDescent="0.5">
      <c r="A8" s="4">
        <v>9</v>
      </c>
      <c r="B8" s="7" t="s">
        <v>43</v>
      </c>
      <c r="C8" s="22"/>
    </row>
    <row r="9" spans="1:26" ht="15.75" customHeight="1" x14ac:dyDescent="0.5">
      <c r="A9" s="4">
        <v>27</v>
      </c>
      <c r="B9" s="7" t="s">
        <v>43</v>
      </c>
      <c r="C9" s="23"/>
    </row>
    <row r="10" spans="1:26" ht="15.75" customHeight="1" x14ac:dyDescent="0.5">
      <c r="A10" s="4">
        <v>8</v>
      </c>
      <c r="B10" s="7" t="s">
        <v>43</v>
      </c>
      <c r="C10" s="22"/>
    </row>
    <row r="11" spans="1:26" ht="15.75" customHeight="1" x14ac:dyDescent="0.5">
      <c r="A11" s="4">
        <v>105</v>
      </c>
      <c r="B11" s="7" t="s">
        <v>674</v>
      </c>
      <c r="C11" s="22">
        <f t="shared" ref="C11:C12" si="0">A11</f>
        <v>105</v>
      </c>
    </row>
    <row r="12" spans="1:26" ht="15.75" customHeight="1" x14ac:dyDescent="0.5">
      <c r="A12" s="4">
        <v>53</v>
      </c>
      <c r="B12" s="7" t="s">
        <v>544</v>
      </c>
      <c r="C12" s="22">
        <f t="shared" si="0"/>
        <v>53</v>
      </c>
    </row>
    <row r="13" spans="1:26" ht="15.75" customHeight="1" x14ac:dyDescent="0.5">
      <c r="A13" s="4">
        <v>22</v>
      </c>
      <c r="B13" s="7" t="s">
        <v>234</v>
      </c>
      <c r="C13" s="22">
        <f>AVERAGE(A13:A15)</f>
        <v>24</v>
      </c>
    </row>
    <row r="14" spans="1:26" ht="15.75" customHeight="1" x14ac:dyDescent="0.5">
      <c r="A14" s="4">
        <v>44</v>
      </c>
      <c r="B14" s="7" t="s">
        <v>234</v>
      </c>
      <c r="C14" s="22"/>
    </row>
    <row r="15" spans="1:26" ht="15.75" customHeight="1" x14ac:dyDescent="0.5">
      <c r="A15" s="4">
        <v>6</v>
      </c>
      <c r="B15" s="7" t="s">
        <v>234</v>
      </c>
      <c r="C15" s="22"/>
    </row>
    <row r="16" spans="1:26" ht="15.75" customHeight="1" x14ac:dyDescent="0.5">
      <c r="A16" s="4">
        <v>7</v>
      </c>
      <c r="B16" s="7" t="s">
        <v>211</v>
      </c>
      <c r="C16" s="22">
        <f>AVERAGE(A16:A18)</f>
        <v>7.666666666666667</v>
      </c>
    </row>
    <row r="17" spans="1:3" ht="15.75" customHeight="1" x14ac:dyDescent="0.5">
      <c r="A17" s="4">
        <v>7</v>
      </c>
      <c r="B17" s="7" t="s">
        <v>211</v>
      </c>
      <c r="C17" s="22"/>
    </row>
    <row r="18" spans="1:3" ht="15.75" customHeight="1" x14ac:dyDescent="0.5">
      <c r="A18" s="4">
        <v>9</v>
      </c>
      <c r="B18" s="7" t="s">
        <v>211</v>
      </c>
      <c r="C18" s="22"/>
    </row>
    <row r="19" spans="1:3" ht="15.75" customHeight="1" x14ac:dyDescent="0.5">
      <c r="A19" s="4">
        <v>111</v>
      </c>
      <c r="B19" s="7" t="s">
        <v>216</v>
      </c>
      <c r="C19" s="22">
        <f>AVERAGE(A19:A24)</f>
        <v>38.666666666666664</v>
      </c>
    </row>
    <row r="20" spans="1:3" ht="15.75" customHeight="1" x14ac:dyDescent="0.5">
      <c r="A20" s="4">
        <v>57</v>
      </c>
      <c r="B20" s="7" t="s">
        <v>216</v>
      </c>
      <c r="C20" s="23"/>
    </row>
    <row r="21" spans="1:3" ht="15.75" customHeight="1" x14ac:dyDescent="0.5">
      <c r="A21" s="4">
        <v>18</v>
      </c>
      <c r="B21" s="7" t="s">
        <v>216</v>
      </c>
      <c r="C21" s="22"/>
    </row>
    <row r="22" spans="1:3" ht="15.75" customHeight="1" x14ac:dyDescent="0.5">
      <c r="A22" s="4">
        <v>18</v>
      </c>
      <c r="B22" s="7" t="s">
        <v>216</v>
      </c>
      <c r="C22" s="22"/>
    </row>
    <row r="23" spans="1:3" ht="15.75" customHeight="1" x14ac:dyDescent="0.5">
      <c r="A23" s="4">
        <v>16</v>
      </c>
      <c r="B23" s="7" t="s">
        <v>216</v>
      </c>
      <c r="C23" s="23"/>
    </row>
    <row r="24" spans="1:3" ht="15.75" customHeight="1" x14ac:dyDescent="0.5">
      <c r="A24" s="4">
        <v>12</v>
      </c>
      <c r="B24" s="7" t="s">
        <v>216</v>
      </c>
      <c r="C24" s="22"/>
    </row>
    <row r="25" spans="1:3" ht="15.75" customHeight="1" x14ac:dyDescent="0.5">
      <c r="A25" s="4">
        <v>65</v>
      </c>
      <c r="B25" s="7" t="s">
        <v>312</v>
      </c>
      <c r="C25" s="22">
        <f t="shared" ref="C25" si="1">A25</f>
        <v>65</v>
      </c>
    </row>
    <row r="26" spans="1:3" ht="15.75" customHeight="1" x14ac:dyDescent="0.5">
      <c r="A26" s="4">
        <v>25</v>
      </c>
      <c r="B26" s="7" t="s">
        <v>54</v>
      </c>
      <c r="C26" s="22">
        <f>AVERAGE(A26:A54)</f>
        <v>19.827586206896552</v>
      </c>
    </row>
    <row r="27" spans="1:3" ht="15.75" customHeight="1" x14ac:dyDescent="0.5">
      <c r="A27" s="4">
        <v>20</v>
      </c>
      <c r="B27" s="7" t="s">
        <v>54</v>
      </c>
      <c r="C27" s="22"/>
    </row>
    <row r="28" spans="1:3" ht="15.75" customHeight="1" x14ac:dyDescent="0.5">
      <c r="A28" s="4">
        <v>33</v>
      </c>
      <c r="B28" s="7" t="s">
        <v>54</v>
      </c>
      <c r="C28" s="22"/>
    </row>
    <row r="29" spans="1:3" ht="15.75" customHeight="1" x14ac:dyDescent="0.5">
      <c r="A29" s="4">
        <v>11</v>
      </c>
      <c r="B29" s="7" t="s">
        <v>54</v>
      </c>
      <c r="C29" s="22"/>
    </row>
    <row r="30" spans="1:3" ht="15.75" customHeight="1" x14ac:dyDescent="0.5">
      <c r="A30" s="4">
        <v>18</v>
      </c>
      <c r="B30" s="7" t="s">
        <v>54</v>
      </c>
      <c r="C30" s="23"/>
    </row>
    <row r="31" spans="1:3" ht="15.75" customHeight="1" x14ac:dyDescent="0.5">
      <c r="A31" s="4">
        <v>49</v>
      </c>
      <c r="B31" s="7" t="s">
        <v>54</v>
      </c>
      <c r="C31" s="22"/>
    </row>
    <row r="32" spans="1:3" ht="15.75" customHeight="1" x14ac:dyDescent="0.5">
      <c r="A32" s="4">
        <v>25</v>
      </c>
      <c r="B32" s="7" t="s">
        <v>54</v>
      </c>
      <c r="C32" s="22"/>
    </row>
    <row r="33" spans="1:3" ht="15.75" customHeight="1" x14ac:dyDescent="0.5">
      <c r="A33" s="4">
        <v>7</v>
      </c>
      <c r="B33" s="7" t="s">
        <v>54</v>
      </c>
      <c r="C33" s="23"/>
    </row>
    <row r="34" spans="1:3" ht="15.75" customHeight="1" x14ac:dyDescent="0.5">
      <c r="A34" s="4">
        <v>47</v>
      </c>
      <c r="B34" s="7" t="s">
        <v>54</v>
      </c>
      <c r="C34" s="22"/>
    </row>
    <row r="35" spans="1:3" ht="15.75" customHeight="1" x14ac:dyDescent="0.5">
      <c r="A35" s="4">
        <v>12</v>
      </c>
      <c r="B35" s="7" t="s">
        <v>54</v>
      </c>
      <c r="C35" s="23"/>
    </row>
    <row r="36" spans="1:3" ht="15.75" customHeight="1" x14ac:dyDescent="0.5">
      <c r="A36" s="4">
        <v>49</v>
      </c>
      <c r="B36" s="7" t="s">
        <v>54</v>
      </c>
      <c r="C36" s="22"/>
    </row>
    <row r="37" spans="1:3" ht="15.75" customHeight="1" x14ac:dyDescent="0.5">
      <c r="A37" s="4">
        <v>27</v>
      </c>
      <c r="B37" s="7" t="s">
        <v>54</v>
      </c>
      <c r="C37" s="22"/>
    </row>
    <row r="38" spans="1:3" ht="15.75" customHeight="1" x14ac:dyDescent="0.5">
      <c r="A38" s="4">
        <v>6</v>
      </c>
      <c r="B38" s="7" t="s">
        <v>54</v>
      </c>
      <c r="C38" s="22"/>
    </row>
    <row r="39" spans="1:3" ht="15.75" customHeight="1" x14ac:dyDescent="0.5">
      <c r="A39" s="4">
        <v>6</v>
      </c>
      <c r="B39" s="7" t="s">
        <v>54</v>
      </c>
      <c r="C39" s="22"/>
    </row>
    <row r="40" spans="1:3" ht="15.75" customHeight="1" x14ac:dyDescent="0.5">
      <c r="A40" s="4">
        <v>25</v>
      </c>
      <c r="B40" s="7" t="s">
        <v>54</v>
      </c>
      <c r="C40" s="22"/>
    </row>
    <row r="41" spans="1:3" ht="15.75" customHeight="1" x14ac:dyDescent="0.5">
      <c r="A41" s="4">
        <v>18</v>
      </c>
      <c r="B41" s="7" t="s">
        <v>54</v>
      </c>
      <c r="C41" s="22"/>
    </row>
    <row r="42" spans="1:3" ht="15.75" customHeight="1" x14ac:dyDescent="0.5">
      <c r="A42" s="4">
        <v>31</v>
      </c>
      <c r="B42" s="7" t="s">
        <v>54</v>
      </c>
      <c r="C42" s="22"/>
    </row>
    <row r="43" spans="1:3" ht="15.75" customHeight="1" x14ac:dyDescent="0.5">
      <c r="A43" s="4">
        <v>22</v>
      </c>
      <c r="B43" s="7" t="s">
        <v>54</v>
      </c>
      <c r="C43" s="22"/>
    </row>
    <row r="44" spans="1:3" ht="15.75" customHeight="1" x14ac:dyDescent="0.5">
      <c r="A44" s="4">
        <v>27</v>
      </c>
      <c r="B44" s="7" t="s">
        <v>54</v>
      </c>
      <c r="C44" s="22"/>
    </row>
    <row r="45" spans="1:3" ht="15.75" customHeight="1" x14ac:dyDescent="0.5">
      <c r="A45" s="4">
        <v>14</v>
      </c>
      <c r="B45" s="7" t="s">
        <v>54</v>
      </c>
      <c r="C45" s="22"/>
    </row>
    <row r="46" spans="1:3" ht="15.75" customHeight="1" x14ac:dyDescent="0.5">
      <c r="A46" s="4">
        <v>3</v>
      </c>
      <c r="B46" s="7" t="s">
        <v>54</v>
      </c>
      <c r="C46" s="22"/>
    </row>
    <row r="47" spans="1:3" ht="15.75" customHeight="1" x14ac:dyDescent="0.5">
      <c r="A47" s="4">
        <v>17</v>
      </c>
      <c r="B47" s="7" t="s">
        <v>54</v>
      </c>
      <c r="C47" s="22"/>
    </row>
    <row r="48" spans="1:3" ht="15.75" customHeight="1" x14ac:dyDescent="0.5">
      <c r="A48" s="4">
        <v>9</v>
      </c>
      <c r="B48" s="7" t="s">
        <v>54</v>
      </c>
      <c r="C48" s="22"/>
    </row>
    <row r="49" spans="1:3" ht="15.75" customHeight="1" x14ac:dyDescent="0.5">
      <c r="A49" s="4">
        <v>20</v>
      </c>
      <c r="B49" s="7" t="s">
        <v>54</v>
      </c>
      <c r="C49" s="22"/>
    </row>
    <row r="50" spans="1:3" ht="15.75" customHeight="1" x14ac:dyDescent="0.5">
      <c r="A50" s="4">
        <v>24</v>
      </c>
      <c r="B50" s="7" t="s">
        <v>54</v>
      </c>
      <c r="C50" s="22"/>
    </row>
    <row r="51" spans="1:3" ht="15.75" customHeight="1" x14ac:dyDescent="0.5">
      <c r="A51" s="4">
        <v>8</v>
      </c>
      <c r="B51" s="7" t="s">
        <v>54</v>
      </c>
      <c r="C51" s="22"/>
    </row>
    <row r="52" spans="1:3" ht="15.75" customHeight="1" x14ac:dyDescent="0.5">
      <c r="A52" s="4">
        <v>11</v>
      </c>
      <c r="B52" s="7" t="s">
        <v>54</v>
      </c>
      <c r="C52" s="22"/>
    </row>
    <row r="53" spans="1:3" ht="15.75" customHeight="1" x14ac:dyDescent="0.5">
      <c r="A53" s="4">
        <v>7</v>
      </c>
      <c r="B53" s="7" t="s">
        <v>54</v>
      </c>
      <c r="C53" s="22"/>
    </row>
    <row r="54" spans="1:3" ht="15.75" customHeight="1" x14ac:dyDescent="0.5">
      <c r="A54" s="4">
        <v>4</v>
      </c>
      <c r="B54" s="7" t="s">
        <v>54</v>
      </c>
      <c r="C54" s="23"/>
    </row>
    <row r="55" spans="1:3" ht="15.75" customHeight="1" x14ac:dyDescent="0.5">
      <c r="A55" s="4">
        <v>44</v>
      </c>
      <c r="B55" s="7" t="s">
        <v>393</v>
      </c>
      <c r="C55" s="22">
        <f t="shared" ref="C55" si="2">A55</f>
        <v>44</v>
      </c>
    </row>
    <row r="56" spans="1:3" ht="15.75" customHeight="1" x14ac:dyDescent="0.5">
      <c r="A56" s="4">
        <v>122</v>
      </c>
      <c r="B56" s="7" t="s">
        <v>88</v>
      </c>
      <c r="C56" s="22">
        <f>AVERAGE(A56:A71)</f>
        <v>37.875</v>
      </c>
    </row>
    <row r="57" spans="1:3" ht="15.75" customHeight="1" x14ac:dyDescent="0.5">
      <c r="A57" s="4">
        <v>14</v>
      </c>
      <c r="B57" s="7" t="s">
        <v>88</v>
      </c>
      <c r="C57" s="22"/>
    </row>
    <row r="58" spans="1:3" ht="15.75" customHeight="1" x14ac:dyDescent="0.5">
      <c r="A58" s="4">
        <v>77</v>
      </c>
      <c r="B58" s="7" t="s">
        <v>88</v>
      </c>
      <c r="C58" s="22"/>
    </row>
    <row r="59" spans="1:3" ht="15.75" customHeight="1" x14ac:dyDescent="0.5">
      <c r="A59" s="4">
        <v>48</v>
      </c>
      <c r="B59" s="7" t="s">
        <v>88</v>
      </c>
      <c r="C59" s="22"/>
    </row>
    <row r="60" spans="1:3" ht="15.75" customHeight="1" x14ac:dyDescent="0.5">
      <c r="A60" s="4">
        <v>72</v>
      </c>
      <c r="B60" s="7" t="s">
        <v>88</v>
      </c>
      <c r="C60" s="22"/>
    </row>
    <row r="61" spans="1:3" ht="15.75" customHeight="1" x14ac:dyDescent="0.5">
      <c r="A61" s="4">
        <v>37</v>
      </c>
      <c r="B61" s="7" t="s">
        <v>88</v>
      </c>
      <c r="C61" s="22"/>
    </row>
    <row r="62" spans="1:3" ht="15.75" customHeight="1" x14ac:dyDescent="0.5">
      <c r="A62" s="4">
        <v>21</v>
      </c>
      <c r="B62" s="7" t="s">
        <v>88</v>
      </c>
      <c r="C62" s="22"/>
    </row>
    <row r="63" spans="1:3" ht="15.75" customHeight="1" x14ac:dyDescent="0.5">
      <c r="A63" s="4">
        <v>48</v>
      </c>
      <c r="B63" s="7" t="s">
        <v>88</v>
      </c>
      <c r="C63" s="22"/>
    </row>
    <row r="64" spans="1:3" ht="15.75" customHeight="1" x14ac:dyDescent="0.5">
      <c r="A64" s="4">
        <v>25</v>
      </c>
      <c r="B64" s="7" t="s">
        <v>88</v>
      </c>
      <c r="C64" s="22"/>
    </row>
    <row r="65" spans="1:3" ht="15.75" customHeight="1" x14ac:dyDescent="0.5">
      <c r="A65" s="4">
        <v>44</v>
      </c>
      <c r="B65" s="7" t="s">
        <v>88</v>
      </c>
      <c r="C65" s="22"/>
    </row>
    <row r="66" spans="1:3" ht="15.75" customHeight="1" x14ac:dyDescent="0.5">
      <c r="A66" s="4">
        <v>44</v>
      </c>
      <c r="B66" s="7" t="s">
        <v>88</v>
      </c>
      <c r="C66" s="22"/>
    </row>
    <row r="67" spans="1:3" ht="15.75" customHeight="1" x14ac:dyDescent="0.5">
      <c r="A67" s="4">
        <v>7</v>
      </c>
      <c r="B67" s="7" t="s">
        <v>88</v>
      </c>
      <c r="C67" s="22"/>
    </row>
    <row r="68" spans="1:3" ht="15.75" customHeight="1" x14ac:dyDescent="0.5">
      <c r="A68" s="4">
        <v>4</v>
      </c>
      <c r="B68" s="7" t="s">
        <v>88</v>
      </c>
      <c r="C68" s="22"/>
    </row>
    <row r="69" spans="1:3" ht="15.75" customHeight="1" x14ac:dyDescent="0.5">
      <c r="A69" s="4">
        <v>26</v>
      </c>
      <c r="B69" s="7" t="s">
        <v>88</v>
      </c>
      <c r="C69" s="22"/>
    </row>
    <row r="70" spans="1:3" ht="15.75" customHeight="1" x14ac:dyDescent="0.5">
      <c r="A70" s="4">
        <v>15</v>
      </c>
      <c r="B70" s="7" t="s">
        <v>88</v>
      </c>
      <c r="C70" s="22"/>
    </row>
    <row r="71" spans="1:3" ht="15.75" customHeight="1" x14ac:dyDescent="0.5">
      <c r="A71" s="4">
        <v>2</v>
      </c>
      <c r="B71" s="7" t="s">
        <v>88</v>
      </c>
      <c r="C71" s="22"/>
    </row>
    <row r="72" spans="1:3" ht="15.75" customHeight="1" x14ac:dyDescent="0.5">
      <c r="A72" s="4">
        <v>15</v>
      </c>
      <c r="B72" s="7" t="s">
        <v>678</v>
      </c>
      <c r="C72" s="22">
        <f>AVERAGE(A72:A73)</f>
        <v>25.5</v>
      </c>
    </row>
    <row r="73" spans="1:3" ht="15.75" customHeight="1" x14ac:dyDescent="0.5">
      <c r="A73" s="4">
        <v>36</v>
      </c>
      <c r="B73" s="7" t="s">
        <v>678</v>
      </c>
      <c r="C73" s="22"/>
    </row>
    <row r="74" spans="1:3" ht="15.75" customHeight="1" x14ac:dyDescent="0.5">
      <c r="A74" s="4">
        <v>102</v>
      </c>
      <c r="B74" s="7" t="s">
        <v>129</v>
      </c>
      <c r="C74" s="22">
        <f>AVERAGE(A74:A75)</f>
        <v>88.5</v>
      </c>
    </row>
    <row r="75" spans="1:3" ht="15.75" customHeight="1" x14ac:dyDescent="0.5">
      <c r="A75" s="4">
        <v>75</v>
      </c>
      <c r="B75" s="7" t="s">
        <v>129</v>
      </c>
      <c r="C75" s="22"/>
    </row>
    <row r="76" spans="1:3" ht="15.75" customHeight="1" x14ac:dyDescent="0.5">
      <c r="A76" s="4">
        <v>48</v>
      </c>
      <c r="B76" s="7" t="s">
        <v>141</v>
      </c>
      <c r="C76" s="22">
        <f>AVERAGE(A76:A83)</f>
        <v>16</v>
      </c>
    </row>
    <row r="77" spans="1:3" ht="15.75" customHeight="1" x14ac:dyDescent="0.5">
      <c r="A77" s="4">
        <v>11</v>
      </c>
      <c r="B77" s="7" t="s">
        <v>141</v>
      </c>
      <c r="C77" s="23"/>
    </row>
    <row r="78" spans="1:3" ht="15.75" customHeight="1" x14ac:dyDescent="0.5">
      <c r="A78" s="4">
        <v>7</v>
      </c>
      <c r="B78" s="7" t="s">
        <v>141</v>
      </c>
      <c r="C78" s="22"/>
    </row>
    <row r="79" spans="1:3" ht="15.75" customHeight="1" x14ac:dyDescent="0.5">
      <c r="A79" s="4">
        <v>16</v>
      </c>
      <c r="B79" s="7" t="s">
        <v>141</v>
      </c>
      <c r="C79" s="22"/>
    </row>
    <row r="80" spans="1:3" ht="15.75" customHeight="1" x14ac:dyDescent="0.5">
      <c r="A80" s="4">
        <v>12</v>
      </c>
      <c r="B80" s="7" t="s">
        <v>141</v>
      </c>
      <c r="C80" s="22"/>
    </row>
    <row r="81" spans="1:3" ht="15.75" customHeight="1" x14ac:dyDescent="0.5">
      <c r="A81" s="4">
        <v>18</v>
      </c>
      <c r="B81" s="7" t="s">
        <v>141</v>
      </c>
      <c r="C81" s="22"/>
    </row>
    <row r="82" spans="1:3" ht="15.75" customHeight="1" x14ac:dyDescent="0.5">
      <c r="A82" s="4">
        <v>15</v>
      </c>
      <c r="B82" s="7" t="s">
        <v>141</v>
      </c>
      <c r="C82" s="22"/>
    </row>
    <row r="83" spans="1:3" ht="15.75" customHeight="1" x14ac:dyDescent="0.5">
      <c r="A83" s="4">
        <v>1</v>
      </c>
      <c r="B83" s="7" t="s">
        <v>141</v>
      </c>
      <c r="C83" s="22"/>
    </row>
    <row r="84" spans="1:3" ht="15.75" customHeight="1" x14ac:dyDescent="0.5">
      <c r="A84" s="4">
        <v>14</v>
      </c>
      <c r="B84" s="7" t="s">
        <v>437</v>
      </c>
      <c r="C84" s="22">
        <f t="shared" ref="C84" si="3">A84</f>
        <v>14</v>
      </c>
    </row>
    <row r="85" spans="1:3" ht="15.75" customHeight="1" x14ac:dyDescent="0.5">
      <c r="A85" s="4">
        <v>56</v>
      </c>
      <c r="B85" s="7" t="s">
        <v>41</v>
      </c>
      <c r="C85" s="22">
        <f>AVERAGE(A85:A93)</f>
        <v>29.555555555555557</v>
      </c>
    </row>
    <row r="86" spans="1:3" ht="15.75" customHeight="1" x14ac:dyDescent="0.5">
      <c r="A86" s="4">
        <v>65</v>
      </c>
      <c r="B86" s="7" t="s">
        <v>41</v>
      </c>
      <c r="C86" s="22"/>
    </row>
    <row r="87" spans="1:3" ht="15.75" customHeight="1" x14ac:dyDescent="0.5">
      <c r="A87" s="4">
        <v>47</v>
      </c>
      <c r="B87" s="8" t="s">
        <v>41</v>
      </c>
      <c r="C87" s="22"/>
    </row>
    <row r="88" spans="1:3" ht="15.75" customHeight="1" x14ac:dyDescent="0.5">
      <c r="A88" s="4">
        <v>11</v>
      </c>
      <c r="B88" s="7" t="s">
        <v>41</v>
      </c>
      <c r="C88" s="22"/>
    </row>
    <row r="89" spans="1:3" ht="15.75" customHeight="1" x14ac:dyDescent="0.5">
      <c r="A89" s="4">
        <v>31</v>
      </c>
      <c r="B89" s="7" t="s">
        <v>41</v>
      </c>
      <c r="C89" s="23"/>
    </row>
    <row r="90" spans="1:3" ht="15.75" customHeight="1" x14ac:dyDescent="0.5">
      <c r="A90" s="4">
        <v>7</v>
      </c>
      <c r="B90" s="7" t="s">
        <v>41</v>
      </c>
      <c r="C90" s="22"/>
    </row>
    <row r="91" spans="1:3" ht="15.75" customHeight="1" x14ac:dyDescent="0.5">
      <c r="A91" s="4">
        <v>18</v>
      </c>
      <c r="B91" s="7" t="s">
        <v>41</v>
      </c>
      <c r="C91" s="22"/>
    </row>
    <row r="92" spans="1:3" ht="15.75" customHeight="1" x14ac:dyDescent="0.5">
      <c r="A92" s="4">
        <v>20</v>
      </c>
      <c r="B92" s="7" t="s">
        <v>41</v>
      </c>
      <c r="C92" s="22"/>
    </row>
    <row r="93" spans="1:3" ht="15.75" customHeight="1" x14ac:dyDescent="0.5">
      <c r="A93" s="4">
        <v>11</v>
      </c>
      <c r="B93" s="7" t="s">
        <v>41</v>
      </c>
      <c r="C93" s="22"/>
    </row>
    <row r="94" spans="1:3" ht="15.75" customHeight="1" x14ac:dyDescent="0.5">
      <c r="A94" s="4">
        <v>23</v>
      </c>
      <c r="B94" s="7" t="s">
        <v>521</v>
      </c>
      <c r="C94" s="22">
        <f t="shared" ref="C94" si="4">A94</f>
        <v>23</v>
      </c>
    </row>
    <row r="95" spans="1:3" ht="15.75" customHeight="1" x14ac:dyDescent="0.5">
      <c r="A95" s="4">
        <v>69</v>
      </c>
      <c r="B95" s="7" t="s">
        <v>326</v>
      </c>
      <c r="C95" s="22">
        <f>AVERAGE(A95:A97)</f>
        <v>59</v>
      </c>
    </row>
    <row r="96" spans="1:3" ht="15.75" customHeight="1" x14ac:dyDescent="0.5">
      <c r="A96" s="4">
        <v>62</v>
      </c>
      <c r="B96" s="7" t="s">
        <v>326</v>
      </c>
      <c r="C96" s="22"/>
    </row>
    <row r="97" spans="1:3" ht="15.75" customHeight="1" x14ac:dyDescent="0.5">
      <c r="A97" s="4">
        <v>46</v>
      </c>
      <c r="B97" s="7" t="s">
        <v>326</v>
      </c>
      <c r="C97" s="22"/>
    </row>
    <row r="98" spans="1:3" ht="15.75" customHeight="1" x14ac:dyDescent="0.5">
      <c r="A98" s="4">
        <v>19</v>
      </c>
      <c r="B98" s="7" t="s">
        <v>184</v>
      </c>
      <c r="C98" s="22">
        <f t="shared" ref="C98" si="5">A98</f>
        <v>19</v>
      </c>
    </row>
    <row r="99" spans="1:3" ht="15.75" customHeight="1" x14ac:dyDescent="0.5">
      <c r="A99" s="4">
        <v>94</v>
      </c>
      <c r="B99" s="7" t="s">
        <v>53</v>
      </c>
      <c r="C99" s="22">
        <f>AVERAGE(A99:A104)</f>
        <v>36.833333333333336</v>
      </c>
    </row>
    <row r="100" spans="1:3" ht="15.75" customHeight="1" x14ac:dyDescent="0.5">
      <c r="A100" s="4">
        <v>51</v>
      </c>
      <c r="B100" s="7" t="s">
        <v>53</v>
      </c>
      <c r="C100" s="22"/>
    </row>
    <row r="101" spans="1:3" ht="15.75" customHeight="1" x14ac:dyDescent="0.5">
      <c r="A101" s="4">
        <v>36</v>
      </c>
      <c r="B101" s="7" t="s">
        <v>53</v>
      </c>
      <c r="C101" s="22"/>
    </row>
    <row r="102" spans="1:3" ht="15.75" customHeight="1" x14ac:dyDescent="0.5">
      <c r="A102" s="4">
        <v>21</v>
      </c>
      <c r="B102" s="7" t="s">
        <v>53</v>
      </c>
      <c r="C102" s="22"/>
    </row>
    <row r="103" spans="1:3" ht="15.75" customHeight="1" x14ac:dyDescent="0.5">
      <c r="A103" s="4">
        <v>18</v>
      </c>
      <c r="B103" s="7" t="s">
        <v>53</v>
      </c>
      <c r="C103" s="22"/>
    </row>
    <row r="104" spans="1:3" ht="15.75" customHeight="1" x14ac:dyDescent="0.5">
      <c r="A104" s="4">
        <v>1</v>
      </c>
      <c r="B104" s="7" t="s">
        <v>53</v>
      </c>
      <c r="C104" s="22"/>
    </row>
    <row r="105" spans="1:3" ht="15.75" customHeight="1" x14ac:dyDescent="0.5">
      <c r="A105" s="4">
        <v>81</v>
      </c>
      <c r="B105" s="7" t="s">
        <v>406</v>
      </c>
      <c r="C105" s="22">
        <f t="shared" ref="C105" si="6">A105</f>
        <v>81</v>
      </c>
    </row>
    <row r="106" spans="1:3" ht="15.75" customHeight="1" x14ac:dyDescent="0.5">
      <c r="A106" s="4">
        <v>78</v>
      </c>
      <c r="B106" s="7" t="s">
        <v>144</v>
      </c>
      <c r="C106" s="22">
        <f>AVERAGE(A106:A110)</f>
        <v>48.6</v>
      </c>
    </row>
    <row r="107" spans="1:3" ht="15.75" customHeight="1" x14ac:dyDescent="0.5">
      <c r="A107" s="4">
        <v>40</v>
      </c>
      <c r="B107" s="7" t="s">
        <v>144</v>
      </c>
      <c r="C107" s="22"/>
    </row>
    <row r="108" spans="1:3" ht="15.75" customHeight="1" x14ac:dyDescent="0.5">
      <c r="A108" s="4">
        <v>40</v>
      </c>
      <c r="B108" s="7" t="s">
        <v>144</v>
      </c>
      <c r="C108" s="22"/>
    </row>
    <row r="109" spans="1:3" ht="15.75" customHeight="1" x14ac:dyDescent="0.5">
      <c r="A109" s="4">
        <v>57</v>
      </c>
      <c r="B109" s="7" t="s">
        <v>144</v>
      </c>
      <c r="C109" s="22"/>
    </row>
    <row r="110" spans="1:3" ht="15.75" customHeight="1" x14ac:dyDescent="0.5">
      <c r="A110" s="4">
        <v>28</v>
      </c>
      <c r="B110" s="7" t="s">
        <v>144</v>
      </c>
      <c r="C110" s="22"/>
    </row>
    <row r="111" spans="1:3" ht="15.75" customHeight="1" x14ac:dyDescent="0.5">
      <c r="A111" s="4">
        <v>76</v>
      </c>
      <c r="B111" s="8" t="s">
        <v>277</v>
      </c>
      <c r="C111" s="22">
        <f>AVERAGE(A111:A114)</f>
        <v>29.5</v>
      </c>
    </row>
    <row r="112" spans="1:3" ht="15.75" customHeight="1" x14ac:dyDescent="0.5">
      <c r="A112" s="4">
        <v>15</v>
      </c>
      <c r="B112" s="7" t="s">
        <v>277</v>
      </c>
      <c r="C112" s="22"/>
    </row>
    <row r="113" spans="1:3" ht="15.75" customHeight="1" x14ac:dyDescent="0.5">
      <c r="A113" s="4">
        <v>11</v>
      </c>
      <c r="B113" s="7" t="s">
        <v>277</v>
      </c>
      <c r="C113" s="22"/>
    </row>
    <row r="114" spans="1:3" ht="15.75" customHeight="1" x14ac:dyDescent="0.5">
      <c r="A114" s="4">
        <v>16</v>
      </c>
      <c r="B114" s="8" t="s">
        <v>277</v>
      </c>
      <c r="C114" s="22"/>
    </row>
    <row r="115" spans="1:3" ht="15.75" customHeight="1" x14ac:dyDescent="0.5">
      <c r="A115" s="4">
        <v>18</v>
      </c>
      <c r="B115" s="7" t="s">
        <v>385</v>
      </c>
      <c r="C115" s="22">
        <f t="shared" ref="C115" si="7">A115</f>
        <v>18</v>
      </c>
    </row>
    <row r="116" spans="1:3" ht="15.75" customHeight="1" x14ac:dyDescent="0.5">
      <c r="A116" s="4">
        <v>5</v>
      </c>
      <c r="B116" s="7" t="s">
        <v>227</v>
      </c>
      <c r="C116" s="22">
        <f>AVERAGE(A116:A117)</f>
        <v>3.5</v>
      </c>
    </row>
    <row r="117" spans="1:3" ht="15.75" customHeight="1" x14ac:dyDescent="0.5">
      <c r="A117" s="4">
        <v>2</v>
      </c>
      <c r="B117" s="7" t="s">
        <v>227</v>
      </c>
      <c r="C117" s="22"/>
    </row>
    <row r="118" spans="1:3" ht="15.75" customHeight="1" x14ac:dyDescent="0.5">
      <c r="A118" s="4">
        <v>25</v>
      </c>
      <c r="B118" s="7" t="s">
        <v>389</v>
      </c>
      <c r="C118" s="22">
        <f t="shared" ref="C118:C121" si="8">A118</f>
        <v>25</v>
      </c>
    </row>
    <row r="119" spans="1:3" ht="15.75" customHeight="1" x14ac:dyDescent="0.5">
      <c r="A119" s="4">
        <v>36</v>
      </c>
      <c r="B119" s="7" t="s">
        <v>68</v>
      </c>
      <c r="C119" s="22">
        <f t="shared" si="8"/>
        <v>36</v>
      </c>
    </row>
    <row r="120" spans="1:3" ht="15.75" customHeight="1" x14ac:dyDescent="0.5">
      <c r="A120" s="4">
        <v>48</v>
      </c>
      <c r="B120" s="7" t="s">
        <v>539</v>
      </c>
      <c r="C120" s="22">
        <f t="shared" si="8"/>
        <v>48</v>
      </c>
    </row>
    <row r="121" spans="1:3" ht="15.75" customHeight="1" x14ac:dyDescent="0.5">
      <c r="A121" s="4">
        <v>51</v>
      </c>
      <c r="B121" s="7" t="s">
        <v>542</v>
      </c>
      <c r="C121" s="22">
        <f t="shared" si="8"/>
        <v>51</v>
      </c>
    </row>
    <row r="122" spans="1:3" ht="15.75" customHeight="1" x14ac:dyDescent="0.5">
      <c r="A122" s="4">
        <v>1</v>
      </c>
      <c r="B122" s="7" t="s">
        <v>89</v>
      </c>
      <c r="C122" s="22">
        <f>AVERAGE(A122:A126)</f>
        <v>23</v>
      </c>
    </row>
    <row r="123" spans="1:3" ht="15.75" customHeight="1" x14ac:dyDescent="0.5">
      <c r="A123" s="4">
        <v>22</v>
      </c>
      <c r="B123" s="7" t="s">
        <v>89</v>
      </c>
      <c r="C123" s="22"/>
    </row>
    <row r="124" spans="1:3" ht="15.75" customHeight="1" x14ac:dyDescent="0.5">
      <c r="A124" s="4">
        <v>38</v>
      </c>
      <c r="B124" s="7" t="s">
        <v>89</v>
      </c>
      <c r="C124" s="23"/>
    </row>
    <row r="125" spans="1:3" ht="15.75" customHeight="1" x14ac:dyDescent="0.5">
      <c r="A125" s="4">
        <v>52</v>
      </c>
      <c r="B125" s="7" t="s">
        <v>89</v>
      </c>
      <c r="C125" s="22"/>
    </row>
    <row r="126" spans="1:3" ht="15.75" customHeight="1" x14ac:dyDescent="0.5">
      <c r="A126" s="4">
        <v>2</v>
      </c>
      <c r="B126" s="7" t="s">
        <v>89</v>
      </c>
      <c r="C126" s="22"/>
    </row>
    <row r="127" spans="1:3" ht="15.75" customHeight="1" x14ac:dyDescent="0.5">
      <c r="A127" s="4">
        <v>71</v>
      </c>
      <c r="B127" s="7" t="s">
        <v>468</v>
      </c>
      <c r="C127" s="22">
        <f t="shared" ref="C127" si="9">A127</f>
        <v>71</v>
      </c>
    </row>
    <row r="128" spans="1:3" ht="15.75" customHeight="1" x14ac:dyDescent="0.5">
      <c r="A128" s="4">
        <v>51</v>
      </c>
      <c r="B128" s="7" t="s">
        <v>82</v>
      </c>
      <c r="C128" s="22">
        <f>AVERAGE(A128:A157)</f>
        <v>24.433333333333334</v>
      </c>
    </row>
    <row r="129" spans="1:3" ht="15.75" customHeight="1" x14ac:dyDescent="0.5">
      <c r="A129" s="4">
        <v>54</v>
      </c>
      <c r="B129" s="7" t="s">
        <v>82</v>
      </c>
      <c r="C129" s="22"/>
    </row>
    <row r="130" spans="1:3" ht="15.75" customHeight="1" x14ac:dyDescent="0.5">
      <c r="A130" s="4">
        <v>54</v>
      </c>
      <c r="B130" s="7" t="s">
        <v>82</v>
      </c>
      <c r="C130" s="22"/>
    </row>
    <row r="131" spans="1:3" ht="15.75" customHeight="1" x14ac:dyDescent="0.5">
      <c r="A131" s="4">
        <v>35</v>
      </c>
      <c r="B131" s="7" t="s">
        <v>82</v>
      </c>
      <c r="C131" s="22"/>
    </row>
    <row r="132" spans="1:3" ht="15.75" customHeight="1" x14ac:dyDescent="0.5">
      <c r="A132" s="4">
        <v>65</v>
      </c>
      <c r="B132" s="7" t="s">
        <v>82</v>
      </c>
      <c r="C132" s="22"/>
    </row>
    <row r="133" spans="1:3" ht="15.75" customHeight="1" x14ac:dyDescent="0.5">
      <c r="A133" s="4">
        <v>22</v>
      </c>
      <c r="B133" s="7" t="s">
        <v>82</v>
      </c>
      <c r="C133" s="22"/>
    </row>
    <row r="134" spans="1:3" ht="15.75" customHeight="1" x14ac:dyDescent="0.5">
      <c r="A134" s="4">
        <v>7</v>
      </c>
      <c r="B134" s="7" t="s">
        <v>82</v>
      </c>
      <c r="C134" s="22"/>
    </row>
    <row r="135" spans="1:3" ht="15.75" customHeight="1" x14ac:dyDescent="0.5">
      <c r="A135" s="4">
        <v>62</v>
      </c>
      <c r="B135" s="7" t="s">
        <v>82</v>
      </c>
      <c r="C135" s="22"/>
    </row>
    <row r="136" spans="1:3" ht="15.75" customHeight="1" x14ac:dyDescent="0.5">
      <c r="A136" s="4">
        <v>24</v>
      </c>
      <c r="B136" s="7" t="s">
        <v>82</v>
      </c>
      <c r="C136" s="22"/>
    </row>
    <row r="137" spans="1:3" ht="15.75" customHeight="1" x14ac:dyDescent="0.5">
      <c r="A137" s="4">
        <v>3</v>
      </c>
      <c r="B137" s="7" t="s">
        <v>82</v>
      </c>
      <c r="C137" s="23"/>
    </row>
    <row r="138" spans="1:3" ht="15.75" customHeight="1" x14ac:dyDescent="0.5">
      <c r="A138" s="4">
        <v>35</v>
      </c>
      <c r="B138" s="7" t="s">
        <v>82</v>
      </c>
      <c r="C138" s="22"/>
    </row>
    <row r="139" spans="1:3" ht="15.75" customHeight="1" x14ac:dyDescent="0.5">
      <c r="A139" s="4">
        <v>20</v>
      </c>
      <c r="B139" s="7" t="s">
        <v>82</v>
      </c>
      <c r="C139" s="22"/>
    </row>
    <row r="140" spans="1:3" ht="15.75" customHeight="1" x14ac:dyDescent="0.5">
      <c r="A140" s="4">
        <v>35</v>
      </c>
      <c r="B140" s="7" t="s">
        <v>82</v>
      </c>
      <c r="C140" s="23"/>
    </row>
    <row r="141" spans="1:3" ht="15.75" customHeight="1" x14ac:dyDescent="0.5">
      <c r="A141" s="4">
        <v>35</v>
      </c>
      <c r="B141" s="7" t="s">
        <v>82</v>
      </c>
      <c r="C141" s="22"/>
    </row>
    <row r="142" spans="1:3" ht="15.75" customHeight="1" x14ac:dyDescent="0.5">
      <c r="A142" s="4">
        <v>24</v>
      </c>
      <c r="B142" s="7" t="s">
        <v>82</v>
      </c>
      <c r="C142" s="22"/>
    </row>
    <row r="143" spans="1:3" ht="15.75" customHeight="1" x14ac:dyDescent="0.5">
      <c r="A143" s="4">
        <v>30</v>
      </c>
      <c r="B143" s="7" t="s">
        <v>82</v>
      </c>
      <c r="C143" s="22"/>
    </row>
    <row r="144" spans="1:3" ht="15.75" customHeight="1" x14ac:dyDescent="0.5">
      <c r="A144" s="4">
        <v>14</v>
      </c>
      <c r="B144" s="7" t="s">
        <v>82</v>
      </c>
      <c r="C144" s="22"/>
    </row>
    <row r="145" spans="1:3" ht="15.75" customHeight="1" x14ac:dyDescent="0.5">
      <c r="A145" s="4">
        <v>3</v>
      </c>
      <c r="B145" s="7" t="s">
        <v>82</v>
      </c>
      <c r="C145" s="22"/>
    </row>
    <row r="146" spans="1:3" ht="15.75" customHeight="1" x14ac:dyDescent="0.5">
      <c r="A146" s="4">
        <v>35</v>
      </c>
      <c r="B146" s="7" t="s">
        <v>82</v>
      </c>
      <c r="C146" s="22"/>
    </row>
    <row r="147" spans="1:3" ht="15.75" customHeight="1" x14ac:dyDescent="0.5">
      <c r="A147" s="4">
        <v>10</v>
      </c>
      <c r="B147" s="7" t="s">
        <v>82</v>
      </c>
      <c r="C147" s="22"/>
    </row>
    <row r="148" spans="1:3" ht="15.75" customHeight="1" x14ac:dyDescent="0.5">
      <c r="A148" s="4">
        <v>28</v>
      </c>
      <c r="B148" s="7" t="s">
        <v>82</v>
      </c>
      <c r="C148" s="22"/>
    </row>
    <row r="149" spans="1:3" ht="15.75" customHeight="1" x14ac:dyDescent="0.5">
      <c r="A149" s="4">
        <v>9</v>
      </c>
      <c r="B149" s="7" t="s">
        <v>82</v>
      </c>
      <c r="C149" s="22"/>
    </row>
    <row r="150" spans="1:3" ht="15.75" customHeight="1" x14ac:dyDescent="0.5">
      <c r="A150" s="4">
        <v>24</v>
      </c>
      <c r="B150" s="7" t="s">
        <v>82</v>
      </c>
      <c r="C150" s="22"/>
    </row>
    <row r="151" spans="1:3" ht="15.75" customHeight="1" x14ac:dyDescent="0.5">
      <c r="A151" s="4">
        <v>8</v>
      </c>
      <c r="B151" s="7" t="s">
        <v>82</v>
      </c>
      <c r="C151" s="23"/>
    </row>
    <row r="152" spans="1:3" ht="15.75" customHeight="1" x14ac:dyDescent="0.5">
      <c r="A152" s="4">
        <v>2</v>
      </c>
      <c r="B152" s="7" t="s">
        <v>82</v>
      </c>
      <c r="C152" s="22"/>
    </row>
    <row r="153" spans="1:3" ht="15.75" customHeight="1" x14ac:dyDescent="0.5">
      <c r="A153" s="4">
        <v>7</v>
      </c>
      <c r="B153" s="7" t="s">
        <v>82</v>
      </c>
      <c r="C153" s="22"/>
    </row>
    <row r="154" spans="1:3" ht="15.75" customHeight="1" x14ac:dyDescent="0.5">
      <c r="A154" s="4">
        <v>12</v>
      </c>
      <c r="B154" s="7" t="s">
        <v>82</v>
      </c>
      <c r="C154" s="23"/>
    </row>
    <row r="155" spans="1:3" ht="15.75" customHeight="1" x14ac:dyDescent="0.5">
      <c r="A155" s="4">
        <v>5</v>
      </c>
      <c r="B155" s="7" t="s">
        <v>82</v>
      </c>
      <c r="C155" s="23"/>
    </row>
    <row r="156" spans="1:3" ht="15.75" customHeight="1" x14ac:dyDescent="0.5">
      <c r="A156" s="4">
        <v>10</v>
      </c>
      <c r="B156" s="7" t="s">
        <v>82</v>
      </c>
      <c r="C156" s="22"/>
    </row>
    <row r="157" spans="1:3" ht="15.75" customHeight="1" x14ac:dyDescent="0.5">
      <c r="A157" s="4">
        <v>10</v>
      </c>
      <c r="B157" s="7" t="s">
        <v>82</v>
      </c>
      <c r="C157" s="22"/>
    </row>
    <row r="158" spans="1:3" ht="15.75" customHeight="1" x14ac:dyDescent="0.5">
      <c r="A158" s="4">
        <v>3</v>
      </c>
      <c r="B158" s="7" t="s">
        <v>228</v>
      </c>
      <c r="C158" s="22">
        <f t="shared" ref="C158:C162" si="10">A158</f>
        <v>3</v>
      </c>
    </row>
    <row r="159" spans="1:3" ht="15.75" customHeight="1" x14ac:dyDescent="0.5">
      <c r="A159" s="4">
        <v>42</v>
      </c>
      <c r="B159" s="7" t="s">
        <v>73</v>
      </c>
      <c r="C159" s="22">
        <f t="shared" si="10"/>
        <v>42</v>
      </c>
    </row>
    <row r="160" spans="1:3" ht="15.75" customHeight="1" x14ac:dyDescent="0.5">
      <c r="A160" s="4">
        <v>24</v>
      </c>
      <c r="B160" s="7" t="s">
        <v>553</v>
      </c>
      <c r="C160" s="22">
        <f t="shared" si="10"/>
        <v>24</v>
      </c>
    </row>
    <row r="161" spans="1:3" ht="15.75" customHeight="1" x14ac:dyDescent="0.5">
      <c r="A161" s="4">
        <v>66</v>
      </c>
      <c r="B161" s="7" t="s">
        <v>289</v>
      </c>
      <c r="C161" s="22">
        <f t="shared" si="10"/>
        <v>66</v>
      </c>
    </row>
    <row r="162" spans="1:3" ht="15.75" customHeight="1" x14ac:dyDescent="0.5">
      <c r="A162" s="4">
        <v>28</v>
      </c>
      <c r="B162" s="7" t="s">
        <v>501</v>
      </c>
      <c r="C162" s="22">
        <f t="shared" si="10"/>
        <v>28</v>
      </c>
    </row>
    <row r="163" spans="1:3" ht="15.75" customHeight="1" x14ac:dyDescent="0.5">
      <c r="A163" s="4">
        <v>66</v>
      </c>
      <c r="B163" s="7" t="s">
        <v>361</v>
      </c>
      <c r="C163" s="22">
        <f>AVERAGE(A163:A164)</f>
        <v>36</v>
      </c>
    </row>
    <row r="164" spans="1:3" ht="15.75" customHeight="1" x14ac:dyDescent="0.5">
      <c r="A164" s="4">
        <v>6</v>
      </c>
      <c r="B164" s="7" t="s">
        <v>361</v>
      </c>
      <c r="C164" s="22"/>
    </row>
    <row r="165" spans="1:3" ht="15.75" customHeight="1" x14ac:dyDescent="0.5">
      <c r="A165" s="4">
        <v>11</v>
      </c>
      <c r="B165" s="7" t="s">
        <v>492</v>
      </c>
      <c r="C165" s="22">
        <f t="shared" ref="C165:C166" si="11">A165</f>
        <v>11</v>
      </c>
    </row>
    <row r="166" spans="1:3" ht="15.75" customHeight="1" x14ac:dyDescent="0.5">
      <c r="A166" s="4">
        <v>39</v>
      </c>
      <c r="B166" s="7" t="s">
        <v>532</v>
      </c>
      <c r="C166" s="22">
        <f t="shared" si="11"/>
        <v>39</v>
      </c>
    </row>
    <row r="167" spans="1:3" ht="15.75" customHeight="1" x14ac:dyDescent="0.5">
      <c r="A167" s="4">
        <v>20</v>
      </c>
      <c r="B167" s="7" t="s">
        <v>161</v>
      </c>
      <c r="C167" s="22">
        <f>AVERAGE(A167:A170)</f>
        <v>36</v>
      </c>
    </row>
    <row r="168" spans="1:3" ht="15.75" customHeight="1" x14ac:dyDescent="0.5">
      <c r="A168" s="4">
        <v>41</v>
      </c>
      <c r="B168" s="7" t="s">
        <v>161</v>
      </c>
      <c r="C168" s="23"/>
    </row>
    <row r="169" spans="1:3" ht="15.75" customHeight="1" x14ac:dyDescent="0.5">
      <c r="A169" s="4">
        <v>36</v>
      </c>
      <c r="B169" s="7" t="s">
        <v>161</v>
      </c>
      <c r="C169" s="22"/>
    </row>
    <row r="170" spans="1:3" ht="15.75" customHeight="1" x14ac:dyDescent="0.5">
      <c r="A170" s="4">
        <v>47</v>
      </c>
      <c r="B170" s="7" t="s">
        <v>161</v>
      </c>
      <c r="C170" s="22"/>
    </row>
    <row r="171" spans="1:3" ht="15.75" customHeight="1" x14ac:dyDescent="0.5">
      <c r="A171" s="4">
        <v>38</v>
      </c>
      <c r="B171" s="7" t="s">
        <v>241</v>
      </c>
      <c r="C171" s="22">
        <f>AVERAGE(A171:A172)</f>
        <v>23</v>
      </c>
    </row>
    <row r="172" spans="1:3" ht="15.75" customHeight="1" x14ac:dyDescent="0.5">
      <c r="A172" s="4">
        <v>8</v>
      </c>
      <c r="B172" s="7" t="s">
        <v>241</v>
      </c>
      <c r="C172" s="22"/>
    </row>
    <row r="173" spans="1:3" ht="15.75" customHeight="1" x14ac:dyDescent="0.5">
      <c r="A173" s="4">
        <v>18</v>
      </c>
      <c r="B173" s="7" t="s">
        <v>183</v>
      </c>
      <c r="C173" s="22">
        <f t="shared" ref="C173" si="12">A173</f>
        <v>18</v>
      </c>
    </row>
    <row r="174" spans="1:3" ht="15.75" customHeight="1" x14ac:dyDescent="0.5">
      <c r="A174" s="4">
        <v>72</v>
      </c>
      <c r="B174" s="7" t="s">
        <v>126</v>
      </c>
      <c r="C174" s="22">
        <f>AVERAGE(A174:A180)</f>
        <v>42.857142857142854</v>
      </c>
    </row>
    <row r="175" spans="1:3" ht="15.75" customHeight="1" x14ac:dyDescent="0.5">
      <c r="A175" s="4">
        <v>71</v>
      </c>
      <c r="B175" s="7" t="s">
        <v>126</v>
      </c>
      <c r="C175" s="22"/>
    </row>
    <row r="176" spans="1:3" ht="15.75" customHeight="1" x14ac:dyDescent="0.5">
      <c r="A176" s="4">
        <v>40</v>
      </c>
      <c r="B176" s="7" t="s">
        <v>126</v>
      </c>
      <c r="C176" s="22"/>
    </row>
    <row r="177" spans="1:3" ht="15.75" customHeight="1" x14ac:dyDescent="0.5">
      <c r="A177" s="4">
        <v>51</v>
      </c>
      <c r="B177" s="7" t="s">
        <v>126</v>
      </c>
      <c r="C177" s="22"/>
    </row>
    <row r="178" spans="1:3" ht="15.75" customHeight="1" x14ac:dyDescent="0.5">
      <c r="A178" s="4">
        <v>28</v>
      </c>
      <c r="B178" s="7" t="s">
        <v>126</v>
      </c>
      <c r="C178" s="22"/>
    </row>
    <row r="179" spans="1:3" ht="15.75" customHeight="1" x14ac:dyDescent="0.5">
      <c r="A179" s="4">
        <v>25</v>
      </c>
      <c r="B179" s="7" t="s">
        <v>126</v>
      </c>
      <c r="C179" s="22"/>
    </row>
    <row r="180" spans="1:3" ht="15.75" customHeight="1" x14ac:dyDescent="0.5">
      <c r="A180" s="4">
        <v>13</v>
      </c>
      <c r="B180" s="7" t="s">
        <v>126</v>
      </c>
      <c r="C180" s="22"/>
    </row>
    <row r="181" spans="1:3" ht="15.75" customHeight="1" x14ac:dyDescent="0.5">
      <c r="A181" s="4">
        <v>57</v>
      </c>
      <c r="B181" s="7" t="s">
        <v>284</v>
      </c>
      <c r="C181" s="22">
        <f>AVERAGE(A181:A183)</f>
        <v>51.666666666666664</v>
      </c>
    </row>
    <row r="182" spans="1:3" ht="15.75" customHeight="1" x14ac:dyDescent="0.5">
      <c r="A182" s="4">
        <v>56</v>
      </c>
      <c r="B182" s="7" t="s">
        <v>284</v>
      </c>
      <c r="C182" s="22"/>
    </row>
    <row r="183" spans="1:3" ht="15.75" customHeight="1" x14ac:dyDescent="0.5">
      <c r="A183" s="4">
        <v>42</v>
      </c>
      <c r="B183" s="7" t="s">
        <v>284</v>
      </c>
      <c r="C183" s="22"/>
    </row>
    <row r="184" spans="1:3" ht="15.75" customHeight="1" x14ac:dyDescent="0.5">
      <c r="A184" s="4">
        <v>15</v>
      </c>
      <c r="B184" s="7" t="s">
        <v>248</v>
      </c>
      <c r="C184" s="22">
        <f>AVERAGE(A184:A189)</f>
        <v>45.666666666666664</v>
      </c>
    </row>
    <row r="185" spans="1:3" ht="15.75" customHeight="1" x14ac:dyDescent="0.5">
      <c r="A185" s="4">
        <v>89</v>
      </c>
      <c r="B185" s="7" t="s">
        <v>248</v>
      </c>
      <c r="C185" s="22"/>
    </row>
    <row r="186" spans="1:3" ht="15.75" customHeight="1" x14ac:dyDescent="0.5">
      <c r="A186" s="4">
        <v>55</v>
      </c>
      <c r="B186" s="7" t="s">
        <v>248</v>
      </c>
      <c r="C186" s="22"/>
    </row>
    <row r="187" spans="1:3" ht="15.75" customHeight="1" x14ac:dyDescent="0.5">
      <c r="A187" s="4">
        <v>59</v>
      </c>
      <c r="B187" s="7" t="s">
        <v>248</v>
      </c>
      <c r="C187" s="22"/>
    </row>
    <row r="188" spans="1:3" ht="15.75" customHeight="1" x14ac:dyDescent="0.5">
      <c r="A188" s="4">
        <v>16</v>
      </c>
      <c r="B188" s="7" t="s">
        <v>248</v>
      </c>
      <c r="C188" s="22"/>
    </row>
    <row r="189" spans="1:3" ht="15.75" customHeight="1" x14ac:dyDescent="0.5">
      <c r="A189" s="4">
        <v>40</v>
      </c>
      <c r="B189" s="7" t="s">
        <v>248</v>
      </c>
      <c r="C189" s="22"/>
    </row>
    <row r="190" spans="1:3" ht="15.75" customHeight="1" x14ac:dyDescent="0.5">
      <c r="A190" s="4">
        <v>91</v>
      </c>
      <c r="B190" s="7" t="s">
        <v>414</v>
      </c>
      <c r="C190" s="22">
        <f t="shared" ref="C190:C191" si="13">A190</f>
        <v>91</v>
      </c>
    </row>
    <row r="191" spans="1:3" ht="15.75" customHeight="1" x14ac:dyDescent="0.5">
      <c r="A191" s="4">
        <v>84</v>
      </c>
      <c r="B191" s="7" t="s">
        <v>262</v>
      </c>
      <c r="C191" s="22">
        <f t="shared" si="13"/>
        <v>84</v>
      </c>
    </row>
    <row r="192" spans="1:3" ht="15.75" customHeight="1" x14ac:dyDescent="0.5">
      <c r="A192" s="4">
        <v>114</v>
      </c>
      <c r="B192" s="7" t="s">
        <v>49</v>
      </c>
      <c r="C192" s="22">
        <f>AVERAGE(A192:A197)</f>
        <v>50.833333333333336</v>
      </c>
    </row>
    <row r="193" spans="1:3" ht="15.75" customHeight="1" x14ac:dyDescent="0.5">
      <c r="A193" s="4">
        <v>77</v>
      </c>
      <c r="B193" s="7" t="s">
        <v>49</v>
      </c>
      <c r="C193" s="22"/>
    </row>
    <row r="194" spans="1:3" ht="15.75" customHeight="1" x14ac:dyDescent="0.5">
      <c r="A194" s="4">
        <v>64</v>
      </c>
      <c r="B194" s="7" t="s">
        <v>49</v>
      </c>
      <c r="C194" s="22"/>
    </row>
    <row r="195" spans="1:3" ht="15.75" customHeight="1" x14ac:dyDescent="0.5">
      <c r="A195" s="4">
        <v>17</v>
      </c>
      <c r="B195" s="7" t="s">
        <v>49</v>
      </c>
      <c r="C195" s="22"/>
    </row>
    <row r="196" spans="1:3" ht="15.75" customHeight="1" x14ac:dyDescent="0.5">
      <c r="A196" s="4">
        <v>3</v>
      </c>
      <c r="B196" s="7" t="s">
        <v>49</v>
      </c>
      <c r="C196" s="22"/>
    </row>
    <row r="197" spans="1:3" ht="15.75" customHeight="1" x14ac:dyDescent="0.5">
      <c r="A197" s="4">
        <v>30</v>
      </c>
      <c r="B197" s="7" t="s">
        <v>49</v>
      </c>
      <c r="C197" s="22"/>
    </row>
    <row r="198" spans="1:3" ht="15.75" customHeight="1" x14ac:dyDescent="0.5">
      <c r="A198" s="4">
        <v>115</v>
      </c>
      <c r="B198" s="7" t="s">
        <v>143</v>
      </c>
      <c r="C198" s="22">
        <f>AVERAGE(A198:A205)</f>
        <v>52.75</v>
      </c>
    </row>
    <row r="199" spans="1:3" ht="15.75" customHeight="1" x14ac:dyDescent="0.5">
      <c r="A199" s="4">
        <v>74</v>
      </c>
      <c r="B199" s="7" t="s">
        <v>143</v>
      </c>
      <c r="C199" s="22"/>
    </row>
    <row r="200" spans="1:3" ht="15.75" customHeight="1" x14ac:dyDescent="0.5">
      <c r="A200" s="4">
        <v>40</v>
      </c>
      <c r="B200" s="7" t="s">
        <v>143</v>
      </c>
      <c r="C200" s="22"/>
    </row>
    <row r="201" spans="1:3" ht="15.75" customHeight="1" x14ac:dyDescent="0.5">
      <c r="A201" s="4">
        <v>61</v>
      </c>
      <c r="B201" s="7" t="s">
        <v>143</v>
      </c>
      <c r="C201" s="22"/>
    </row>
    <row r="202" spans="1:3" ht="15.75" customHeight="1" x14ac:dyDescent="0.5">
      <c r="A202" s="4">
        <v>8</v>
      </c>
      <c r="B202" s="7" t="s">
        <v>143</v>
      </c>
      <c r="C202" s="22"/>
    </row>
    <row r="203" spans="1:3" ht="15.75" customHeight="1" x14ac:dyDescent="0.5">
      <c r="A203" s="4">
        <v>52</v>
      </c>
      <c r="B203" s="7" t="s">
        <v>143</v>
      </c>
      <c r="C203" s="22"/>
    </row>
    <row r="204" spans="1:3" ht="15.75" customHeight="1" x14ac:dyDescent="0.5">
      <c r="A204" s="4">
        <v>25</v>
      </c>
      <c r="B204" s="7" t="s">
        <v>143</v>
      </c>
      <c r="C204" s="22"/>
    </row>
    <row r="205" spans="1:3" ht="15.75" customHeight="1" x14ac:dyDescent="0.5">
      <c r="A205" s="4">
        <v>47</v>
      </c>
      <c r="B205" s="7" t="s">
        <v>143</v>
      </c>
      <c r="C205" s="22"/>
    </row>
    <row r="206" spans="1:3" ht="15.75" customHeight="1" x14ac:dyDescent="0.5">
      <c r="A206" s="4">
        <v>35</v>
      </c>
      <c r="B206" s="7" t="s">
        <v>110</v>
      </c>
      <c r="C206" s="22">
        <f>AVERAGE(A206:A226)</f>
        <v>31.19047619047619</v>
      </c>
    </row>
    <row r="207" spans="1:3" ht="15.75" customHeight="1" x14ac:dyDescent="0.5">
      <c r="A207" s="4">
        <v>58</v>
      </c>
      <c r="B207" s="8" t="s">
        <v>110</v>
      </c>
      <c r="C207" s="22"/>
    </row>
    <row r="208" spans="1:3" ht="15.75" customHeight="1" x14ac:dyDescent="0.5">
      <c r="A208" s="4">
        <v>25</v>
      </c>
      <c r="B208" s="7" t="s">
        <v>110</v>
      </c>
      <c r="C208" s="22"/>
    </row>
    <row r="209" spans="1:3" ht="15.75" customHeight="1" x14ac:dyDescent="0.5">
      <c r="A209" s="4">
        <v>49</v>
      </c>
      <c r="B209" s="7" t="s">
        <v>110</v>
      </c>
      <c r="C209" s="22"/>
    </row>
    <row r="210" spans="1:3" ht="15.75" customHeight="1" x14ac:dyDescent="0.5">
      <c r="A210" s="4">
        <v>52</v>
      </c>
      <c r="B210" s="7" t="s">
        <v>110</v>
      </c>
      <c r="C210" s="22"/>
    </row>
    <row r="211" spans="1:3" ht="15.75" customHeight="1" x14ac:dyDescent="0.5">
      <c r="A211" s="4">
        <v>54</v>
      </c>
      <c r="B211" s="7" t="s">
        <v>110</v>
      </c>
      <c r="C211" s="22"/>
    </row>
    <row r="212" spans="1:3" ht="15.75" customHeight="1" x14ac:dyDescent="0.5">
      <c r="A212" s="4">
        <v>48</v>
      </c>
      <c r="B212" s="7" t="s">
        <v>110</v>
      </c>
      <c r="C212" s="22"/>
    </row>
    <row r="213" spans="1:3" ht="15.75" customHeight="1" x14ac:dyDescent="0.5">
      <c r="A213" s="4">
        <v>50</v>
      </c>
      <c r="B213" s="7" t="s">
        <v>110</v>
      </c>
      <c r="C213" s="22"/>
    </row>
    <row r="214" spans="1:3" ht="15.75" customHeight="1" x14ac:dyDescent="0.5">
      <c r="A214" s="4">
        <v>36</v>
      </c>
      <c r="B214" s="7" t="s">
        <v>110</v>
      </c>
      <c r="C214" s="22"/>
    </row>
    <row r="215" spans="1:3" ht="15.75" customHeight="1" x14ac:dyDescent="0.5">
      <c r="A215" s="4">
        <v>24</v>
      </c>
      <c r="B215" s="7" t="s">
        <v>110</v>
      </c>
      <c r="C215" s="22"/>
    </row>
    <row r="216" spans="1:3" ht="15.75" customHeight="1" x14ac:dyDescent="0.5">
      <c r="A216" s="4">
        <v>38</v>
      </c>
      <c r="B216" s="7" t="s">
        <v>110</v>
      </c>
      <c r="C216" s="23"/>
    </row>
    <row r="217" spans="1:3" ht="15.75" customHeight="1" x14ac:dyDescent="0.5">
      <c r="A217" s="4">
        <v>29</v>
      </c>
      <c r="B217" s="7" t="s">
        <v>110</v>
      </c>
      <c r="C217" s="22"/>
    </row>
    <row r="218" spans="1:3" ht="15.75" customHeight="1" x14ac:dyDescent="0.5">
      <c r="A218" s="4">
        <v>26</v>
      </c>
      <c r="B218" s="7" t="s">
        <v>110</v>
      </c>
      <c r="C218" s="23"/>
    </row>
    <row r="219" spans="1:3" ht="15.75" customHeight="1" x14ac:dyDescent="0.5">
      <c r="A219" s="4">
        <v>29</v>
      </c>
      <c r="B219" s="7" t="s">
        <v>110</v>
      </c>
      <c r="C219" s="22"/>
    </row>
    <row r="220" spans="1:3" ht="15.75" customHeight="1" x14ac:dyDescent="0.5">
      <c r="A220" s="4">
        <v>23</v>
      </c>
      <c r="B220" s="7" t="s">
        <v>110</v>
      </c>
      <c r="C220" s="22"/>
    </row>
    <row r="221" spans="1:3" ht="15.75" customHeight="1" x14ac:dyDescent="0.5">
      <c r="A221" s="4">
        <v>36</v>
      </c>
      <c r="B221" s="7" t="s">
        <v>110</v>
      </c>
      <c r="C221" s="22"/>
    </row>
    <row r="222" spans="1:3" ht="15.75" customHeight="1" x14ac:dyDescent="0.5">
      <c r="A222" s="4">
        <v>11</v>
      </c>
      <c r="B222" s="7" t="s">
        <v>110</v>
      </c>
      <c r="C222" s="22"/>
    </row>
    <row r="223" spans="1:3" ht="15.75" customHeight="1" x14ac:dyDescent="0.5">
      <c r="A223" s="4">
        <v>2</v>
      </c>
      <c r="B223" s="7" t="s">
        <v>110</v>
      </c>
      <c r="C223" s="22"/>
    </row>
    <row r="224" spans="1:3" ht="15.75" customHeight="1" x14ac:dyDescent="0.5">
      <c r="A224" s="4">
        <v>20</v>
      </c>
      <c r="B224" s="7" t="s">
        <v>110</v>
      </c>
      <c r="C224" s="22"/>
    </row>
    <row r="225" spans="1:3" ht="15.75" customHeight="1" x14ac:dyDescent="0.5">
      <c r="A225" s="4">
        <v>6</v>
      </c>
      <c r="B225" s="7" t="s">
        <v>110</v>
      </c>
      <c r="C225" s="22"/>
    </row>
    <row r="226" spans="1:3" ht="15.75" customHeight="1" x14ac:dyDescent="0.5">
      <c r="A226" s="4">
        <v>4</v>
      </c>
      <c r="B226" s="7" t="s">
        <v>110</v>
      </c>
      <c r="C226" s="22"/>
    </row>
    <row r="227" spans="1:3" ht="15.75" customHeight="1" x14ac:dyDescent="0.5">
      <c r="A227" s="4">
        <v>75</v>
      </c>
      <c r="B227" s="7" t="s">
        <v>470</v>
      </c>
      <c r="C227" s="22">
        <f>AVERAGE(A227:A228)</f>
        <v>43.5</v>
      </c>
    </row>
    <row r="228" spans="1:3" ht="15.75" customHeight="1" x14ac:dyDescent="0.5">
      <c r="A228" s="4">
        <v>12</v>
      </c>
      <c r="B228" s="7" t="s">
        <v>470</v>
      </c>
      <c r="C228" s="22"/>
    </row>
    <row r="229" spans="1:3" ht="15.75" customHeight="1" x14ac:dyDescent="0.5">
      <c r="A229" s="4">
        <v>42</v>
      </c>
      <c r="B229" s="7" t="s">
        <v>23</v>
      </c>
      <c r="C229" s="22">
        <f>AVERAGE(A229:A254)</f>
        <v>29.76923076923077</v>
      </c>
    </row>
    <row r="230" spans="1:3" ht="15.75" customHeight="1" x14ac:dyDescent="0.5">
      <c r="A230" s="4">
        <v>46</v>
      </c>
      <c r="B230" s="7" t="s">
        <v>23</v>
      </c>
      <c r="C230" s="23"/>
    </row>
    <row r="231" spans="1:3" ht="15.75" customHeight="1" x14ac:dyDescent="0.5">
      <c r="A231" s="4">
        <v>13</v>
      </c>
      <c r="B231" s="7" t="s">
        <v>23</v>
      </c>
      <c r="C231" s="22"/>
    </row>
    <row r="232" spans="1:3" ht="15.75" customHeight="1" x14ac:dyDescent="0.5">
      <c r="A232" s="4">
        <v>53</v>
      </c>
      <c r="B232" s="7" t="s">
        <v>23</v>
      </c>
      <c r="C232" s="22"/>
    </row>
    <row r="233" spans="1:3" ht="15.75" customHeight="1" x14ac:dyDescent="0.5">
      <c r="A233" s="4">
        <v>77</v>
      </c>
      <c r="B233" s="7" t="s">
        <v>23</v>
      </c>
      <c r="C233" s="23"/>
    </row>
    <row r="234" spans="1:3" ht="15.75" customHeight="1" x14ac:dyDescent="0.5">
      <c r="A234" s="4">
        <v>79</v>
      </c>
      <c r="B234" s="7" t="s">
        <v>23</v>
      </c>
      <c r="C234" s="22"/>
    </row>
    <row r="235" spans="1:3" ht="15.75" customHeight="1" x14ac:dyDescent="0.5">
      <c r="A235" s="4">
        <v>4</v>
      </c>
      <c r="B235" s="7" t="s">
        <v>23</v>
      </c>
      <c r="C235" s="22"/>
    </row>
    <row r="236" spans="1:3" ht="15.75" customHeight="1" x14ac:dyDescent="0.5">
      <c r="A236" s="4">
        <v>11</v>
      </c>
      <c r="B236" s="7" t="s">
        <v>23</v>
      </c>
      <c r="C236" s="22"/>
    </row>
    <row r="237" spans="1:3" ht="15.75" customHeight="1" x14ac:dyDescent="0.5">
      <c r="A237" s="4">
        <v>46</v>
      </c>
      <c r="B237" s="7" t="s">
        <v>23</v>
      </c>
      <c r="C237" s="22"/>
    </row>
    <row r="238" spans="1:3" ht="15.75" customHeight="1" x14ac:dyDescent="0.5">
      <c r="A238" s="4">
        <v>26</v>
      </c>
      <c r="B238" s="7" t="s">
        <v>23</v>
      </c>
      <c r="C238" s="22"/>
    </row>
    <row r="239" spans="1:3" ht="15.75" customHeight="1" x14ac:dyDescent="0.5">
      <c r="A239" s="4">
        <v>23</v>
      </c>
      <c r="B239" s="7" t="s">
        <v>23</v>
      </c>
      <c r="C239" s="22"/>
    </row>
    <row r="240" spans="1:3" ht="15.75" customHeight="1" x14ac:dyDescent="0.5">
      <c r="A240" s="4">
        <v>40</v>
      </c>
      <c r="B240" s="7" t="s">
        <v>23</v>
      </c>
      <c r="C240" s="22"/>
    </row>
    <row r="241" spans="1:3" ht="15.75" customHeight="1" x14ac:dyDescent="0.5">
      <c r="A241" s="4">
        <v>18</v>
      </c>
      <c r="B241" s="7" t="s">
        <v>23</v>
      </c>
      <c r="C241" s="22"/>
    </row>
    <row r="242" spans="1:3" ht="15.75" customHeight="1" x14ac:dyDescent="0.5">
      <c r="A242" s="4">
        <v>48</v>
      </c>
      <c r="B242" s="7" t="s">
        <v>23</v>
      </c>
      <c r="C242" s="22"/>
    </row>
    <row r="243" spans="1:3" ht="15.75" customHeight="1" x14ac:dyDescent="0.5">
      <c r="A243" s="4">
        <v>28</v>
      </c>
      <c r="B243" s="7" t="s">
        <v>23</v>
      </c>
      <c r="C243" s="22"/>
    </row>
    <row r="244" spans="1:3" ht="15.75" customHeight="1" x14ac:dyDescent="0.5">
      <c r="A244" s="4">
        <v>7</v>
      </c>
      <c r="B244" s="7" t="s">
        <v>23</v>
      </c>
      <c r="C244" s="22"/>
    </row>
    <row r="245" spans="1:3" ht="15.75" customHeight="1" x14ac:dyDescent="0.5">
      <c r="A245" s="4">
        <v>40</v>
      </c>
      <c r="B245" s="7" t="s">
        <v>23</v>
      </c>
      <c r="C245" s="22"/>
    </row>
    <row r="246" spans="1:3" ht="15.75" customHeight="1" x14ac:dyDescent="0.5">
      <c r="A246" s="4">
        <v>40</v>
      </c>
      <c r="B246" s="7" t="s">
        <v>23</v>
      </c>
      <c r="C246" s="22"/>
    </row>
    <row r="247" spans="1:3" ht="15.75" customHeight="1" x14ac:dyDescent="0.5">
      <c r="A247" s="4">
        <v>24</v>
      </c>
      <c r="B247" s="7" t="s">
        <v>23</v>
      </c>
      <c r="C247" s="23"/>
    </row>
    <row r="248" spans="1:3" ht="15.75" customHeight="1" x14ac:dyDescent="0.5">
      <c r="A248" s="4">
        <v>21</v>
      </c>
      <c r="B248" s="7" t="s">
        <v>23</v>
      </c>
      <c r="C248" s="23"/>
    </row>
    <row r="249" spans="1:3" ht="15.75" customHeight="1" x14ac:dyDescent="0.5">
      <c r="A249" s="4">
        <v>12</v>
      </c>
      <c r="B249" s="7" t="s">
        <v>23</v>
      </c>
      <c r="C249" s="22"/>
    </row>
    <row r="250" spans="1:3" ht="15.75" customHeight="1" x14ac:dyDescent="0.5">
      <c r="A250" s="4">
        <v>25</v>
      </c>
      <c r="B250" s="7" t="s">
        <v>23</v>
      </c>
      <c r="C250" s="23"/>
    </row>
    <row r="251" spans="1:3" ht="15.75" customHeight="1" x14ac:dyDescent="0.5">
      <c r="A251" s="4">
        <v>21</v>
      </c>
      <c r="B251" s="7" t="s">
        <v>23</v>
      </c>
      <c r="C251" s="22"/>
    </row>
    <row r="252" spans="1:3" ht="15.75" customHeight="1" x14ac:dyDescent="0.5">
      <c r="A252" s="4">
        <v>9</v>
      </c>
      <c r="B252" s="7" t="s">
        <v>23</v>
      </c>
      <c r="C252" s="23"/>
    </row>
    <row r="253" spans="1:3" ht="15.75" customHeight="1" x14ac:dyDescent="0.5">
      <c r="A253" s="4">
        <v>13</v>
      </c>
      <c r="B253" s="7" t="s">
        <v>23</v>
      </c>
      <c r="C253" s="23"/>
    </row>
    <row r="254" spans="1:3" ht="15.75" customHeight="1" x14ac:dyDescent="0.5">
      <c r="A254" s="4">
        <v>8</v>
      </c>
      <c r="B254" s="7" t="s">
        <v>23</v>
      </c>
      <c r="C254" s="22"/>
    </row>
    <row r="255" spans="1:3" ht="15.75" customHeight="1" x14ac:dyDescent="0.5">
      <c r="A255" s="4">
        <v>27</v>
      </c>
      <c r="B255" s="7" t="s">
        <v>91</v>
      </c>
      <c r="C255" s="22">
        <f t="shared" ref="C255" si="14">A255</f>
        <v>27</v>
      </c>
    </row>
    <row r="256" spans="1:3" ht="15.75" customHeight="1" x14ac:dyDescent="0.5">
      <c r="A256" s="4">
        <v>112</v>
      </c>
      <c r="B256" s="7" t="s">
        <v>83</v>
      </c>
      <c r="C256" s="22">
        <f>AVERAGE(A256:A259)</f>
        <v>43.25</v>
      </c>
    </row>
    <row r="257" spans="1:3" ht="15.75" customHeight="1" x14ac:dyDescent="0.5">
      <c r="A257" s="4">
        <v>28</v>
      </c>
      <c r="B257" s="7" t="s">
        <v>83</v>
      </c>
      <c r="C257" s="23"/>
    </row>
    <row r="258" spans="1:3" ht="15.75" customHeight="1" x14ac:dyDescent="0.5">
      <c r="A258" s="4">
        <v>12</v>
      </c>
      <c r="B258" s="7" t="s">
        <v>83</v>
      </c>
      <c r="C258" s="22"/>
    </row>
    <row r="259" spans="1:3" ht="15.75" customHeight="1" x14ac:dyDescent="0.5">
      <c r="A259" s="4">
        <v>21</v>
      </c>
      <c r="B259" s="7" t="s">
        <v>83</v>
      </c>
      <c r="C259" s="22"/>
    </row>
    <row r="260" spans="1:3" ht="15.75" customHeight="1" x14ac:dyDescent="0.5">
      <c r="A260" s="4">
        <v>39</v>
      </c>
      <c r="B260" s="7" t="s">
        <v>118</v>
      </c>
      <c r="C260" s="22">
        <f>AVERAGE(A260:A268)</f>
        <v>41.333333333333336</v>
      </c>
    </row>
    <row r="261" spans="1:3" ht="15.75" customHeight="1" x14ac:dyDescent="0.5">
      <c r="A261" s="4">
        <v>82</v>
      </c>
      <c r="B261" s="7" t="s">
        <v>118</v>
      </c>
      <c r="C261" s="22"/>
    </row>
    <row r="262" spans="1:3" ht="15.75" customHeight="1" x14ac:dyDescent="0.5">
      <c r="A262" s="4">
        <v>70</v>
      </c>
      <c r="B262" s="7" t="s">
        <v>118</v>
      </c>
      <c r="C262" s="22"/>
    </row>
    <row r="263" spans="1:3" ht="15.75" customHeight="1" x14ac:dyDescent="0.5">
      <c r="A263" s="4">
        <v>61</v>
      </c>
      <c r="B263" s="7" t="s">
        <v>118</v>
      </c>
      <c r="C263" s="22"/>
    </row>
    <row r="264" spans="1:3" ht="15.75" customHeight="1" x14ac:dyDescent="0.5">
      <c r="A264" s="4">
        <v>18</v>
      </c>
      <c r="B264" s="7" t="s">
        <v>118</v>
      </c>
      <c r="C264" s="22"/>
    </row>
    <row r="265" spans="1:3" ht="15.75" customHeight="1" x14ac:dyDescent="0.5">
      <c r="A265" s="4">
        <v>55</v>
      </c>
      <c r="B265" s="7" t="s">
        <v>118</v>
      </c>
      <c r="C265" s="22"/>
    </row>
    <row r="266" spans="1:3" ht="15.75" customHeight="1" x14ac:dyDescent="0.5">
      <c r="A266" s="4">
        <v>9</v>
      </c>
      <c r="B266" s="7" t="s">
        <v>118</v>
      </c>
      <c r="C266" s="22"/>
    </row>
    <row r="267" spans="1:3" ht="15.75" customHeight="1" x14ac:dyDescent="0.5">
      <c r="A267" s="4">
        <v>26</v>
      </c>
      <c r="B267" s="7" t="s">
        <v>118</v>
      </c>
      <c r="C267" s="22"/>
    </row>
    <row r="268" spans="1:3" ht="15.75" customHeight="1" x14ac:dyDescent="0.5">
      <c r="A268" s="4">
        <v>12</v>
      </c>
      <c r="B268" s="7" t="s">
        <v>118</v>
      </c>
      <c r="C268" s="22"/>
    </row>
    <row r="269" spans="1:3" ht="15.75" customHeight="1" x14ac:dyDescent="0.5">
      <c r="A269" s="4">
        <v>53</v>
      </c>
      <c r="B269" s="7" t="s">
        <v>83</v>
      </c>
      <c r="C269" s="22">
        <f>AVERAGE(A269:A279)</f>
        <v>32.909090909090907</v>
      </c>
    </row>
    <row r="270" spans="1:3" ht="15.75" customHeight="1" x14ac:dyDescent="0.5">
      <c r="A270" s="4">
        <v>10</v>
      </c>
      <c r="B270" s="7" t="s">
        <v>83</v>
      </c>
      <c r="C270" s="22"/>
    </row>
    <row r="271" spans="1:3" ht="15.75" customHeight="1" x14ac:dyDescent="0.5">
      <c r="A271" s="4">
        <v>39</v>
      </c>
      <c r="B271" s="7" t="s">
        <v>83</v>
      </c>
      <c r="C271" s="23"/>
    </row>
    <row r="272" spans="1:3" ht="15.75" customHeight="1" x14ac:dyDescent="0.5">
      <c r="A272" s="4">
        <v>55</v>
      </c>
      <c r="B272" s="7" t="s">
        <v>83</v>
      </c>
      <c r="C272" s="22"/>
    </row>
    <row r="273" spans="1:3" ht="15.75" customHeight="1" x14ac:dyDescent="0.5">
      <c r="A273" s="4">
        <v>61</v>
      </c>
      <c r="B273" s="7" t="s">
        <v>83</v>
      </c>
      <c r="C273" s="23"/>
    </row>
    <row r="274" spans="1:3" ht="15.75" customHeight="1" x14ac:dyDescent="0.5">
      <c r="A274" s="4">
        <v>19</v>
      </c>
      <c r="B274" s="7" t="s">
        <v>83</v>
      </c>
      <c r="C274" s="22"/>
    </row>
    <row r="275" spans="1:3" ht="15.75" customHeight="1" x14ac:dyDescent="0.5">
      <c r="A275" s="4">
        <v>34</v>
      </c>
      <c r="B275" s="7" t="s">
        <v>83</v>
      </c>
      <c r="C275" s="23"/>
    </row>
    <row r="276" spans="1:3" ht="15.75" customHeight="1" x14ac:dyDescent="0.5">
      <c r="A276" s="4">
        <v>49</v>
      </c>
      <c r="B276" s="7" t="s">
        <v>83</v>
      </c>
      <c r="C276" s="22"/>
    </row>
    <row r="277" spans="1:3" ht="15.75" customHeight="1" x14ac:dyDescent="0.5">
      <c r="A277" s="4">
        <v>13</v>
      </c>
      <c r="B277" s="7" t="s">
        <v>83</v>
      </c>
      <c r="C277" s="22"/>
    </row>
    <row r="278" spans="1:3" ht="15.75" customHeight="1" x14ac:dyDescent="0.5">
      <c r="A278" s="4">
        <v>9</v>
      </c>
      <c r="B278" s="7" t="s">
        <v>83</v>
      </c>
      <c r="C278" s="23"/>
    </row>
    <row r="279" spans="1:3" ht="15.75" customHeight="1" x14ac:dyDescent="0.5">
      <c r="A279" s="4">
        <v>20</v>
      </c>
      <c r="B279" s="7" t="s">
        <v>83</v>
      </c>
      <c r="C279" s="22"/>
    </row>
    <row r="280" spans="1:3" ht="15.75" customHeight="1" x14ac:dyDescent="0.5">
      <c r="A280" s="4">
        <v>82</v>
      </c>
      <c r="B280" s="7" t="s">
        <v>334</v>
      </c>
      <c r="C280" s="22">
        <f t="shared" ref="C280:C281" si="15">A280</f>
        <v>82</v>
      </c>
    </row>
    <row r="281" spans="1:3" ht="15.75" customHeight="1" x14ac:dyDescent="0.5">
      <c r="A281" s="4">
        <v>12</v>
      </c>
      <c r="B281" s="7" t="s">
        <v>381</v>
      </c>
      <c r="C281" s="22">
        <f t="shared" si="15"/>
        <v>12</v>
      </c>
    </row>
    <row r="282" spans="1:3" ht="15.75" customHeight="1" x14ac:dyDescent="0.5">
      <c r="A282" s="4">
        <v>24</v>
      </c>
      <c r="B282" s="7" t="s">
        <v>282</v>
      </c>
      <c r="C282" s="22">
        <f>AVERAGE(A282:A286)</f>
        <v>22.8</v>
      </c>
    </row>
    <row r="283" spans="1:3" ht="15.75" customHeight="1" x14ac:dyDescent="0.5">
      <c r="A283" s="4">
        <v>24</v>
      </c>
      <c r="B283" s="7" t="s">
        <v>282</v>
      </c>
      <c r="C283" s="22"/>
    </row>
    <row r="284" spans="1:3" ht="15.75" customHeight="1" x14ac:dyDescent="0.5">
      <c r="A284" s="4">
        <v>31</v>
      </c>
      <c r="B284" s="7" t="s">
        <v>282</v>
      </c>
      <c r="C284" s="22"/>
    </row>
    <row r="285" spans="1:3" ht="15.75" customHeight="1" x14ac:dyDescent="0.5">
      <c r="A285" s="4">
        <v>1</v>
      </c>
      <c r="B285" s="7" t="s">
        <v>282</v>
      </c>
      <c r="C285" s="22"/>
    </row>
    <row r="286" spans="1:3" ht="15.75" customHeight="1" x14ac:dyDescent="0.5">
      <c r="A286" s="4">
        <v>34</v>
      </c>
      <c r="B286" s="7" t="s">
        <v>282</v>
      </c>
      <c r="C286" s="22"/>
    </row>
    <row r="287" spans="1:3" ht="15.75" customHeight="1" x14ac:dyDescent="0.5">
      <c r="A287" s="4">
        <v>80</v>
      </c>
      <c r="B287" s="7" t="s">
        <v>208</v>
      </c>
      <c r="C287" s="22">
        <f>AVERAGE(A287:A291)</f>
        <v>24.8</v>
      </c>
    </row>
    <row r="288" spans="1:3" ht="15.75" customHeight="1" x14ac:dyDescent="0.5">
      <c r="A288" s="4">
        <v>5</v>
      </c>
      <c r="B288" s="7" t="s">
        <v>208</v>
      </c>
      <c r="C288" s="22"/>
    </row>
    <row r="289" spans="1:3" ht="15.75" customHeight="1" x14ac:dyDescent="0.5">
      <c r="A289" s="4">
        <v>35</v>
      </c>
      <c r="B289" s="7" t="s">
        <v>208</v>
      </c>
      <c r="C289" s="22"/>
    </row>
    <row r="290" spans="1:3" ht="15.75" customHeight="1" x14ac:dyDescent="0.5">
      <c r="A290" s="4">
        <v>2</v>
      </c>
      <c r="B290" s="7" t="s">
        <v>208</v>
      </c>
      <c r="C290" s="22"/>
    </row>
    <row r="291" spans="1:3" ht="15.75" customHeight="1" x14ac:dyDescent="0.5">
      <c r="A291" s="4">
        <v>2</v>
      </c>
      <c r="B291" s="7" t="s">
        <v>208</v>
      </c>
      <c r="C291" s="23"/>
    </row>
    <row r="292" spans="1:3" ht="15.75" customHeight="1" x14ac:dyDescent="0.5">
      <c r="A292" s="4">
        <v>77</v>
      </c>
      <c r="B292" s="7" t="s">
        <v>100</v>
      </c>
      <c r="C292" s="22">
        <f>AVERAGE(A292:A316)</f>
        <v>28.08</v>
      </c>
    </row>
    <row r="293" spans="1:3" ht="15.75" customHeight="1" x14ac:dyDescent="0.5">
      <c r="A293" s="4">
        <v>52</v>
      </c>
      <c r="B293" s="7" t="s">
        <v>100</v>
      </c>
      <c r="C293" s="22"/>
    </row>
    <row r="294" spans="1:3" ht="15.75" customHeight="1" x14ac:dyDescent="0.5">
      <c r="A294" s="4">
        <v>65</v>
      </c>
      <c r="B294" s="7" t="s">
        <v>100</v>
      </c>
      <c r="C294" s="22"/>
    </row>
    <row r="295" spans="1:3" ht="15.75" customHeight="1" x14ac:dyDescent="0.5">
      <c r="A295" s="4">
        <v>58</v>
      </c>
      <c r="B295" s="8" t="s">
        <v>100</v>
      </c>
      <c r="C295" s="22"/>
    </row>
    <row r="296" spans="1:3" ht="15.75" customHeight="1" x14ac:dyDescent="0.5">
      <c r="A296" s="4">
        <v>62</v>
      </c>
      <c r="B296" s="7" t="s">
        <v>100</v>
      </c>
      <c r="C296" s="22"/>
    </row>
    <row r="297" spans="1:3" ht="15.75" customHeight="1" x14ac:dyDescent="0.5">
      <c r="A297" s="4">
        <v>7</v>
      </c>
      <c r="B297" s="7" t="s">
        <v>100</v>
      </c>
      <c r="C297" s="22"/>
    </row>
    <row r="298" spans="1:3" ht="15.75" customHeight="1" x14ac:dyDescent="0.5">
      <c r="A298" s="4">
        <v>40</v>
      </c>
      <c r="B298" s="7" t="s">
        <v>100</v>
      </c>
      <c r="C298" s="22"/>
    </row>
    <row r="299" spans="1:3" ht="15.75" customHeight="1" x14ac:dyDescent="0.5">
      <c r="A299" s="4">
        <v>13</v>
      </c>
      <c r="B299" s="7" t="s">
        <v>100</v>
      </c>
      <c r="C299" s="23"/>
    </row>
    <row r="300" spans="1:3" ht="15.75" customHeight="1" x14ac:dyDescent="0.5">
      <c r="A300" s="4">
        <v>5</v>
      </c>
      <c r="B300" s="7" t="s">
        <v>100</v>
      </c>
      <c r="C300" s="22"/>
    </row>
    <row r="301" spans="1:3" ht="15.75" customHeight="1" x14ac:dyDescent="0.5">
      <c r="A301" s="4">
        <v>27</v>
      </c>
      <c r="B301" s="7" t="s">
        <v>100</v>
      </c>
      <c r="C301" s="22"/>
    </row>
    <row r="302" spans="1:3" ht="15.75" customHeight="1" x14ac:dyDescent="0.5">
      <c r="A302" s="4">
        <v>49</v>
      </c>
      <c r="B302" s="7" t="s">
        <v>100</v>
      </c>
      <c r="C302" s="22"/>
    </row>
    <row r="303" spans="1:3" ht="15.75" customHeight="1" x14ac:dyDescent="0.5">
      <c r="A303" s="4">
        <v>39</v>
      </c>
      <c r="B303" s="7" t="s">
        <v>100</v>
      </c>
      <c r="C303" s="22"/>
    </row>
    <row r="304" spans="1:3" ht="15.75" customHeight="1" x14ac:dyDescent="0.5">
      <c r="A304" s="4">
        <v>25</v>
      </c>
      <c r="B304" s="7" t="s">
        <v>100</v>
      </c>
      <c r="C304" s="23"/>
    </row>
    <row r="305" spans="1:3" ht="15.75" customHeight="1" x14ac:dyDescent="0.5">
      <c r="A305" s="4">
        <v>5</v>
      </c>
      <c r="B305" s="8" t="s">
        <v>100</v>
      </c>
      <c r="C305" s="22"/>
    </row>
    <row r="306" spans="1:3" ht="15.75" customHeight="1" x14ac:dyDescent="0.5">
      <c r="A306" s="4">
        <v>34</v>
      </c>
      <c r="B306" s="7" t="s">
        <v>100</v>
      </c>
      <c r="C306" s="22"/>
    </row>
    <row r="307" spans="1:3" ht="15.75" customHeight="1" x14ac:dyDescent="0.5">
      <c r="A307" s="4">
        <v>7</v>
      </c>
      <c r="B307" s="7" t="s">
        <v>100</v>
      </c>
      <c r="C307" s="22"/>
    </row>
    <row r="308" spans="1:3" ht="15.75" customHeight="1" x14ac:dyDescent="0.5">
      <c r="A308" s="4">
        <v>30</v>
      </c>
      <c r="B308" s="7" t="s">
        <v>100</v>
      </c>
      <c r="C308" s="22"/>
    </row>
    <row r="309" spans="1:3" ht="15.75" customHeight="1" x14ac:dyDescent="0.5">
      <c r="A309" s="4">
        <v>25</v>
      </c>
      <c r="B309" s="7" t="s">
        <v>100</v>
      </c>
      <c r="C309" s="22"/>
    </row>
    <row r="310" spans="1:3" ht="15.75" customHeight="1" x14ac:dyDescent="0.5">
      <c r="A310" s="4">
        <v>32</v>
      </c>
      <c r="B310" s="7" t="s">
        <v>100</v>
      </c>
      <c r="C310" s="22"/>
    </row>
    <row r="311" spans="1:3" ht="15.75" customHeight="1" x14ac:dyDescent="0.5">
      <c r="A311" s="4">
        <v>8</v>
      </c>
      <c r="B311" s="8" t="s">
        <v>100</v>
      </c>
      <c r="C311" s="22"/>
    </row>
    <row r="312" spans="1:3" ht="15.75" customHeight="1" x14ac:dyDescent="0.5">
      <c r="A312" s="4">
        <v>5</v>
      </c>
      <c r="B312" s="8" t="s">
        <v>100</v>
      </c>
      <c r="C312" s="22"/>
    </row>
    <row r="313" spans="1:3" ht="15.75" customHeight="1" x14ac:dyDescent="0.5">
      <c r="A313" s="4">
        <v>15</v>
      </c>
      <c r="B313" s="8" t="s">
        <v>100</v>
      </c>
      <c r="C313" s="22"/>
    </row>
    <row r="314" spans="1:3" ht="15.75" customHeight="1" x14ac:dyDescent="0.5">
      <c r="A314" s="4">
        <v>14</v>
      </c>
      <c r="B314" s="8" t="s">
        <v>100</v>
      </c>
      <c r="C314" s="23"/>
    </row>
    <row r="315" spans="1:3" ht="15.75" customHeight="1" x14ac:dyDescent="0.5">
      <c r="A315" s="4">
        <v>7</v>
      </c>
      <c r="B315" s="8" t="s">
        <v>100</v>
      </c>
      <c r="C315" s="23"/>
    </row>
    <row r="316" spans="1:3" ht="15.75" customHeight="1" x14ac:dyDescent="0.5">
      <c r="A316" s="4">
        <v>1</v>
      </c>
      <c r="B316" s="8" t="s">
        <v>100</v>
      </c>
      <c r="C316" s="22"/>
    </row>
    <row r="317" spans="1:3" ht="15.75" customHeight="1" x14ac:dyDescent="0.5">
      <c r="A317" s="4">
        <v>55</v>
      </c>
      <c r="B317" s="7" t="s">
        <v>189</v>
      </c>
      <c r="C317" s="22">
        <f>AVERAGE(A317:A336)</f>
        <v>25.25</v>
      </c>
    </row>
    <row r="318" spans="1:3" ht="15.75" customHeight="1" x14ac:dyDescent="0.5">
      <c r="A318" s="4">
        <v>17</v>
      </c>
      <c r="B318" s="7" t="s">
        <v>189</v>
      </c>
      <c r="C318" s="22"/>
    </row>
    <row r="319" spans="1:3" ht="15.75" customHeight="1" x14ac:dyDescent="0.5">
      <c r="A319" s="4">
        <v>43</v>
      </c>
      <c r="B319" s="7" t="s">
        <v>189</v>
      </c>
    </row>
    <row r="320" spans="1:3" ht="15.75" customHeight="1" x14ac:dyDescent="0.5">
      <c r="A320" s="4">
        <v>79</v>
      </c>
      <c r="B320" s="7" t="s">
        <v>189</v>
      </c>
      <c r="C320" s="22"/>
    </row>
    <row r="321" spans="1:3" ht="15.75" customHeight="1" x14ac:dyDescent="0.5">
      <c r="A321" s="4">
        <v>12</v>
      </c>
      <c r="B321" s="7" t="s">
        <v>189</v>
      </c>
      <c r="C321" s="22"/>
    </row>
    <row r="322" spans="1:3" ht="15.75" customHeight="1" x14ac:dyDescent="0.5">
      <c r="A322" s="4">
        <v>2</v>
      </c>
      <c r="B322" s="7" t="s">
        <v>189</v>
      </c>
      <c r="C322" s="23"/>
    </row>
    <row r="323" spans="1:3" ht="15.75" customHeight="1" x14ac:dyDescent="0.5">
      <c r="A323" s="4">
        <v>53</v>
      </c>
      <c r="B323" s="7" t="s">
        <v>189</v>
      </c>
      <c r="C323" s="23"/>
    </row>
    <row r="324" spans="1:3" ht="15.75" customHeight="1" x14ac:dyDescent="0.5">
      <c r="A324" s="4">
        <v>32</v>
      </c>
      <c r="B324" s="7" t="s">
        <v>189</v>
      </c>
      <c r="C324" s="23"/>
    </row>
    <row r="325" spans="1:3" ht="15.75" customHeight="1" x14ac:dyDescent="0.5">
      <c r="A325" s="4">
        <v>42</v>
      </c>
      <c r="B325" s="7" t="s">
        <v>189</v>
      </c>
      <c r="C325" s="22"/>
    </row>
    <row r="326" spans="1:3" ht="15.75" customHeight="1" x14ac:dyDescent="0.5">
      <c r="A326" s="4">
        <v>15</v>
      </c>
      <c r="B326" s="7" t="s">
        <v>189</v>
      </c>
      <c r="C326" s="22"/>
    </row>
    <row r="327" spans="1:3" ht="15.75" customHeight="1" x14ac:dyDescent="0.5">
      <c r="A327" s="4">
        <v>6</v>
      </c>
      <c r="B327" s="7" t="s">
        <v>189</v>
      </c>
      <c r="C327" s="23"/>
    </row>
    <row r="328" spans="1:3" ht="15.75" customHeight="1" x14ac:dyDescent="0.5">
      <c r="A328" s="4">
        <v>32</v>
      </c>
      <c r="B328" s="7" t="s">
        <v>189</v>
      </c>
      <c r="C328" s="22"/>
    </row>
    <row r="329" spans="1:3" ht="15.75" customHeight="1" x14ac:dyDescent="0.5">
      <c r="A329" s="4">
        <v>11</v>
      </c>
      <c r="B329" s="7" t="s">
        <v>189</v>
      </c>
      <c r="C329" s="22"/>
    </row>
    <row r="330" spans="1:3" ht="15.75" customHeight="1" x14ac:dyDescent="0.5">
      <c r="A330" s="4">
        <v>10</v>
      </c>
      <c r="B330" s="7" t="s">
        <v>189</v>
      </c>
      <c r="C330" s="22"/>
    </row>
    <row r="331" spans="1:3" ht="15.75" customHeight="1" x14ac:dyDescent="0.5">
      <c r="A331" s="4">
        <v>30</v>
      </c>
      <c r="B331" s="7" t="s">
        <v>189</v>
      </c>
      <c r="C331" s="22"/>
    </row>
    <row r="332" spans="1:3" ht="15.75" customHeight="1" x14ac:dyDescent="0.5">
      <c r="A332" s="4">
        <v>23</v>
      </c>
      <c r="B332" s="7" t="s">
        <v>189</v>
      </c>
      <c r="C332" s="22"/>
    </row>
    <row r="333" spans="1:3" ht="15.75" customHeight="1" x14ac:dyDescent="0.5">
      <c r="A333" s="4">
        <v>5</v>
      </c>
      <c r="B333" s="7" t="s">
        <v>189</v>
      </c>
      <c r="C333" s="23"/>
    </row>
    <row r="334" spans="1:3" ht="15.75" customHeight="1" x14ac:dyDescent="0.5">
      <c r="A334" s="4">
        <v>24</v>
      </c>
      <c r="B334" s="7" t="s">
        <v>189</v>
      </c>
      <c r="C334" s="22"/>
    </row>
    <row r="335" spans="1:3" ht="15.75" customHeight="1" x14ac:dyDescent="0.5">
      <c r="A335" s="4">
        <v>9</v>
      </c>
      <c r="B335" s="7" t="s">
        <v>189</v>
      </c>
      <c r="C335" s="22"/>
    </row>
    <row r="336" spans="1:3" ht="15.75" customHeight="1" x14ac:dyDescent="0.5">
      <c r="A336" s="4">
        <v>5</v>
      </c>
      <c r="B336" s="7" t="s">
        <v>189</v>
      </c>
      <c r="C336" s="22"/>
    </row>
    <row r="337" spans="1:3" ht="15.75" customHeight="1" x14ac:dyDescent="0.5">
      <c r="A337" s="4">
        <v>3</v>
      </c>
      <c r="B337" s="7" t="s">
        <v>364</v>
      </c>
      <c r="C337" s="22">
        <f>AVERAGE(A337:A338)</f>
        <v>37.5</v>
      </c>
    </row>
    <row r="338" spans="1:3" ht="15.75" customHeight="1" x14ac:dyDescent="0.5">
      <c r="A338" s="4">
        <v>72</v>
      </c>
      <c r="B338" s="7" t="s">
        <v>364</v>
      </c>
      <c r="C338" s="22"/>
    </row>
    <row r="339" spans="1:3" ht="15.75" customHeight="1" x14ac:dyDescent="0.5">
      <c r="A339" s="4">
        <v>9</v>
      </c>
      <c r="B339" s="7" t="s">
        <v>303</v>
      </c>
      <c r="C339" s="22">
        <f>A339</f>
        <v>9</v>
      </c>
    </row>
    <row r="340" spans="1:3" ht="15.75" customHeight="1" x14ac:dyDescent="0.5">
      <c r="A340" s="4">
        <v>76</v>
      </c>
      <c r="B340" s="8" t="s">
        <v>471</v>
      </c>
      <c r="C340" s="22">
        <f>A340</f>
        <v>76</v>
      </c>
    </row>
    <row r="341" spans="1:3" ht="15.75" customHeight="1" x14ac:dyDescent="0.5">
      <c r="A341" s="4">
        <v>2</v>
      </c>
      <c r="B341" s="7" t="s">
        <v>307</v>
      </c>
      <c r="C341" s="22">
        <f>AVERAGE(A341:A343)</f>
        <v>51.666666666666664</v>
      </c>
    </row>
    <row r="342" spans="1:3" ht="15.75" customHeight="1" x14ac:dyDescent="0.5">
      <c r="A342" s="4">
        <v>75</v>
      </c>
      <c r="B342" s="7" t="s">
        <v>307</v>
      </c>
    </row>
    <row r="343" spans="1:3" ht="15.75" customHeight="1" x14ac:dyDescent="0.5">
      <c r="A343" s="4">
        <v>78</v>
      </c>
      <c r="B343" s="7" t="s">
        <v>307</v>
      </c>
    </row>
    <row r="344" spans="1:3" ht="15.75" customHeight="1" x14ac:dyDescent="0.5">
      <c r="A344" s="4">
        <v>48</v>
      </c>
      <c r="B344" s="7" t="s">
        <v>40</v>
      </c>
      <c r="C344" s="22">
        <f>AVERAGE(A344:A347)</f>
        <v>23.75</v>
      </c>
    </row>
    <row r="345" spans="1:3" ht="15.75" customHeight="1" x14ac:dyDescent="0.5">
      <c r="A345" s="4">
        <v>14</v>
      </c>
      <c r="B345" s="7" t="s">
        <v>40</v>
      </c>
      <c r="C345" s="22"/>
    </row>
    <row r="346" spans="1:3" ht="15.75" customHeight="1" x14ac:dyDescent="0.5">
      <c r="A346" s="4">
        <v>27</v>
      </c>
      <c r="B346" s="7" t="s">
        <v>40</v>
      </c>
      <c r="C346" s="22"/>
    </row>
    <row r="347" spans="1:3" ht="15.75" customHeight="1" x14ac:dyDescent="0.5">
      <c r="A347" s="4">
        <v>6</v>
      </c>
      <c r="B347" s="7" t="s">
        <v>40</v>
      </c>
      <c r="C347" s="23"/>
    </row>
    <row r="348" spans="1:3" ht="15.75" customHeight="1" x14ac:dyDescent="0.5">
      <c r="A348" s="4">
        <v>13</v>
      </c>
      <c r="B348" s="7" t="s">
        <v>298</v>
      </c>
      <c r="C348" s="22">
        <f>AVERAGE(A348:A352)</f>
        <v>28</v>
      </c>
    </row>
    <row r="349" spans="1:3" ht="15.75" customHeight="1" x14ac:dyDescent="0.5">
      <c r="A349" s="4">
        <v>65</v>
      </c>
      <c r="B349" s="7" t="s">
        <v>298</v>
      </c>
      <c r="C349" s="22"/>
    </row>
    <row r="350" spans="1:3" ht="15.75" customHeight="1" x14ac:dyDescent="0.5">
      <c r="A350" s="4">
        <v>30</v>
      </c>
      <c r="B350" s="7" t="s">
        <v>298</v>
      </c>
      <c r="C350" s="22"/>
    </row>
    <row r="351" spans="1:3" ht="15.75" customHeight="1" x14ac:dyDescent="0.5">
      <c r="A351" s="4">
        <v>21</v>
      </c>
      <c r="B351" s="7" t="s">
        <v>298</v>
      </c>
      <c r="C351" s="22"/>
    </row>
    <row r="352" spans="1:3" ht="15.75" customHeight="1" x14ac:dyDescent="0.5">
      <c r="A352" s="4">
        <v>11</v>
      </c>
      <c r="B352" s="7" t="s">
        <v>298</v>
      </c>
      <c r="C352" s="22"/>
    </row>
    <row r="353" spans="1:3" ht="15.75" customHeight="1" x14ac:dyDescent="0.5">
      <c r="A353" s="4">
        <v>77</v>
      </c>
      <c r="B353" s="7" t="s">
        <v>367</v>
      </c>
      <c r="C353" s="22">
        <f t="shared" ref="C353:C356" si="16">A353</f>
        <v>77</v>
      </c>
    </row>
    <row r="354" spans="1:3" ht="15.75" customHeight="1" x14ac:dyDescent="0.5">
      <c r="A354" s="4">
        <v>34</v>
      </c>
      <c r="B354" s="7" t="s">
        <v>605</v>
      </c>
      <c r="C354" s="22">
        <f t="shared" si="16"/>
        <v>34</v>
      </c>
    </row>
    <row r="355" spans="1:3" ht="15.75" customHeight="1" x14ac:dyDescent="0.5">
      <c r="A355" s="4">
        <v>62</v>
      </c>
      <c r="B355" s="7" t="s">
        <v>358</v>
      </c>
      <c r="C355" s="22">
        <f t="shared" si="16"/>
        <v>62</v>
      </c>
    </row>
    <row r="356" spans="1:3" ht="15.75" customHeight="1" x14ac:dyDescent="0.5">
      <c r="A356" s="4">
        <v>27</v>
      </c>
      <c r="B356" s="7" t="s">
        <v>524</v>
      </c>
      <c r="C356" s="22">
        <f t="shared" si="16"/>
        <v>27</v>
      </c>
    </row>
    <row r="357" spans="1:3" ht="15.75" customHeight="1" x14ac:dyDescent="0.5">
      <c r="A357" s="4">
        <v>59</v>
      </c>
      <c r="B357" s="7" t="s">
        <v>428</v>
      </c>
      <c r="C357" s="22">
        <f>AVERAGE(A357:A359)</f>
        <v>37</v>
      </c>
    </row>
    <row r="358" spans="1:3" ht="15.75" customHeight="1" x14ac:dyDescent="0.5">
      <c r="A358" s="4">
        <v>31</v>
      </c>
      <c r="B358" s="7" t="s">
        <v>428</v>
      </c>
      <c r="C358" s="22"/>
    </row>
    <row r="359" spans="1:3" ht="15.75" customHeight="1" x14ac:dyDescent="0.5">
      <c r="A359" s="4">
        <v>21</v>
      </c>
      <c r="B359" s="7" t="s">
        <v>428</v>
      </c>
      <c r="C359" s="22"/>
    </row>
    <row r="360" spans="1:3" ht="15.75" customHeight="1" x14ac:dyDescent="0.5">
      <c r="A360" s="4">
        <v>27</v>
      </c>
      <c r="B360" s="7" t="s">
        <v>59</v>
      </c>
      <c r="C360" s="22">
        <f>AVERAGE(A360:A361)</f>
        <v>22.5</v>
      </c>
    </row>
    <row r="361" spans="1:3" ht="15.75" customHeight="1" x14ac:dyDescent="0.5">
      <c r="A361" s="4">
        <v>18</v>
      </c>
      <c r="B361" s="7" t="s">
        <v>59</v>
      </c>
      <c r="C361" s="22"/>
    </row>
    <row r="362" spans="1:3" ht="15.75" customHeight="1" x14ac:dyDescent="0.5">
      <c r="A362" s="4">
        <v>19</v>
      </c>
      <c r="B362" s="7" t="s">
        <v>566</v>
      </c>
      <c r="C362" s="22">
        <f t="shared" ref="C362:C363" si="17">A362</f>
        <v>19</v>
      </c>
    </row>
    <row r="363" spans="1:3" ht="15.75" customHeight="1" x14ac:dyDescent="0.5">
      <c r="A363" s="4">
        <v>43</v>
      </c>
      <c r="B363" s="7" t="s">
        <v>242</v>
      </c>
      <c r="C363" s="22">
        <f t="shared" si="17"/>
        <v>43</v>
      </c>
    </row>
    <row r="364" spans="1:3" ht="15.75" customHeight="1" x14ac:dyDescent="0.5">
      <c r="A364" s="4">
        <v>119</v>
      </c>
      <c r="B364" s="7" t="s">
        <v>93</v>
      </c>
      <c r="C364" s="22">
        <f>AVERAGE(A364:A373)</f>
        <v>47.9</v>
      </c>
    </row>
    <row r="365" spans="1:3" ht="15.75" customHeight="1" x14ac:dyDescent="0.5">
      <c r="A365" s="4">
        <v>83</v>
      </c>
      <c r="B365" s="7" t="s">
        <v>93</v>
      </c>
      <c r="C365" s="22"/>
    </row>
    <row r="366" spans="1:3" ht="15.75" customHeight="1" x14ac:dyDescent="0.5">
      <c r="A366" s="4">
        <v>30</v>
      </c>
      <c r="B366" s="7" t="s">
        <v>93</v>
      </c>
      <c r="C366" s="22"/>
    </row>
    <row r="367" spans="1:3" ht="15.75" customHeight="1" x14ac:dyDescent="0.5">
      <c r="A367" s="4">
        <v>30</v>
      </c>
      <c r="B367" s="7" t="s">
        <v>93</v>
      </c>
      <c r="C367" s="23"/>
    </row>
    <row r="368" spans="1:3" ht="15.75" customHeight="1" x14ac:dyDescent="0.5">
      <c r="A368" s="4">
        <v>60</v>
      </c>
      <c r="B368" s="7" t="s">
        <v>93</v>
      </c>
      <c r="C368" s="22"/>
    </row>
    <row r="369" spans="1:3" ht="15.75" customHeight="1" x14ac:dyDescent="0.5">
      <c r="A369" s="4">
        <v>25</v>
      </c>
      <c r="B369" s="7" t="s">
        <v>93</v>
      </c>
      <c r="C369" s="22"/>
    </row>
    <row r="370" spans="1:3" ht="15.75" customHeight="1" x14ac:dyDescent="0.5">
      <c r="A370" s="4">
        <v>38</v>
      </c>
      <c r="B370" s="7" t="s">
        <v>93</v>
      </c>
      <c r="C370" s="22"/>
    </row>
    <row r="371" spans="1:3" ht="15.75" customHeight="1" x14ac:dyDescent="0.5">
      <c r="A371" s="4">
        <v>48</v>
      </c>
      <c r="B371" s="7" t="s">
        <v>93</v>
      </c>
      <c r="C371" s="22"/>
    </row>
    <row r="372" spans="1:3" ht="15.75" customHeight="1" x14ac:dyDescent="0.5">
      <c r="A372" s="4">
        <v>37</v>
      </c>
      <c r="B372" s="7" t="s">
        <v>93</v>
      </c>
      <c r="C372" s="23"/>
    </row>
    <row r="373" spans="1:3" ht="15.75" customHeight="1" x14ac:dyDescent="0.5">
      <c r="A373" s="4">
        <v>9</v>
      </c>
      <c r="B373" s="7" t="s">
        <v>93</v>
      </c>
      <c r="C373" s="23"/>
    </row>
    <row r="374" spans="1:3" ht="15.75" customHeight="1" x14ac:dyDescent="0.5">
      <c r="A374" s="4">
        <v>21</v>
      </c>
      <c r="B374" s="7" t="s">
        <v>238</v>
      </c>
      <c r="C374" s="22">
        <f t="shared" ref="C374:C376" si="18">A374</f>
        <v>21</v>
      </c>
    </row>
    <row r="375" spans="1:3" ht="15.75" customHeight="1" x14ac:dyDescent="0.5">
      <c r="A375" s="4">
        <v>37</v>
      </c>
      <c r="B375" s="7" t="s">
        <v>443</v>
      </c>
      <c r="C375" s="22">
        <f t="shared" si="18"/>
        <v>37</v>
      </c>
    </row>
    <row r="376" spans="1:3" ht="15.75" customHeight="1" x14ac:dyDescent="0.5">
      <c r="A376" s="4">
        <v>91</v>
      </c>
      <c r="B376" s="7" t="s">
        <v>269</v>
      </c>
      <c r="C376" s="22">
        <f t="shared" si="18"/>
        <v>91</v>
      </c>
    </row>
    <row r="377" spans="1:3" ht="15.75" customHeight="1" x14ac:dyDescent="0.5">
      <c r="A377" s="4">
        <v>16</v>
      </c>
      <c r="B377" s="7" t="s">
        <v>344</v>
      </c>
      <c r="C377" s="22">
        <f>AVERAGE(A377:A378)</f>
        <v>28.5</v>
      </c>
    </row>
    <row r="378" spans="1:3" ht="15.75" customHeight="1" x14ac:dyDescent="0.5">
      <c r="A378" s="4">
        <v>41</v>
      </c>
      <c r="B378" s="7" t="s">
        <v>344</v>
      </c>
      <c r="C378" s="22"/>
    </row>
    <row r="379" spans="1:3" ht="15.75" customHeight="1" x14ac:dyDescent="0.5">
      <c r="A379" s="4">
        <v>37</v>
      </c>
      <c r="B379" s="7" t="s">
        <v>18</v>
      </c>
      <c r="C379" s="22">
        <f>AVERAGE(A379:A388)</f>
        <v>20.6</v>
      </c>
    </row>
    <row r="380" spans="1:3" ht="15.75" customHeight="1" x14ac:dyDescent="0.5">
      <c r="A380" s="4">
        <v>10</v>
      </c>
      <c r="B380" s="7" t="s">
        <v>18</v>
      </c>
      <c r="C380" s="22"/>
    </row>
    <row r="381" spans="1:3" ht="15.75" customHeight="1" x14ac:dyDescent="0.5">
      <c r="A381" s="4">
        <v>21</v>
      </c>
      <c r="B381" s="7" t="s">
        <v>18</v>
      </c>
      <c r="C381" s="22"/>
    </row>
    <row r="382" spans="1:3" ht="15.75" customHeight="1" x14ac:dyDescent="0.5">
      <c r="A382" s="4">
        <v>54</v>
      </c>
      <c r="B382" s="7" t="s">
        <v>18</v>
      </c>
      <c r="C382" s="22"/>
    </row>
    <row r="383" spans="1:3" ht="15.75" customHeight="1" x14ac:dyDescent="0.5">
      <c r="A383" s="4">
        <v>12</v>
      </c>
      <c r="B383" s="7" t="s">
        <v>18</v>
      </c>
      <c r="C383" s="22"/>
    </row>
    <row r="384" spans="1:3" ht="15.75" customHeight="1" x14ac:dyDescent="0.5">
      <c r="A384" s="4">
        <v>40</v>
      </c>
      <c r="B384" s="7" t="s">
        <v>18</v>
      </c>
      <c r="C384" s="22"/>
    </row>
    <row r="385" spans="1:3" ht="15.75" customHeight="1" x14ac:dyDescent="0.5">
      <c r="A385" s="4">
        <v>12</v>
      </c>
      <c r="B385" s="7" t="s">
        <v>18</v>
      </c>
      <c r="C385" s="22"/>
    </row>
    <row r="386" spans="1:3" ht="15.75" customHeight="1" x14ac:dyDescent="0.5">
      <c r="A386" s="4">
        <v>8</v>
      </c>
      <c r="B386" s="7" t="s">
        <v>18</v>
      </c>
      <c r="C386" s="22"/>
    </row>
    <row r="387" spans="1:3" ht="15.75" customHeight="1" x14ac:dyDescent="0.5">
      <c r="A387" s="4">
        <v>4</v>
      </c>
      <c r="B387" s="7" t="s">
        <v>18</v>
      </c>
      <c r="C387" s="22"/>
    </row>
    <row r="388" spans="1:3" ht="15.75" customHeight="1" x14ac:dyDescent="0.5">
      <c r="A388" s="4">
        <v>8</v>
      </c>
      <c r="B388" s="7" t="s">
        <v>18</v>
      </c>
      <c r="C388" s="22"/>
    </row>
    <row r="389" spans="1:3" ht="15.75" customHeight="1" x14ac:dyDescent="0.5">
      <c r="A389" s="4">
        <v>4</v>
      </c>
      <c r="B389" s="7" t="s">
        <v>564</v>
      </c>
      <c r="C389" s="22">
        <f t="shared" ref="C389" si="19">A389</f>
        <v>4</v>
      </c>
    </row>
    <row r="390" spans="1:3" ht="15.75" customHeight="1" x14ac:dyDescent="0.5">
      <c r="A390" s="4">
        <v>6</v>
      </c>
      <c r="B390" s="7" t="s">
        <v>681</v>
      </c>
      <c r="C390" s="22">
        <f>AVERAGE(A390:A399)</f>
        <v>47.6</v>
      </c>
    </row>
    <row r="391" spans="1:3" ht="15.75" customHeight="1" x14ac:dyDescent="0.5">
      <c r="A391" s="4">
        <v>56</v>
      </c>
      <c r="B391" s="7" t="s">
        <v>681</v>
      </c>
      <c r="C391" s="22"/>
    </row>
    <row r="392" spans="1:3" ht="15.75" customHeight="1" x14ac:dyDescent="0.5">
      <c r="A392" s="4">
        <v>28</v>
      </c>
      <c r="B392" s="7" t="s">
        <v>681</v>
      </c>
      <c r="C392" s="22"/>
    </row>
    <row r="393" spans="1:3" ht="15.75" customHeight="1" x14ac:dyDescent="0.5">
      <c r="A393" s="4">
        <v>104</v>
      </c>
      <c r="B393" s="7" t="s">
        <v>681</v>
      </c>
      <c r="C393" s="22"/>
    </row>
    <row r="394" spans="1:3" ht="15.75" customHeight="1" x14ac:dyDescent="0.5">
      <c r="A394" s="4">
        <v>74</v>
      </c>
      <c r="B394" s="7" t="s">
        <v>681</v>
      </c>
      <c r="C394" s="22"/>
    </row>
    <row r="395" spans="1:3" ht="15.75" customHeight="1" x14ac:dyDescent="0.5">
      <c r="A395" s="4">
        <v>73</v>
      </c>
      <c r="B395" s="7" t="s">
        <v>681</v>
      </c>
      <c r="C395" s="22"/>
    </row>
    <row r="396" spans="1:3" ht="15.75" customHeight="1" x14ac:dyDescent="0.5">
      <c r="A396" s="4">
        <v>31</v>
      </c>
      <c r="B396" s="7" t="s">
        <v>681</v>
      </c>
      <c r="C396" s="22"/>
    </row>
    <row r="397" spans="1:3" ht="15.75" customHeight="1" x14ac:dyDescent="0.5">
      <c r="A397" s="4">
        <v>15</v>
      </c>
      <c r="B397" s="7" t="s">
        <v>681</v>
      </c>
      <c r="C397" s="22"/>
    </row>
    <row r="398" spans="1:3" ht="15.75" customHeight="1" x14ac:dyDescent="0.5">
      <c r="A398" s="4">
        <v>49</v>
      </c>
      <c r="B398" s="7" t="s">
        <v>681</v>
      </c>
      <c r="C398" s="22"/>
    </row>
    <row r="399" spans="1:3" ht="15.75" customHeight="1" x14ac:dyDescent="0.5">
      <c r="A399" s="4">
        <v>40</v>
      </c>
      <c r="B399" s="7" t="s">
        <v>681</v>
      </c>
      <c r="C399" s="23"/>
    </row>
    <row r="400" spans="1:3" ht="15.75" customHeight="1" x14ac:dyDescent="0.5">
      <c r="A400" s="4">
        <v>107</v>
      </c>
      <c r="B400" s="7" t="s">
        <v>122</v>
      </c>
      <c r="C400" s="22">
        <f>AVERAGE(A400:A407)</f>
        <v>38.25</v>
      </c>
    </row>
    <row r="401" spans="1:3" ht="15.75" customHeight="1" x14ac:dyDescent="0.5">
      <c r="A401" s="4">
        <v>67</v>
      </c>
      <c r="B401" s="7" t="s">
        <v>122</v>
      </c>
      <c r="C401" s="22"/>
    </row>
    <row r="402" spans="1:3" ht="15.75" customHeight="1" x14ac:dyDescent="0.5">
      <c r="A402" s="4">
        <v>28</v>
      </c>
      <c r="B402" s="7" t="s">
        <v>122</v>
      </c>
      <c r="C402" s="22"/>
    </row>
    <row r="403" spans="1:3" ht="15.75" customHeight="1" x14ac:dyDescent="0.5">
      <c r="A403" s="4">
        <v>36</v>
      </c>
      <c r="B403" s="7" t="s">
        <v>122</v>
      </c>
      <c r="C403" s="22"/>
    </row>
    <row r="404" spans="1:3" ht="15.75" customHeight="1" x14ac:dyDescent="0.5">
      <c r="A404" s="4">
        <v>26</v>
      </c>
      <c r="B404" s="7" t="s">
        <v>122</v>
      </c>
      <c r="C404" s="23"/>
    </row>
    <row r="405" spans="1:3" ht="15.75" customHeight="1" x14ac:dyDescent="0.5">
      <c r="A405" s="4">
        <v>20</v>
      </c>
      <c r="B405" s="7" t="s">
        <v>122</v>
      </c>
      <c r="C405" s="22"/>
    </row>
    <row r="406" spans="1:3" ht="15.75" customHeight="1" x14ac:dyDescent="0.5">
      <c r="A406" s="4">
        <v>11</v>
      </c>
      <c r="B406" s="7" t="s">
        <v>122</v>
      </c>
      <c r="C406" s="22"/>
    </row>
    <row r="407" spans="1:3" ht="15.75" customHeight="1" x14ac:dyDescent="0.5">
      <c r="A407" s="4">
        <v>11</v>
      </c>
      <c r="B407" s="7" t="s">
        <v>122</v>
      </c>
      <c r="C407" s="23"/>
    </row>
    <row r="408" spans="1:3" ht="15.75" customHeight="1" x14ac:dyDescent="0.5">
      <c r="A408" s="4">
        <v>49</v>
      </c>
      <c r="B408" s="7" t="s">
        <v>663</v>
      </c>
      <c r="C408" s="22">
        <f t="shared" ref="C408" si="20">A408</f>
        <v>49</v>
      </c>
    </row>
    <row r="409" spans="1:3" ht="15.75" customHeight="1" x14ac:dyDescent="0.5">
      <c r="A409" s="4">
        <v>50</v>
      </c>
      <c r="B409" s="8" t="s">
        <v>464</v>
      </c>
      <c r="C409" s="22">
        <f>AVERAGE(A409:A420)</f>
        <v>31.333333333333332</v>
      </c>
    </row>
    <row r="410" spans="1:3" ht="15.75" customHeight="1" x14ac:dyDescent="0.5">
      <c r="A410" s="4">
        <v>124</v>
      </c>
      <c r="B410" s="7" t="s">
        <v>17</v>
      </c>
      <c r="C410" s="22"/>
    </row>
    <row r="411" spans="1:3" ht="15.75" customHeight="1" x14ac:dyDescent="0.5">
      <c r="A411" s="4">
        <v>4</v>
      </c>
      <c r="B411" s="7" t="s">
        <v>17</v>
      </c>
      <c r="C411" s="22"/>
    </row>
    <row r="412" spans="1:3" ht="15.75" customHeight="1" x14ac:dyDescent="0.5">
      <c r="A412" s="4">
        <v>49</v>
      </c>
      <c r="B412" s="7" t="s">
        <v>17</v>
      </c>
      <c r="C412" s="22"/>
    </row>
    <row r="413" spans="1:3" ht="15.75" customHeight="1" x14ac:dyDescent="0.5">
      <c r="A413" s="4">
        <v>26</v>
      </c>
      <c r="B413" s="7" t="s">
        <v>17</v>
      </c>
      <c r="C413" s="22"/>
    </row>
    <row r="414" spans="1:3" ht="15.75" customHeight="1" x14ac:dyDescent="0.5">
      <c r="A414" s="4">
        <v>33</v>
      </c>
      <c r="B414" s="7" t="s">
        <v>17</v>
      </c>
      <c r="C414" s="23"/>
    </row>
    <row r="415" spans="1:3" ht="15.75" customHeight="1" x14ac:dyDescent="0.5">
      <c r="A415" s="4">
        <v>8</v>
      </c>
      <c r="B415" s="7" t="s">
        <v>17</v>
      </c>
      <c r="C415" s="22"/>
    </row>
    <row r="416" spans="1:3" ht="15.75" customHeight="1" x14ac:dyDescent="0.5">
      <c r="A416" s="4">
        <v>26</v>
      </c>
      <c r="B416" s="7" t="s">
        <v>17</v>
      </c>
      <c r="C416" s="22"/>
    </row>
    <row r="417" spans="1:3" ht="15.75" customHeight="1" x14ac:dyDescent="0.5">
      <c r="A417" s="4">
        <v>7</v>
      </c>
      <c r="B417" s="7" t="s">
        <v>17</v>
      </c>
      <c r="C417" s="22"/>
    </row>
    <row r="418" spans="1:3" ht="15.75" customHeight="1" x14ac:dyDescent="0.5">
      <c r="A418" s="4">
        <v>26</v>
      </c>
      <c r="B418" s="7" t="s">
        <v>17</v>
      </c>
      <c r="C418" s="22"/>
    </row>
    <row r="419" spans="1:3" ht="15.75" customHeight="1" x14ac:dyDescent="0.5">
      <c r="A419" s="4">
        <v>16</v>
      </c>
      <c r="B419" s="7" t="s">
        <v>17</v>
      </c>
      <c r="C419" s="22"/>
    </row>
    <row r="420" spans="1:3" ht="15.75" customHeight="1" x14ac:dyDescent="0.5">
      <c r="A420" s="4">
        <v>7</v>
      </c>
      <c r="B420" s="7" t="s">
        <v>17</v>
      </c>
      <c r="C420" s="22"/>
    </row>
    <row r="421" spans="1:3" ht="15.75" customHeight="1" x14ac:dyDescent="0.5">
      <c r="A421" s="4">
        <v>22</v>
      </c>
      <c r="B421" s="7" t="s">
        <v>186</v>
      </c>
      <c r="C421" s="22">
        <f t="shared" ref="C421" si="21">A421</f>
        <v>22</v>
      </c>
    </row>
    <row r="422" spans="1:3" ht="15.75" customHeight="1" x14ac:dyDescent="0.5">
      <c r="A422" s="4">
        <v>32</v>
      </c>
      <c r="B422" s="7" t="s">
        <v>105</v>
      </c>
      <c r="C422" s="22">
        <f>AVERAGE(A422:A438)</f>
        <v>30.705882352941178</v>
      </c>
    </row>
    <row r="423" spans="1:3" ht="15.75" customHeight="1" x14ac:dyDescent="0.5">
      <c r="A423" s="4">
        <v>8</v>
      </c>
      <c r="B423" s="7" t="s">
        <v>105</v>
      </c>
      <c r="C423" s="22"/>
    </row>
    <row r="424" spans="1:3" ht="15.75" customHeight="1" x14ac:dyDescent="0.5">
      <c r="A424" s="4">
        <v>52</v>
      </c>
      <c r="B424" s="7" t="s">
        <v>105</v>
      </c>
      <c r="C424" s="22"/>
    </row>
    <row r="425" spans="1:3" ht="15.75" customHeight="1" x14ac:dyDescent="0.5">
      <c r="A425" s="4">
        <v>38</v>
      </c>
      <c r="B425" s="7" t="s">
        <v>105</v>
      </c>
      <c r="C425" s="22"/>
    </row>
    <row r="426" spans="1:3" ht="15.75" customHeight="1" x14ac:dyDescent="0.5">
      <c r="A426" s="4">
        <v>46</v>
      </c>
      <c r="B426" s="7" t="s">
        <v>105</v>
      </c>
      <c r="C426" s="22"/>
    </row>
    <row r="427" spans="1:3" ht="15.75" customHeight="1" x14ac:dyDescent="0.5">
      <c r="A427" s="4">
        <v>56</v>
      </c>
      <c r="B427" s="7" t="s">
        <v>105</v>
      </c>
      <c r="C427" s="22"/>
    </row>
    <row r="428" spans="1:3" ht="15.75" customHeight="1" x14ac:dyDescent="0.5">
      <c r="A428" s="4">
        <v>20</v>
      </c>
      <c r="B428" s="7" t="s">
        <v>105</v>
      </c>
      <c r="C428" s="23"/>
    </row>
    <row r="429" spans="1:3" ht="15.75" customHeight="1" x14ac:dyDescent="0.5">
      <c r="A429" s="4">
        <v>22</v>
      </c>
      <c r="B429" s="7" t="s">
        <v>105</v>
      </c>
      <c r="C429" s="22"/>
    </row>
    <row r="430" spans="1:3" ht="15.75" customHeight="1" x14ac:dyDescent="0.5">
      <c r="A430" s="4">
        <v>54</v>
      </c>
      <c r="B430" s="7" t="s">
        <v>105</v>
      </c>
      <c r="C430" s="22"/>
    </row>
    <row r="431" spans="1:3" ht="15.75" customHeight="1" x14ac:dyDescent="0.5">
      <c r="A431" s="4">
        <v>25</v>
      </c>
      <c r="B431" s="7" t="s">
        <v>105</v>
      </c>
      <c r="C431" s="22"/>
    </row>
    <row r="432" spans="1:3" ht="15.75" customHeight="1" x14ac:dyDescent="0.5">
      <c r="A432" s="4">
        <v>37</v>
      </c>
      <c r="B432" s="7" t="s">
        <v>105</v>
      </c>
      <c r="C432" s="23"/>
    </row>
    <row r="433" spans="1:3" ht="15.75" customHeight="1" x14ac:dyDescent="0.5">
      <c r="A433" s="4">
        <v>47</v>
      </c>
      <c r="B433" s="7" t="s">
        <v>105</v>
      </c>
    </row>
    <row r="434" spans="1:3" ht="15.75" customHeight="1" x14ac:dyDescent="0.5">
      <c r="A434" s="4">
        <v>41</v>
      </c>
      <c r="B434" s="7" t="s">
        <v>105</v>
      </c>
    </row>
    <row r="435" spans="1:3" ht="15.75" customHeight="1" x14ac:dyDescent="0.5">
      <c r="A435" s="4">
        <v>9</v>
      </c>
      <c r="B435" s="7" t="s">
        <v>105</v>
      </c>
    </row>
    <row r="436" spans="1:3" ht="15.75" customHeight="1" x14ac:dyDescent="0.5">
      <c r="A436" s="4">
        <v>13</v>
      </c>
      <c r="B436" s="7" t="s">
        <v>105</v>
      </c>
      <c r="C436" s="22"/>
    </row>
    <row r="437" spans="1:3" ht="15.75" customHeight="1" x14ac:dyDescent="0.5">
      <c r="A437" s="4">
        <v>14</v>
      </c>
      <c r="B437" s="7" t="s">
        <v>105</v>
      </c>
    </row>
    <row r="438" spans="1:3" ht="15.75" customHeight="1" x14ac:dyDescent="0.5">
      <c r="A438" s="4">
        <v>8</v>
      </c>
      <c r="B438" s="7" t="s">
        <v>105</v>
      </c>
    </row>
    <row r="439" spans="1:3" ht="15.75" customHeight="1" x14ac:dyDescent="0.5">
      <c r="A439" s="4">
        <v>49</v>
      </c>
      <c r="B439" s="7" t="s">
        <v>25</v>
      </c>
      <c r="C439" s="22">
        <f>AVERAGE(A439:A445)</f>
        <v>33.571428571428569</v>
      </c>
    </row>
    <row r="440" spans="1:3" ht="15.75" customHeight="1" x14ac:dyDescent="0.5">
      <c r="A440" s="4">
        <v>38</v>
      </c>
      <c r="B440" s="7" t="s">
        <v>25</v>
      </c>
    </row>
    <row r="441" spans="1:3" ht="15.75" customHeight="1" x14ac:dyDescent="0.5">
      <c r="A441" s="4">
        <v>71</v>
      </c>
      <c r="B441" s="7" t="s">
        <v>25</v>
      </c>
    </row>
    <row r="442" spans="1:3" ht="15.75" customHeight="1" x14ac:dyDescent="0.5">
      <c r="A442" s="4">
        <v>29</v>
      </c>
      <c r="B442" s="7" t="s">
        <v>25</v>
      </c>
    </row>
    <row r="443" spans="1:3" ht="15.75" customHeight="1" x14ac:dyDescent="0.5">
      <c r="A443" s="4">
        <v>21</v>
      </c>
      <c r="B443" s="7" t="s">
        <v>25</v>
      </c>
    </row>
    <row r="444" spans="1:3" ht="15.75" customHeight="1" x14ac:dyDescent="0.5">
      <c r="A444" s="4">
        <v>12</v>
      </c>
      <c r="B444" s="7" t="s">
        <v>25</v>
      </c>
    </row>
    <row r="445" spans="1:3" ht="15.75" customHeight="1" x14ac:dyDescent="0.5">
      <c r="A445" s="4">
        <v>15</v>
      </c>
      <c r="B445" s="7" t="s">
        <v>25</v>
      </c>
      <c r="C445" s="22"/>
    </row>
    <row r="446" spans="1:3" ht="15.75" customHeight="1" x14ac:dyDescent="0.5">
      <c r="A446" s="4">
        <v>40</v>
      </c>
      <c r="B446" s="7" t="s">
        <v>236</v>
      </c>
      <c r="C446" s="22">
        <f>AVERAGE(A446:A449)</f>
        <v>29.25</v>
      </c>
    </row>
    <row r="447" spans="1:3" ht="15.75" customHeight="1" x14ac:dyDescent="0.5">
      <c r="A447" s="4">
        <v>12</v>
      </c>
      <c r="B447" s="7" t="s">
        <v>236</v>
      </c>
    </row>
    <row r="448" spans="1:3" ht="15.75" customHeight="1" x14ac:dyDescent="0.5">
      <c r="A448" s="4">
        <v>47</v>
      </c>
      <c r="B448" s="8" t="s">
        <v>236</v>
      </c>
    </row>
    <row r="449" spans="1:3" ht="15.75" customHeight="1" x14ac:dyDescent="0.5">
      <c r="A449" s="4">
        <v>18</v>
      </c>
      <c r="B449" s="7" t="s">
        <v>236</v>
      </c>
    </row>
    <row r="450" spans="1:3" ht="15.75" customHeight="1" x14ac:dyDescent="0.5">
      <c r="A450" s="4">
        <v>56</v>
      </c>
      <c r="B450" s="7" t="s">
        <v>355</v>
      </c>
      <c r="C450" s="22">
        <f t="shared" ref="C450:C453" si="22">A450</f>
        <v>56</v>
      </c>
    </row>
    <row r="451" spans="1:3" ht="15.75" customHeight="1" x14ac:dyDescent="0.5">
      <c r="A451" s="4">
        <v>45</v>
      </c>
      <c r="B451" s="7" t="s">
        <v>679</v>
      </c>
      <c r="C451" s="22">
        <f t="shared" si="22"/>
        <v>45</v>
      </c>
    </row>
    <row r="452" spans="1:3" ht="15.75" customHeight="1" x14ac:dyDescent="0.5">
      <c r="A452" s="4">
        <v>7</v>
      </c>
      <c r="B452" s="7" t="s">
        <v>680</v>
      </c>
      <c r="C452" s="22">
        <f t="shared" si="22"/>
        <v>7</v>
      </c>
    </row>
    <row r="453" spans="1:3" ht="15.75" customHeight="1" x14ac:dyDescent="0.5">
      <c r="A453" s="4">
        <v>50</v>
      </c>
      <c r="B453" s="8" t="s">
        <v>200</v>
      </c>
      <c r="C453" s="22">
        <f t="shared" si="22"/>
        <v>50</v>
      </c>
    </row>
    <row r="454" spans="1:3" ht="15.75" customHeight="1" x14ac:dyDescent="0.5">
      <c r="A454" s="4">
        <v>59</v>
      </c>
      <c r="B454" s="7" t="s">
        <v>63</v>
      </c>
      <c r="C454" s="22">
        <f>AVERAGE(A454:A456)</f>
        <v>40</v>
      </c>
    </row>
    <row r="455" spans="1:3" ht="15.75" customHeight="1" x14ac:dyDescent="0.5">
      <c r="A455" s="4">
        <v>30</v>
      </c>
      <c r="B455" s="7" t="s">
        <v>63</v>
      </c>
    </row>
    <row r="456" spans="1:3" ht="15.75" customHeight="1" x14ac:dyDescent="0.5">
      <c r="A456" s="4">
        <v>31</v>
      </c>
      <c r="B456" s="7" t="s">
        <v>63</v>
      </c>
    </row>
    <row r="457" spans="1:3" ht="15.75" customHeight="1" x14ac:dyDescent="0.5">
      <c r="A457" s="4">
        <v>39</v>
      </c>
      <c r="B457" s="7" t="s">
        <v>461</v>
      </c>
      <c r="C457" s="22">
        <f>AVERAGE(A457:A458)</f>
        <v>41.5</v>
      </c>
    </row>
    <row r="458" spans="1:3" ht="15.75" customHeight="1" x14ac:dyDescent="0.5">
      <c r="A458" s="4">
        <v>44</v>
      </c>
      <c r="B458" s="7" t="s">
        <v>461</v>
      </c>
    </row>
    <row r="459" spans="1:3" ht="15.75" customHeight="1" x14ac:dyDescent="0.5">
      <c r="A459" s="4">
        <v>87</v>
      </c>
      <c r="B459" s="7" t="s">
        <v>410</v>
      </c>
      <c r="C459" s="22">
        <f t="shared" ref="C459" si="23">A459</f>
        <v>87</v>
      </c>
    </row>
    <row r="460" spans="1:3" ht="15.75" customHeight="1" x14ac:dyDescent="0.5">
      <c r="A460" s="4">
        <v>106</v>
      </c>
      <c r="B460" s="7" t="s">
        <v>167</v>
      </c>
      <c r="C460" s="22">
        <f>AVERAGE(A460:A466)</f>
        <v>41.857142857142854</v>
      </c>
    </row>
    <row r="461" spans="1:3" ht="15.75" customHeight="1" x14ac:dyDescent="0.5">
      <c r="A461" s="4">
        <v>67</v>
      </c>
      <c r="B461" s="7" t="s">
        <v>167</v>
      </c>
    </row>
    <row r="462" spans="1:3" ht="15.75" customHeight="1" x14ac:dyDescent="0.5">
      <c r="A462" s="4">
        <v>5</v>
      </c>
      <c r="B462" s="7" t="s">
        <v>167</v>
      </c>
    </row>
    <row r="463" spans="1:3" ht="15.75" customHeight="1" x14ac:dyDescent="0.5">
      <c r="A463" s="4">
        <v>25</v>
      </c>
      <c r="B463" s="7" t="s">
        <v>167</v>
      </c>
    </row>
    <row r="464" spans="1:3" ht="15.75" customHeight="1" x14ac:dyDescent="0.5">
      <c r="A464" s="4">
        <v>46</v>
      </c>
      <c r="B464" s="7" t="s">
        <v>167</v>
      </c>
    </row>
    <row r="465" spans="1:3" ht="15.75" customHeight="1" x14ac:dyDescent="0.5">
      <c r="A465" s="4">
        <v>32</v>
      </c>
      <c r="B465" s="7" t="s">
        <v>167</v>
      </c>
    </row>
    <row r="466" spans="1:3" ht="15.75" customHeight="1" x14ac:dyDescent="0.5">
      <c r="A466" s="4">
        <v>12</v>
      </c>
      <c r="B466" s="7" t="s">
        <v>167</v>
      </c>
    </row>
    <row r="467" spans="1:3" ht="15.75" customHeight="1" x14ac:dyDescent="0.5">
      <c r="A467" s="4">
        <v>108</v>
      </c>
      <c r="B467" s="7" t="s">
        <v>169</v>
      </c>
      <c r="C467" s="22">
        <f>AVERAGE(A467:A473)</f>
        <v>43.857142857142854</v>
      </c>
    </row>
    <row r="468" spans="1:3" ht="15.75" customHeight="1" x14ac:dyDescent="0.5">
      <c r="A468" s="4">
        <v>69</v>
      </c>
      <c r="B468" s="7" t="s">
        <v>169</v>
      </c>
    </row>
    <row r="469" spans="1:3" ht="15.75" customHeight="1" x14ac:dyDescent="0.5">
      <c r="A469" s="4">
        <v>7</v>
      </c>
      <c r="B469" s="7" t="s">
        <v>169</v>
      </c>
    </row>
    <row r="470" spans="1:3" ht="15.75" customHeight="1" x14ac:dyDescent="0.5">
      <c r="A470" s="4">
        <v>27</v>
      </c>
      <c r="B470" s="7" t="s">
        <v>169</v>
      </c>
    </row>
    <row r="471" spans="1:3" ht="15.75" customHeight="1" x14ac:dyDescent="0.5">
      <c r="A471" s="4">
        <v>48</v>
      </c>
      <c r="B471" s="7" t="s">
        <v>169</v>
      </c>
    </row>
    <row r="472" spans="1:3" ht="15.75" customHeight="1" x14ac:dyDescent="0.5">
      <c r="A472" s="4">
        <v>34</v>
      </c>
      <c r="B472" s="7" t="s">
        <v>169</v>
      </c>
    </row>
    <row r="473" spans="1:3" ht="15.75" customHeight="1" x14ac:dyDescent="0.5">
      <c r="A473" s="4">
        <v>14</v>
      </c>
      <c r="B473" s="7" t="s">
        <v>169</v>
      </c>
    </row>
    <row r="474" spans="1:3" ht="15.75" customHeight="1" x14ac:dyDescent="0.5">
      <c r="A474" s="4">
        <v>107</v>
      </c>
      <c r="B474" s="7" t="s">
        <v>168</v>
      </c>
      <c r="C474" s="22">
        <f>AVERAGE(A474:A480)</f>
        <v>42.857142857142854</v>
      </c>
    </row>
    <row r="475" spans="1:3" ht="15.75" customHeight="1" x14ac:dyDescent="0.5">
      <c r="A475" s="4">
        <v>68</v>
      </c>
      <c r="B475" s="7" t="s">
        <v>168</v>
      </c>
    </row>
    <row r="476" spans="1:3" ht="15.75" customHeight="1" x14ac:dyDescent="0.5">
      <c r="A476" s="4">
        <v>6</v>
      </c>
      <c r="B476" s="7" t="s">
        <v>168</v>
      </c>
    </row>
    <row r="477" spans="1:3" ht="15.75" customHeight="1" x14ac:dyDescent="0.5">
      <c r="A477" s="4">
        <v>26</v>
      </c>
      <c r="B477" s="7" t="s">
        <v>168</v>
      </c>
    </row>
    <row r="478" spans="1:3" ht="15.75" customHeight="1" x14ac:dyDescent="0.5">
      <c r="A478" s="4">
        <v>47</v>
      </c>
      <c r="B478" s="7" t="s">
        <v>168</v>
      </c>
    </row>
    <row r="479" spans="1:3" ht="15.75" customHeight="1" x14ac:dyDescent="0.5">
      <c r="A479" s="4">
        <v>33</v>
      </c>
      <c r="B479" s="7" t="s">
        <v>168</v>
      </c>
    </row>
    <row r="480" spans="1:3" ht="15.75" customHeight="1" x14ac:dyDescent="0.5">
      <c r="A480" s="4">
        <v>13</v>
      </c>
      <c r="B480" s="7" t="s">
        <v>168</v>
      </c>
    </row>
    <row r="481" spans="1:3" ht="15.75" customHeight="1" x14ac:dyDescent="0.5">
      <c r="A481" s="4">
        <v>16</v>
      </c>
      <c r="B481" s="7" t="s">
        <v>383</v>
      </c>
      <c r="C481" s="22">
        <f t="shared" ref="C481:C483" si="24">A481</f>
        <v>16</v>
      </c>
    </row>
    <row r="482" spans="1:3" ht="15.75" customHeight="1" x14ac:dyDescent="0.5">
      <c r="A482" s="4">
        <v>37</v>
      </c>
      <c r="B482" s="7" t="s">
        <v>69</v>
      </c>
      <c r="C482" s="22">
        <f t="shared" si="24"/>
        <v>37</v>
      </c>
    </row>
    <row r="483" spans="1:3" ht="15.75" customHeight="1" x14ac:dyDescent="0.5">
      <c r="A483" s="4">
        <v>86</v>
      </c>
      <c r="B483" s="7" t="s">
        <v>684</v>
      </c>
      <c r="C483" s="22">
        <f t="shared" si="24"/>
        <v>86</v>
      </c>
    </row>
    <row r="484" spans="1:3" ht="15.75" customHeight="1" x14ac:dyDescent="0.5">
      <c r="A484" s="4">
        <v>8</v>
      </c>
      <c r="B484" s="7" t="s">
        <v>441</v>
      </c>
      <c r="C484" s="22">
        <f>AVERAGE(A484:A485)</f>
        <v>20.5</v>
      </c>
    </row>
    <row r="485" spans="1:3" ht="15.75" customHeight="1" x14ac:dyDescent="0.5">
      <c r="A485" s="4">
        <v>33</v>
      </c>
      <c r="B485" s="7" t="s">
        <v>441</v>
      </c>
    </row>
    <row r="486" spans="1:3" ht="15.75" customHeight="1" x14ac:dyDescent="0.5">
      <c r="A486" s="4">
        <v>52</v>
      </c>
      <c r="B486" s="7" t="s">
        <v>543</v>
      </c>
      <c r="C486" s="22">
        <f t="shared" ref="C486" si="25">A486</f>
        <v>52</v>
      </c>
    </row>
    <row r="487" spans="1:3" ht="15.75" customHeight="1" x14ac:dyDescent="0.5">
      <c r="A487" s="4">
        <v>20</v>
      </c>
      <c r="B487" s="7" t="s">
        <v>281</v>
      </c>
      <c r="C487" s="22">
        <f>AVERAGE(A487:A493)</f>
        <v>18.428571428571427</v>
      </c>
    </row>
    <row r="488" spans="1:3" ht="15.75" customHeight="1" x14ac:dyDescent="0.5">
      <c r="A488" s="4">
        <v>22</v>
      </c>
      <c r="B488" s="7" t="s">
        <v>281</v>
      </c>
    </row>
    <row r="489" spans="1:3" ht="15.75" customHeight="1" x14ac:dyDescent="0.5">
      <c r="A489" s="4">
        <v>35</v>
      </c>
      <c r="B489" s="7" t="s">
        <v>281</v>
      </c>
    </row>
    <row r="490" spans="1:3" ht="15.75" customHeight="1" x14ac:dyDescent="0.5">
      <c r="A490" s="4">
        <v>6</v>
      </c>
      <c r="B490" s="7" t="s">
        <v>281</v>
      </c>
    </row>
    <row r="491" spans="1:3" ht="15.75" customHeight="1" x14ac:dyDescent="0.5">
      <c r="A491" s="4">
        <v>26</v>
      </c>
      <c r="B491" s="7" t="s">
        <v>281</v>
      </c>
    </row>
    <row r="492" spans="1:3" ht="15.75" customHeight="1" x14ac:dyDescent="0.5">
      <c r="A492" s="4">
        <v>17</v>
      </c>
      <c r="B492" s="7" t="s">
        <v>281</v>
      </c>
    </row>
    <row r="493" spans="1:3" ht="15.75" customHeight="1" x14ac:dyDescent="0.5">
      <c r="A493" s="4">
        <v>3</v>
      </c>
      <c r="B493" s="7" t="s">
        <v>281</v>
      </c>
    </row>
    <row r="494" spans="1:3" ht="15.75" customHeight="1" x14ac:dyDescent="0.5">
      <c r="A494" s="4">
        <v>75</v>
      </c>
      <c r="B494" s="7" t="s">
        <v>196</v>
      </c>
      <c r="C494" s="22">
        <f>AVERAGE(A494:A502)</f>
        <v>38.666666666666664</v>
      </c>
    </row>
    <row r="495" spans="1:3" ht="15.75" customHeight="1" x14ac:dyDescent="0.5">
      <c r="A495" s="4">
        <v>84</v>
      </c>
      <c r="B495" s="7" t="s">
        <v>196</v>
      </c>
    </row>
    <row r="496" spans="1:3" ht="15.75" customHeight="1" x14ac:dyDescent="0.5">
      <c r="A496" s="4">
        <v>31</v>
      </c>
      <c r="B496" s="7" t="s">
        <v>196</v>
      </c>
    </row>
    <row r="497" spans="1:3" ht="15.75" customHeight="1" x14ac:dyDescent="0.5">
      <c r="A497" s="4">
        <v>36</v>
      </c>
      <c r="B497" s="7" t="s">
        <v>196</v>
      </c>
    </row>
    <row r="498" spans="1:3" ht="15.75" customHeight="1" x14ac:dyDescent="0.5">
      <c r="A498" s="4">
        <v>37</v>
      </c>
      <c r="B498" s="7" t="s">
        <v>196</v>
      </c>
    </row>
    <row r="499" spans="1:3" ht="15.75" customHeight="1" x14ac:dyDescent="0.5">
      <c r="A499" s="4">
        <v>28</v>
      </c>
      <c r="B499" s="7" t="s">
        <v>196</v>
      </c>
    </row>
    <row r="500" spans="1:3" ht="15.75" customHeight="1" x14ac:dyDescent="0.5">
      <c r="A500" s="4">
        <v>37</v>
      </c>
      <c r="B500" s="7" t="s">
        <v>196</v>
      </c>
    </row>
    <row r="501" spans="1:3" ht="15.75" customHeight="1" x14ac:dyDescent="0.5">
      <c r="A501" s="4">
        <v>16</v>
      </c>
      <c r="B501" s="7" t="s">
        <v>196</v>
      </c>
    </row>
    <row r="502" spans="1:3" ht="15.75" customHeight="1" x14ac:dyDescent="0.5">
      <c r="A502" s="4">
        <v>4</v>
      </c>
      <c r="B502" s="7" t="s">
        <v>196</v>
      </c>
    </row>
    <row r="503" spans="1:3" ht="15.75" customHeight="1" x14ac:dyDescent="0.5">
      <c r="A503" s="4">
        <v>99</v>
      </c>
      <c r="B503" s="7" t="s">
        <v>354</v>
      </c>
      <c r="C503" s="22">
        <f>AVERAGE(A503:A505)</f>
        <v>53</v>
      </c>
    </row>
    <row r="504" spans="1:3" ht="15.75" customHeight="1" x14ac:dyDescent="0.5">
      <c r="A504" s="4">
        <v>7</v>
      </c>
      <c r="B504" s="7" t="s">
        <v>354</v>
      </c>
    </row>
    <row r="505" spans="1:3" ht="15.75" customHeight="1" x14ac:dyDescent="0.5">
      <c r="A505" s="4">
        <v>53</v>
      </c>
      <c r="B505" s="7" t="s">
        <v>354</v>
      </c>
    </row>
    <row r="506" spans="1:3" ht="15.75" customHeight="1" x14ac:dyDescent="0.5">
      <c r="A506" s="4">
        <v>22</v>
      </c>
      <c r="B506" s="7" t="s">
        <v>458</v>
      </c>
      <c r="C506" s="22">
        <f t="shared" ref="C506" si="26">A506</f>
        <v>22</v>
      </c>
    </row>
    <row r="507" spans="1:3" ht="15.75" customHeight="1" x14ac:dyDescent="0.5">
      <c r="A507" s="4">
        <v>126</v>
      </c>
      <c r="B507" s="7" t="s">
        <v>99</v>
      </c>
      <c r="C507" s="22">
        <f>AVERAGE(A507:A529)</f>
        <v>28.391304347826086</v>
      </c>
    </row>
    <row r="508" spans="1:3" ht="15.75" customHeight="1" x14ac:dyDescent="0.5">
      <c r="A508" s="4">
        <v>35</v>
      </c>
      <c r="B508" s="7" t="s">
        <v>99</v>
      </c>
    </row>
    <row r="509" spans="1:3" ht="15.75" customHeight="1" x14ac:dyDescent="0.5">
      <c r="A509" s="4">
        <v>81</v>
      </c>
      <c r="B509" s="7" t="s">
        <v>99</v>
      </c>
    </row>
    <row r="510" spans="1:3" ht="15.75" customHeight="1" x14ac:dyDescent="0.5">
      <c r="A510" s="4">
        <v>42</v>
      </c>
      <c r="B510" s="7" t="s">
        <v>99</v>
      </c>
    </row>
    <row r="511" spans="1:3" ht="15.75" customHeight="1" x14ac:dyDescent="0.5">
      <c r="A511" s="4">
        <v>14</v>
      </c>
      <c r="B511" s="7" t="s">
        <v>99</v>
      </c>
    </row>
    <row r="512" spans="1:3" ht="15.75" customHeight="1" x14ac:dyDescent="0.5">
      <c r="A512" s="4">
        <v>39</v>
      </c>
      <c r="B512" s="7" t="s">
        <v>99</v>
      </c>
    </row>
    <row r="513" spans="1:2" ht="15.75" customHeight="1" x14ac:dyDescent="0.5">
      <c r="A513" s="4">
        <v>43</v>
      </c>
      <c r="B513" s="7" t="s">
        <v>99</v>
      </c>
    </row>
    <row r="514" spans="1:2" ht="15.75" customHeight="1" x14ac:dyDescent="0.5">
      <c r="A514" s="4">
        <v>8</v>
      </c>
      <c r="B514" s="7" t="s">
        <v>99</v>
      </c>
    </row>
    <row r="515" spans="1:2" ht="15.75" customHeight="1" x14ac:dyDescent="0.5">
      <c r="A515" s="4">
        <v>39</v>
      </c>
      <c r="B515" s="7" t="s">
        <v>99</v>
      </c>
    </row>
    <row r="516" spans="1:2" ht="15.75" customHeight="1" x14ac:dyDescent="0.5">
      <c r="A516" s="4">
        <v>14</v>
      </c>
      <c r="B516" s="7" t="s">
        <v>99</v>
      </c>
    </row>
    <row r="517" spans="1:2" ht="15.75" customHeight="1" x14ac:dyDescent="0.5">
      <c r="A517" s="4">
        <v>36</v>
      </c>
      <c r="B517" s="7" t="s">
        <v>99</v>
      </c>
    </row>
    <row r="518" spans="1:2" ht="15.75" customHeight="1" x14ac:dyDescent="0.5">
      <c r="A518" s="4">
        <v>13</v>
      </c>
      <c r="B518" s="7" t="s">
        <v>99</v>
      </c>
    </row>
    <row r="519" spans="1:2" ht="15.75" customHeight="1" x14ac:dyDescent="0.5">
      <c r="A519" s="4">
        <v>35</v>
      </c>
      <c r="B519" s="7" t="s">
        <v>99</v>
      </c>
    </row>
    <row r="520" spans="1:2" ht="15.75" customHeight="1" x14ac:dyDescent="0.5">
      <c r="A520" s="4">
        <v>22</v>
      </c>
      <c r="B520" s="7" t="s">
        <v>99</v>
      </c>
    </row>
    <row r="521" spans="1:2" ht="15.75" customHeight="1" x14ac:dyDescent="0.5">
      <c r="A521" s="4">
        <v>13</v>
      </c>
      <c r="B521" s="7" t="s">
        <v>99</v>
      </c>
    </row>
    <row r="522" spans="1:2" ht="15.75" customHeight="1" x14ac:dyDescent="0.5">
      <c r="A522" s="4">
        <v>15</v>
      </c>
      <c r="B522" s="7" t="s">
        <v>99</v>
      </c>
    </row>
    <row r="523" spans="1:2" ht="15.75" customHeight="1" x14ac:dyDescent="0.5">
      <c r="A523" s="4">
        <v>4</v>
      </c>
      <c r="B523" s="7" t="s">
        <v>99</v>
      </c>
    </row>
    <row r="524" spans="1:2" ht="15.75" customHeight="1" x14ac:dyDescent="0.5">
      <c r="A524" s="4">
        <v>10</v>
      </c>
      <c r="B524" s="7" t="s">
        <v>99</v>
      </c>
    </row>
    <row r="525" spans="1:2" ht="15.75" customHeight="1" x14ac:dyDescent="0.5">
      <c r="A525" s="4">
        <v>23</v>
      </c>
      <c r="B525" s="7" t="s">
        <v>99</v>
      </c>
    </row>
    <row r="526" spans="1:2" ht="15.75" customHeight="1" x14ac:dyDescent="0.5">
      <c r="A526" s="4">
        <v>16</v>
      </c>
      <c r="B526" s="7" t="s">
        <v>99</v>
      </c>
    </row>
    <row r="527" spans="1:2" ht="15.75" customHeight="1" x14ac:dyDescent="0.5">
      <c r="A527" s="4">
        <v>9</v>
      </c>
      <c r="B527" s="7" t="s">
        <v>99</v>
      </c>
    </row>
    <row r="528" spans="1:2" ht="15.75" customHeight="1" x14ac:dyDescent="0.5">
      <c r="A528" s="4">
        <v>9</v>
      </c>
      <c r="B528" s="7" t="s">
        <v>99</v>
      </c>
    </row>
    <row r="529" spans="1:3" ht="15.75" customHeight="1" x14ac:dyDescent="0.5">
      <c r="A529" s="4">
        <v>7</v>
      </c>
      <c r="B529" s="7" t="s">
        <v>99</v>
      </c>
    </row>
    <row r="530" spans="1:3" ht="15.75" customHeight="1" x14ac:dyDescent="0.5">
      <c r="A530" s="4">
        <v>11</v>
      </c>
      <c r="B530" s="7" t="s">
        <v>380</v>
      </c>
      <c r="C530" s="22">
        <f>AVERAGE(A530:A532)</f>
        <v>8.6666666666666661</v>
      </c>
    </row>
    <row r="531" spans="1:3" ht="15.75" customHeight="1" x14ac:dyDescent="0.5">
      <c r="A531" s="4">
        <v>10</v>
      </c>
      <c r="B531" s="7" t="s">
        <v>380</v>
      </c>
    </row>
    <row r="532" spans="1:3" ht="15.75" customHeight="1" x14ac:dyDescent="0.5">
      <c r="A532" s="4">
        <v>5</v>
      </c>
      <c r="B532" s="7" t="s">
        <v>380</v>
      </c>
    </row>
    <row r="533" spans="1:3" ht="15.75" customHeight="1" x14ac:dyDescent="0.5">
      <c r="A533" s="4">
        <v>82</v>
      </c>
      <c r="B533" s="7" t="s">
        <v>474</v>
      </c>
      <c r="C533" s="22">
        <f t="shared" ref="C533" si="27">A533</f>
        <v>82</v>
      </c>
    </row>
    <row r="534" spans="1:3" ht="15.75" customHeight="1" x14ac:dyDescent="0.5">
      <c r="A534" s="4">
        <v>46</v>
      </c>
      <c r="B534" s="7" t="s">
        <v>131</v>
      </c>
      <c r="C534" s="22">
        <f>AVERAGE(A534:A537)</f>
        <v>46.5</v>
      </c>
    </row>
    <row r="535" spans="1:3" ht="15.75" customHeight="1" x14ac:dyDescent="0.5">
      <c r="A535" s="4">
        <v>13</v>
      </c>
      <c r="B535" s="7" t="s">
        <v>131</v>
      </c>
    </row>
    <row r="536" spans="1:3" ht="15.75" customHeight="1" x14ac:dyDescent="0.5">
      <c r="A536" s="4">
        <v>77</v>
      </c>
      <c r="B536" s="7" t="s">
        <v>131</v>
      </c>
    </row>
    <row r="537" spans="1:3" ht="15.75" customHeight="1" x14ac:dyDescent="0.5">
      <c r="A537" s="4">
        <v>50</v>
      </c>
      <c r="B537" s="7" t="s">
        <v>131</v>
      </c>
    </row>
    <row r="538" spans="1:3" ht="15.75" customHeight="1" x14ac:dyDescent="0.5">
      <c r="A538" s="4">
        <v>5</v>
      </c>
      <c r="B538" s="7" t="s">
        <v>640</v>
      </c>
      <c r="C538" s="22">
        <f t="shared" ref="C538:C540" si="28">A538</f>
        <v>5</v>
      </c>
    </row>
    <row r="539" spans="1:3" ht="15.75" customHeight="1" x14ac:dyDescent="0.5">
      <c r="A539" s="4">
        <v>7</v>
      </c>
      <c r="B539" s="7" t="s">
        <v>625</v>
      </c>
      <c r="C539" s="22">
        <f t="shared" si="28"/>
        <v>7</v>
      </c>
    </row>
    <row r="540" spans="1:3" ht="15.75" customHeight="1" x14ac:dyDescent="0.5">
      <c r="A540" s="4">
        <v>85</v>
      </c>
      <c r="B540" s="7" t="s">
        <v>263</v>
      </c>
      <c r="C540" s="22">
        <f t="shared" si="28"/>
        <v>85</v>
      </c>
    </row>
    <row r="541" spans="1:3" ht="15.75" customHeight="1" x14ac:dyDescent="0.5">
      <c r="A541" s="4">
        <v>98</v>
      </c>
      <c r="B541" s="7" t="s">
        <v>44</v>
      </c>
      <c r="C541" s="22">
        <f>AVERAGE(A541:A561)</f>
        <v>23.904761904761905</v>
      </c>
    </row>
    <row r="542" spans="1:3" ht="15.75" customHeight="1" x14ac:dyDescent="0.5">
      <c r="A542" s="4">
        <v>42</v>
      </c>
      <c r="B542" s="7" t="s">
        <v>44</v>
      </c>
    </row>
    <row r="543" spans="1:3" ht="15.75" customHeight="1" x14ac:dyDescent="0.5">
      <c r="A543" s="4">
        <v>15</v>
      </c>
      <c r="B543" s="7" t="s">
        <v>44</v>
      </c>
    </row>
    <row r="544" spans="1:3" ht="15.75" customHeight="1" x14ac:dyDescent="0.5">
      <c r="A544" s="4">
        <v>51</v>
      </c>
      <c r="B544" s="7" t="s">
        <v>44</v>
      </c>
    </row>
    <row r="545" spans="1:2" ht="15.75" customHeight="1" x14ac:dyDescent="0.5">
      <c r="A545" s="4">
        <v>21</v>
      </c>
      <c r="B545" s="7" t="s">
        <v>44</v>
      </c>
    </row>
    <row r="546" spans="1:2" ht="15.75" customHeight="1" x14ac:dyDescent="0.5">
      <c r="A546" s="4">
        <v>33</v>
      </c>
      <c r="B546" s="7" t="s">
        <v>44</v>
      </c>
    </row>
    <row r="547" spans="1:2" ht="15.75" customHeight="1" x14ac:dyDescent="0.5">
      <c r="A547" s="4">
        <v>9</v>
      </c>
      <c r="B547" s="7" t="s">
        <v>44</v>
      </c>
    </row>
    <row r="548" spans="1:2" ht="15.75" customHeight="1" x14ac:dyDescent="0.5">
      <c r="A548" s="4">
        <v>36</v>
      </c>
      <c r="B548" s="7" t="s">
        <v>44</v>
      </c>
    </row>
    <row r="549" spans="1:2" ht="15.75" customHeight="1" x14ac:dyDescent="0.5">
      <c r="A549" s="4">
        <v>17</v>
      </c>
      <c r="B549" s="7" t="s">
        <v>44</v>
      </c>
    </row>
    <row r="550" spans="1:2" ht="15.75" customHeight="1" x14ac:dyDescent="0.5">
      <c r="A550" s="4">
        <v>34</v>
      </c>
      <c r="B550" s="7" t="s">
        <v>44</v>
      </c>
    </row>
    <row r="551" spans="1:2" ht="15.75" customHeight="1" x14ac:dyDescent="0.5">
      <c r="A551" s="4">
        <v>21</v>
      </c>
      <c r="B551" s="7" t="s">
        <v>44</v>
      </c>
    </row>
    <row r="552" spans="1:2" ht="15.75" customHeight="1" x14ac:dyDescent="0.5">
      <c r="A552" s="4">
        <v>27</v>
      </c>
      <c r="B552" s="7" t="s">
        <v>44</v>
      </c>
    </row>
    <row r="553" spans="1:2" ht="15.75" customHeight="1" x14ac:dyDescent="0.5">
      <c r="A553" s="4">
        <v>10</v>
      </c>
      <c r="B553" s="7" t="s">
        <v>44</v>
      </c>
    </row>
    <row r="554" spans="1:2" ht="15.75" customHeight="1" x14ac:dyDescent="0.5">
      <c r="A554" s="4">
        <v>17</v>
      </c>
      <c r="B554" s="7" t="s">
        <v>44</v>
      </c>
    </row>
    <row r="555" spans="1:2" ht="15.75" customHeight="1" x14ac:dyDescent="0.5">
      <c r="A555" s="4">
        <v>9</v>
      </c>
      <c r="B555" s="7" t="s">
        <v>44</v>
      </c>
    </row>
    <row r="556" spans="1:2" ht="15.75" customHeight="1" x14ac:dyDescent="0.5">
      <c r="A556" s="4">
        <v>10</v>
      </c>
      <c r="B556" s="7" t="s">
        <v>44</v>
      </c>
    </row>
    <row r="557" spans="1:2" ht="15.75" customHeight="1" x14ac:dyDescent="0.5">
      <c r="A557" s="4">
        <v>5</v>
      </c>
      <c r="B557" s="7" t="s">
        <v>44</v>
      </c>
    </row>
    <row r="558" spans="1:2" ht="15.75" customHeight="1" x14ac:dyDescent="0.5">
      <c r="A558" s="4">
        <v>5</v>
      </c>
      <c r="B558" s="7" t="s">
        <v>44</v>
      </c>
    </row>
    <row r="559" spans="1:2" ht="15.75" customHeight="1" x14ac:dyDescent="0.5">
      <c r="A559" s="4">
        <v>19</v>
      </c>
      <c r="B559" s="7" t="s">
        <v>44</v>
      </c>
    </row>
    <row r="560" spans="1:2" ht="15.75" customHeight="1" x14ac:dyDescent="0.5">
      <c r="A560" s="4">
        <v>7</v>
      </c>
      <c r="B560" s="7" t="s">
        <v>44</v>
      </c>
    </row>
    <row r="561" spans="1:3" ht="15.75" customHeight="1" x14ac:dyDescent="0.5">
      <c r="A561" s="4">
        <v>16</v>
      </c>
      <c r="B561" s="7" t="s">
        <v>44</v>
      </c>
    </row>
    <row r="562" spans="1:3" ht="15.75" customHeight="1" x14ac:dyDescent="0.5">
      <c r="A562" s="4">
        <v>89</v>
      </c>
      <c r="B562" s="7" t="s">
        <v>412</v>
      </c>
      <c r="C562" s="22">
        <f t="shared" ref="C562" si="29">A562</f>
        <v>89</v>
      </c>
    </row>
    <row r="563" spans="1:3" ht="15.75" customHeight="1" x14ac:dyDescent="0.5">
      <c r="A563" s="4">
        <v>79</v>
      </c>
      <c r="B563" s="7" t="s">
        <v>102</v>
      </c>
      <c r="C563" s="22">
        <f>AVERAGE(A563:A591)</f>
        <v>22.586206896551722</v>
      </c>
    </row>
    <row r="564" spans="1:3" ht="15.75" customHeight="1" x14ac:dyDescent="0.5">
      <c r="A564" s="4">
        <v>26</v>
      </c>
      <c r="B564" s="7" t="s">
        <v>102</v>
      </c>
    </row>
    <row r="565" spans="1:3" ht="15.75" customHeight="1" x14ac:dyDescent="0.5">
      <c r="A565" s="4">
        <v>7</v>
      </c>
      <c r="B565" s="7" t="s">
        <v>102</v>
      </c>
    </row>
    <row r="566" spans="1:3" ht="15.75" customHeight="1" x14ac:dyDescent="0.5">
      <c r="A566" s="4">
        <v>33</v>
      </c>
      <c r="B566" s="7" t="s">
        <v>102</v>
      </c>
    </row>
    <row r="567" spans="1:3" ht="15.75" customHeight="1" x14ac:dyDescent="0.5">
      <c r="A567" s="4">
        <v>30</v>
      </c>
      <c r="B567" s="7" t="s">
        <v>102</v>
      </c>
    </row>
    <row r="568" spans="1:3" ht="15.75" customHeight="1" x14ac:dyDescent="0.5">
      <c r="A568" s="4">
        <v>43</v>
      </c>
      <c r="B568" s="7" t="s">
        <v>102</v>
      </c>
    </row>
    <row r="569" spans="1:3" ht="15.75" customHeight="1" x14ac:dyDescent="0.5">
      <c r="A569" s="4">
        <v>57</v>
      </c>
      <c r="B569" s="7" t="s">
        <v>102</v>
      </c>
    </row>
    <row r="570" spans="1:3" ht="15.75" customHeight="1" x14ac:dyDescent="0.5">
      <c r="A570" s="4">
        <v>28</v>
      </c>
      <c r="B570" s="7" t="s">
        <v>102</v>
      </c>
    </row>
    <row r="571" spans="1:3" ht="15.75" customHeight="1" x14ac:dyDescent="0.5">
      <c r="A571" s="4">
        <v>12</v>
      </c>
      <c r="B571" s="7" t="s">
        <v>102</v>
      </c>
    </row>
    <row r="572" spans="1:3" ht="15.75" customHeight="1" x14ac:dyDescent="0.5">
      <c r="A572" s="4">
        <v>37</v>
      </c>
      <c r="B572" s="7" t="s">
        <v>102</v>
      </c>
    </row>
    <row r="573" spans="1:3" ht="15.75" customHeight="1" x14ac:dyDescent="0.5">
      <c r="A573" s="4">
        <v>23</v>
      </c>
      <c r="B573" s="7" t="s">
        <v>102</v>
      </c>
    </row>
    <row r="574" spans="1:3" ht="15.75" customHeight="1" x14ac:dyDescent="0.5">
      <c r="A574" s="4">
        <v>53</v>
      </c>
      <c r="B574" s="7" t="s">
        <v>102</v>
      </c>
    </row>
    <row r="575" spans="1:3" ht="15.75" customHeight="1" x14ac:dyDescent="0.5">
      <c r="A575" s="4">
        <v>22</v>
      </c>
      <c r="B575" s="7" t="s">
        <v>102</v>
      </c>
    </row>
    <row r="576" spans="1:3" ht="15.75" customHeight="1" x14ac:dyDescent="0.5">
      <c r="A576" s="4">
        <v>19</v>
      </c>
      <c r="B576" s="7" t="s">
        <v>102</v>
      </c>
    </row>
    <row r="577" spans="1:3" ht="15.75" customHeight="1" x14ac:dyDescent="0.5">
      <c r="A577" s="4">
        <v>33</v>
      </c>
      <c r="B577" s="7" t="s">
        <v>102</v>
      </c>
    </row>
    <row r="578" spans="1:3" ht="15.75" customHeight="1" x14ac:dyDescent="0.5">
      <c r="A578" s="4">
        <v>1</v>
      </c>
      <c r="B578" s="7" t="s">
        <v>102</v>
      </c>
    </row>
    <row r="579" spans="1:3" ht="15.75" customHeight="1" x14ac:dyDescent="0.5">
      <c r="A579" s="4">
        <v>22</v>
      </c>
      <c r="B579" s="7" t="s">
        <v>102</v>
      </c>
    </row>
    <row r="580" spans="1:3" ht="15.75" customHeight="1" x14ac:dyDescent="0.5">
      <c r="A580" s="4">
        <v>14</v>
      </c>
      <c r="B580" s="7" t="s">
        <v>102</v>
      </c>
    </row>
    <row r="581" spans="1:3" ht="15.75" customHeight="1" x14ac:dyDescent="0.5">
      <c r="A581" s="4">
        <v>27</v>
      </c>
      <c r="B581" s="7" t="s">
        <v>102</v>
      </c>
    </row>
    <row r="582" spans="1:3" ht="15.75" customHeight="1" x14ac:dyDescent="0.5">
      <c r="A582" s="4">
        <v>4</v>
      </c>
      <c r="B582" s="7" t="s">
        <v>102</v>
      </c>
    </row>
    <row r="583" spans="1:3" ht="15.75" customHeight="1" x14ac:dyDescent="0.5">
      <c r="A583" s="4">
        <v>14</v>
      </c>
      <c r="B583" s="7" t="s">
        <v>102</v>
      </c>
    </row>
    <row r="584" spans="1:3" ht="15.75" customHeight="1" x14ac:dyDescent="0.5">
      <c r="A584" s="4">
        <v>8</v>
      </c>
      <c r="B584" s="7" t="s">
        <v>102</v>
      </c>
    </row>
    <row r="585" spans="1:3" ht="15.75" customHeight="1" x14ac:dyDescent="0.5">
      <c r="A585" s="4">
        <v>11</v>
      </c>
      <c r="B585" s="7" t="s">
        <v>102</v>
      </c>
    </row>
    <row r="586" spans="1:3" ht="15.75" customHeight="1" x14ac:dyDescent="0.5">
      <c r="A586" s="4">
        <v>19</v>
      </c>
      <c r="B586" s="7" t="s">
        <v>102</v>
      </c>
    </row>
    <row r="587" spans="1:3" ht="15.75" customHeight="1" x14ac:dyDescent="0.5">
      <c r="A587" s="4">
        <v>10</v>
      </c>
      <c r="B587" s="7" t="s">
        <v>102</v>
      </c>
    </row>
    <row r="588" spans="1:3" ht="15.75" customHeight="1" x14ac:dyDescent="0.5">
      <c r="A588" s="4">
        <v>3</v>
      </c>
      <c r="B588" s="7" t="s">
        <v>102</v>
      </c>
    </row>
    <row r="589" spans="1:3" ht="15.75" customHeight="1" x14ac:dyDescent="0.5">
      <c r="A589" s="4">
        <v>8</v>
      </c>
      <c r="B589" s="7" t="s">
        <v>102</v>
      </c>
    </row>
    <row r="590" spans="1:3" ht="15.75" customHeight="1" x14ac:dyDescent="0.5">
      <c r="A590" s="4">
        <v>3</v>
      </c>
      <c r="B590" s="7" t="s">
        <v>102</v>
      </c>
    </row>
    <row r="591" spans="1:3" ht="15.75" customHeight="1" x14ac:dyDescent="0.5">
      <c r="A591" s="4">
        <v>9</v>
      </c>
      <c r="B591" s="7" t="s">
        <v>102</v>
      </c>
    </row>
    <row r="592" spans="1:3" ht="15.75" customHeight="1" x14ac:dyDescent="0.5">
      <c r="A592" s="4">
        <v>34</v>
      </c>
      <c r="B592" s="7" t="s">
        <v>157</v>
      </c>
      <c r="C592" s="22">
        <f>AVERAGE(A592:A596)</f>
        <v>32.200000000000003</v>
      </c>
    </row>
    <row r="593" spans="1:3" ht="15.75" customHeight="1" x14ac:dyDescent="0.5">
      <c r="A593" s="4">
        <v>80</v>
      </c>
      <c r="B593" s="7" t="s">
        <v>157</v>
      </c>
    </row>
    <row r="594" spans="1:3" ht="15.75" customHeight="1" x14ac:dyDescent="0.5">
      <c r="A594" s="4">
        <v>20</v>
      </c>
      <c r="B594" s="7" t="s">
        <v>157</v>
      </c>
    </row>
    <row r="595" spans="1:3" ht="15.75" customHeight="1" x14ac:dyDescent="0.5">
      <c r="A595" s="4">
        <v>25</v>
      </c>
      <c r="B595" s="7" t="s">
        <v>157</v>
      </c>
    </row>
    <row r="596" spans="1:3" ht="15.75" customHeight="1" x14ac:dyDescent="0.5">
      <c r="A596" s="4">
        <v>2</v>
      </c>
      <c r="B596" s="7" t="s">
        <v>157</v>
      </c>
    </row>
    <row r="597" spans="1:3" ht="15.75" customHeight="1" x14ac:dyDescent="0.5">
      <c r="A597" s="4">
        <v>27</v>
      </c>
      <c r="B597" s="7" t="s">
        <v>668</v>
      </c>
      <c r="C597" s="22">
        <f t="shared" ref="C597:C598" si="30">A597</f>
        <v>27</v>
      </c>
    </row>
    <row r="598" spans="1:3" ht="15.75" customHeight="1" x14ac:dyDescent="0.5">
      <c r="A598" s="4">
        <v>3</v>
      </c>
      <c r="B598" s="7" t="s">
        <v>177</v>
      </c>
      <c r="C598" s="22">
        <f t="shared" si="30"/>
        <v>3</v>
      </c>
    </row>
    <row r="599" spans="1:3" ht="15.75" customHeight="1" x14ac:dyDescent="0.5">
      <c r="A599" s="4">
        <v>31</v>
      </c>
      <c r="B599" s="7" t="s">
        <v>29</v>
      </c>
      <c r="C599" s="22">
        <f>AVERAGE(A599:A604)</f>
        <v>24.333333333333332</v>
      </c>
    </row>
    <row r="600" spans="1:3" ht="15.75" customHeight="1" x14ac:dyDescent="0.5">
      <c r="A600" s="4">
        <v>13</v>
      </c>
      <c r="B600" s="7" t="s">
        <v>29</v>
      </c>
    </row>
    <row r="601" spans="1:3" ht="15.75" customHeight="1" x14ac:dyDescent="0.5">
      <c r="A601" s="4">
        <v>40</v>
      </c>
      <c r="B601" s="7" t="s">
        <v>29</v>
      </c>
    </row>
    <row r="602" spans="1:3" ht="15.75" customHeight="1" x14ac:dyDescent="0.5">
      <c r="A602" s="4">
        <v>27</v>
      </c>
      <c r="B602" s="7" t="s">
        <v>29</v>
      </c>
    </row>
    <row r="603" spans="1:3" ht="15.75" customHeight="1" x14ac:dyDescent="0.5">
      <c r="A603" s="4">
        <v>16</v>
      </c>
      <c r="B603" s="7" t="s">
        <v>29</v>
      </c>
    </row>
    <row r="604" spans="1:3" ht="15.75" customHeight="1" x14ac:dyDescent="0.5">
      <c r="A604" s="4">
        <v>19</v>
      </c>
      <c r="B604" s="7" t="s">
        <v>29</v>
      </c>
    </row>
    <row r="605" spans="1:3" ht="15.75" customHeight="1" x14ac:dyDescent="0.5">
      <c r="A605" s="4">
        <v>40</v>
      </c>
      <c r="B605" s="7" t="s">
        <v>610</v>
      </c>
      <c r="C605" s="22">
        <f t="shared" ref="C605:C606" si="31">A605</f>
        <v>40</v>
      </c>
    </row>
    <row r="606" spans="1:3" ht="15.75" customHeight="1" x14ac:dyDescent="0.5">
      <c r="A606" s="4">
        <v>34</v>
      </c>
      <c r="B606" s="7" t="s">
        <v>392</v>
      </c>
      <c r="C606" s="22">
        <f t="shared" si="31"/>
        <v>34</v>
      </c>
    </row>
    <row r="607" spans="1:3" ht="15.75" customHeight="1" x14ac:dyDescent="0.5">
      <c r="A607" s="4">
        <v>87</v>
      </c>
      <c r="B607" s="7" t="s">
        <v>160</v>
      </c>
      <c r="C607" s="22">
        <f>AVERAGE(A607:A614)</f>
        <v>42.125</v>
      </c>
    </row>
    <row r="608" spans="1:3" ht="15.75" customHeight="1" x14ac:dyDescent="0.5">
      <c r="A608" s="4">
        <v>61</v>
      </c>
      <c r="B608" s="7" t="s">
        <v>160</v>
      </c>
    </row>
    <row r="609" spans="1:3" ht="15.75" customHeight="1" x14ac:dyDescent="0.5">
      <c r="A609" s="4">
        <v>19</v>
      </c>
      <c r="B609" s="7" t="s">
        <v>160</v>
      </c>
    </row>
    <row r="610" spans="1:3" ht="15.75" customHeight="1" x14ac:dyDescent="0.5">
      <c r="A610" s="4">
        <v>51</v>
      </c>
      <c r="B610" s="7" t="s">
        <v>160</v>
      </c>
    </row>
    <row r="611" spans="1:3" ht="15.75" customHeight="1" x14ac:dyDescent="0.5">
      <c r="A611" s="4">
        <v>31</v>
      </c>
      <c r="B611" s="7" t="s">
        <v>160</v>
      </c>
    </row>
    <row r="612" spans="1:3" ht="15.75" customHeight="1" x14ac:dyDescent="0.5">
      <c r="A612" s="4">
        <v>38</v>
      </c>
      <c r="B612" s="7" t="s">
        <v>160</v>
      </c>
    </row>
    <row r="613" spans="1:3" ht="15.75" customHeight="1" x14ac:dyDescent="0.5">
      <c r="A613" s="4">
        <v>23</v>
      </c>
      <c r="B613" s="7" t="s">
        <v>160</v>
      </c>
    </row>
    <row r="614" spans="1:3" ht="15.75" customHeight="1" x14ac:dyDescent="0.5">
      <c r="A614" s="4">
        <v>27</v>
      </c>
      <c r="B614" s="7" t="s">
        <v>160</v>
      </c>
    </row>
    <row r="615" spans="1:3" ht="15.75" customHeight="1" x14ac:dyDescent="0.5">
      <c r="A615" s="4">
        <v>72</v>
      </c>
      <c r="B615" s="7" t="s">
        <v>404</v>
      </c>
      <c r="C615" s="22">
        <f t="shared" ref="C615:C616" si="32">A615</f>
        <v>72</v>
      </c>
    </row>
    <row r="616" spans="1:3" ht="15.75" customHeight="1" x14ac:dyDescent="0.5">
      <c r="A616" s="4">
        <v>49</v>
      </c>
      <c r="B616" s="7" t="s">
        <v>540</v>
      </c>
      <c r="C616" s="22">
        <f t="shared" si="32"/>
        <v>49</v>
      </c>
    </row>
    <row r="617" spans="1:3" ht="15.75" customHeight="1" x14ac:dyDescent="0.5">
      <c r="A617" s="4">
        <v>123</v>
      </c>
      <c r="B617" s="7" t="s">
        <v>286</v>
      </c>
      <c r="C617" s="22">
        <f>AVERAGE(A617:A623)</f>
        <v>66.571428571428569</v>
      </c>
    </row>
    <row r="618" spans="1:3" ht="15.75" customHeight="1" x14ac:dyDescent="0.5">
      <c r="A618" s="4">
        <v>99</v>
      </c>
      <c r="B618" s="7" t="s">
        <v>286</v>
      </c>
    </row>
    <row r="619" spans="1:3" ht="15.75" customHeight="1" x14ac:dyDescent="0.5">
      <c r="A619" s="4">
        <v>70</v>
      </c>
      <c r="B619" s="7" t="s">
        <v>286</v>
      </c>
    </row>
    <row r="620" spans="1:3" ht="15.75" customHeight="1" x14ac:dyDescent="0.5">
      <c r="A620" s="4">
        <v>78</v>
      </c>
      <c r="B620" s="7" t="s">
        <v>286</v>
      </c>
    </row>
    <row r="621" spans="1:3" ht="15.75" customHeight="1" x14ac:dyDescent="0.5">
      <c r="A621" s="4">
        <v>55</v>
      </c>
      <c r="B621" s="7" t="s">
        <v>286</v>
      </c>
    </row>
    <row r="622" spans="1:3" ht="15.75" customHeight="1" x14ac:dyDescent="0.5">
      <c r="A622" s="4">
        <v>29</v>
      </c>
      <c r="B622" s="7" t="s">
        <v>286</v>
      </c>
    </row>
    <row r="623" spans="1:3" ht="15.75" customHeight="1" x14ac:dyDescent="0.5">
      <c r="A623" s="4">
        <v>12</v>
      </c>
      <c r="B623" s="7" t="s">
        <v>286</v>
      </c>
    </row>
    <row r="624" spans="1:3" ht="15.75" customHeight="1" x14ac:dyDescent="0.5">
      <c r="A624" s="4">
        <v>110</v>
      </c>
      <c r="B624" s="7" t="s">
        <v>11</v>
      </c>
      <c r="C624" s="22">
        <f>AVERAGE(A624:A666)</f>
        <v>10.953488372093023</v>
      </c>
    </row>
    <row r="625" spans="1:2" ht="15.75" customHeight="1" x14ac:dyDescent="0.5">
      <c r="A625" s="4">
        <v>19</v>
      </c>
      <c r="B625" s="7" t="s">
        <v>11</v>
      </c>
    </row>
    <row r="626" spans="1:2" ht="15.75" customHeight="1" x14ac:dyDescent="0.5">
      <c r="A626" s="4">
        <v>18</v>
      </c>
      <c r="B626" s="7" t="s">
        <v>11</v>
      </c>
    </row>
    <row r="627" spans="1:2" ht="15.75" customHeight="1" x14ac:dyDescent="0.5">
      <c r="A627" s="4">
        <v>30</v>
      </c>
      <c r="B627" s="7" t="s">
        <v>11</v>
      </c>
    </row>
    <row r="628" spans="1:2" ht="15.75" customHeight="1" x14ac:dyDescent="0.5">
      <c r="A628" s="4">
        <v>48</v>
      </c>
      <c r="B628" s="7" t="s">
        <v>11</v>
      </c>
    </row>
    <row r="629" spans="1:2" ht="15.75" customHeight="1" x14ac:dyDescent="0.5">
      <c r="A629" s="4">
        <v>1</v>
      </c>
      <c r="B629" s="7" t="s">
        <v>11</v>
      </c>
    </row>
    <row r="630" spans="1:2" ht="15.75" customHeight="1" x14ac:dyDescent="0.5">
      <c r="A630" s="4">
        <v>1</v>
      </c>
      <c r="B630" s="7" t="s">
        <v>11</v>
      </c>
    </row>
    <row r="631" spans="1:2" ht="15.75" customHeight="1" x14ac:dyDescent="0.5">
      <c r="A631" s="4">
        <v>32</v>
      </c>
      <c r="B631" s="7" t="s">
        <v>11</v>
      </c>
    </row>
    <row r="632" spans="1:2" ht="15.75" customHeight="1" x14ac:dyDescent="0.5">
      <c r="A632" s="4">
        <v>12</v>
      </c>
      <c r="B632" s="7" t="s">
        <v>11</v>
      </c>
    </row>
    <row r="633" spans="1:2" ht="15.75" customHeight="1" x14ac:dyDescent="0.5">
      <c r="A633" s="4">
        <v>1</v>
      </c>
      <c r="B633" s="7" t="s">
        <v>11</v>
      </c>
    </row>
    <row r="634" spans="1:2" ht="15.75" customHeight="1" x14ac:dyDescent="0.5">
      <c r="A634" s="4">
        <v>16</v>
      </c>
      <c r="B634" s="7" t="s">
        <v>11</v>
      </c>
    </row>
    <row r="635" spans="1:2" ht="15.75" customHeight="1" x14ac:dyDescent="0.5">
      <c r="A635" s="4">
        <v>1</v>
      </c>
      <c r="B635" s="7" t="s">
        <v>11</v>
      </c>
    </row>
    <row r="636" spans="1:2" ht="15.75" customHeight="1" x14ac:dyDescent="0.5">
      <c r="A636" s="4">
        <v>1</v>
      </c>
      <c r="B636" s="7" t="s">
        <v>11</v>
      </c>
    </row>
    <row r="637" spans="1:2" ht="15.75" customHeight="1" x14ac:dyDescent="0.5">
      <c r="A637" s="4">
        <v>3</v>
      </c>
      <c r="B637" s="7" t="s">
        <v>11</v>
      </c>
    </row>
    <row r="638" spans="1:2" ht="15.75" customHeight="1" x14ac:dyDescent="0.5">
      <c r="A638" s="4">
        <v>16</v>
      </c>
      <c r="B638" s="7" t="s">
        <v>11</v>
      </c>
    </row>
    <row r="639" spans="1:2" ht="15.75" customHeight="1" x14ac:dyDescent="0.5">
      <c r="A639" s="4">
        <v>1</v>
      </c>
      <c r="B639" s="7" t="s">
        <v>11</v>
      </c>
    </row>
    <row r="640" spans="1:2" ht="15.75" customHeight="1" x14ac:dyDescent="0.5">
      <c r="A640" s="4">
        <v>1</v>
      </c>
      <c r="B640" s="7" t="s">
        <v>11</v>
      </c>
    </row>
    <row r="641" spans="1:2" ht="15.75" customHeight="1" x14ac:dyDescent="0.5">
      <c r="A641" s="4">
        <v>13</v>
      </c>
      <c r="B641" s="7" t="s">
        <v>11</v>
      </c>
    </row>
    <row r="642" spans="1:2" ht="15.75" customHeight="1" x14ac:dyDescent="0.5">
      <c r="A642" s="4">
        <v>16</v>
      </c>
      <c r="B642" s="7" t="s">
        <v>11</v>
      </c>
    </row>
    <row r="643" spans="1:2" ht="15.75" customHeight="1" x14ac:dyDescent="0.5">
      <c r="A643" s="4">
        <v>3</v>
      </c>
      <c r="B643" s="7" t="s">
        <v>11</v>
      </c>
    </row>
    <row r="644" spans="1:2" ht="15.75" customHeight="1" x14ac:dyDescent="0.5">
      <c r="A644" s="4">
        <v>3</v>
      </c>
      <c r="B644" s="7" t="s">
        <v>11</v>
      </c>
    </row>
    <row r="645" spans="1:2" ht="15.75" customHeight="1" x14ac:dyDescent="0.5">
      <c r="A645" s="4">
        <v>8</v>
      </c>
      <c r="B645" s="7" t="s">
        <v>11</v>
      </c>
    </row>
    <row r="646" spans="1:2" ht="15.75" customHeight="1" x14ac:dyDescent="0.5">
      <c r="A646" s="4">
        <v>4</v>
      </c>
      <c r="B646" s="7" t="s">
        <v>11</v>
      </c>
    </row>
    <row r="647" spans="1:2" ht="15.75" customHeight="1" x14ac:dyDescent="0.5">
      <c r="A647" s="4">
        <v>16</v>
      </c>
      <c r="B647" s="7" t="s">
        <v>11</v>
      </c>
    </row>
    <row r="648" spans="1:2" ht="15.75" customHeight="1" x14ac:dyDescent="0.5">
      <c r="A648" s="4">
        <v>31</v>
      </c>
      <c r="B648" s="7" t="s">
        <v>11</v>
      </c>
    </row>
    <row r="649" spans="1:2" ht="15.75" customHeight="1" x14ac:dyDescent="0.5">
      <c r="A649" s="4">
        <v>2</v>
      </c>
      <c r="B649" s="7" t="s">
        <v>11</v>
      </c>
    </row>
    <row r="650" spans="1:2" ht="15.75" customHeight="1" x14ac:dyDescent="0.5">
      <c r="A650" s="4">
        <v>2</v>
      </c>
      <c r="B650" s="7" t="s">
        <v>11</v>
      </c>
    </row>
    <row r="651" spans="1:2" ht="15.75" customHeight="1" x14ac:dyDescent="0.5">
      <c r="A651" s="4">
        <v>2</v>
      </c>
      <c r="B651" s="7" t="s">
        <v>11</v>
      </c>
    </row>
    <row r="652" spans="1:2" ht="15.75" customHeight="1" x14ac:dyDescent="0.5">
      <c r="A652" s="4">
        <v>11</v>
      </c>
      <c r="B652" s="7" t="s">
        <v>11</v>
      </c>
    </row>
    <row r="653" spans="1:2" ht="15.75" customHeight="1" x14ac:dyDescent="0.5">
      <c r="A653" s="4">
        <v>3</v>
      </c>
      <c r="B653" s="7" t="s">
        <v>11</v>
      </c>
    </row>
    <row r="654" spans="1:2" ht="15.75" customHeight="1" x14ac:dyDescent="0.5">
      <c r="A654" s="4">
        <v>1</v>
      </c>
      <c r="B654" s="7" t="s">
        <v>11</v>
      </c>
    </row>
    <row r="655" spans="1:2" ht="15.75" customHeight="1" x14ac:dyDescent="0.5">
      <c r="A655" s="4">
        <v>6</v>
      </c>
      <c r="B655" s="7" t="s">
        <v>11</v>
      </c>
    </row>
    <row r="656" spans="1:2" ht="15.75" customHeight="1" x14ac:dyDescent="0.5">
      <c r="A656" s="4">
        <v>1</v>
      </c>
      <c r="B656" s="7" t="s">
        <v>11</v>
      </c>
    </row>
    <row r="657" spans="1:3" ht="15.75" customHeight="1" x14ac:dyDescent="0.5">
      <c r="A657" s="4">
        <v>7</v>
      </c>
      <c r="B657" s="7" t="s">
        <v>11</v>
      </c>
    </row>
    <row r="658" spans="1:3" ht="15.75" customHeight="1" x14ac:dyDescent="0.5">
      <c r="A658" s="4">
        <v>1</v>
      </c>
      <c r="B658" s="7" t="s">
        <v>11</v>
      </c>
    </row>
    <row r="659" spans="1:3" ht="15.75" customHeight="1" x14ac:dyDescent="0.5">
      <c r="A659" s="4">
        <v>13</v>
      </c>
      <c r="B659" s="7" t="s">
        <v>11</v>
      </c>
    </row>
    <row r="660" spans="1:3" ht="15.75" customHeight="1" x14ac:dyDescent="0.5">
      <c r="A660" s="4">
        <v>2</v>
      </c>
      <c r="B660" s="7" t="s">
        <v>11</v>
      </c>
    </row>
    <row r="661" spans="1:3" ht="15.75" customHeight="1" x14ac:dyDescent="0.5">
      <c r="A661" s="4">
        <v>5</v>
      </c>
      <c r="B661" s="7" t="s">
        <v>11</v>
      </c>
    </row>
    <row r="662" spans="1:3" ht="15.75" customHeight="1" x14ac:dyDescent="0.5">
      <c r="A662" s="4">
        <v>2</v>
      </c>
      <c r="B662" s="7" t="s">
        <v>11</v>
      </c>
    </row>
    <row r="663" spans="1:3" ht="15.75" customHeight="1" x14ac:dyDescent="0.5">
      <c r="A663" s="4">
        <v>1</v>
      </c>
      <c r="B663" s="7" t="s">
        <v>11</v>
      </c>
    </row>
    <row r="664" spans="1:3" ht="15.75" customHeight="1" x14ac:dyDescent="0.5">
      <c r="A664" s="4">
        <v>2</v>
      </c>
      <c r="B664" s="7" t="s">
        <v>11</v>
      </c>
    </row>
    <row r="665" spans="1:3" ht="15.75" customHeight="1" x14ac:dyDescent="0.5">
      <c r="A665" s="4">
        <v>1</v>
      </c>
      <c r="B665" s="7" t="s">
        <v>11</v>
      </c>
    </row>
    <row r="666" spans="1:3" ht="15.75" customHeight="1" x14ac:dyDescent="0.5">
      <c r="A666" s="4">
        <v>4</v>
      </c>
      <c r="B666" s="7" t="s">
        <v>11</v>
      </c>
    </row>
    <row r="667" spans="1:3" ht="15.75" customHeight="1" x14ac:dyDescent="0.5">
      <c r="A667" s="4">
        <v>11</v>
      </c>
      <c r="B667" s="7" t="s">
        <v>515</v>
      </c>
      <c r="C667" s="22">
        <f>AVERAGE(A667:A668)</f>
        <v>12.5</v>
      </c>
    </row>
    <row r="668" spans="1:3" ht="15.75" customHeight="1" x14ac:dyDescent="0.5">
      <c r="A668" s="4">
        <v>14</v>
      </c>
      <c r="B668" s="7" t="s">
        <v>515</v>
      </c>
    </row>
    <row r="669" spans="1:3" ht="15.75" customHeight="1" x14ac:dyDescent="0.5">
      <c r="A669" s="4">
        <v>18</v>
      </c>
      <c r="B669" s="7" t="s">
        <v>156</v>
      </c>
      <c r="C669" s="22">
        <f>AVERAGE(A669:A676)</f>
        <v>23.625</v>
      </c>
    </row>
    <row r="670" spans="1:3" ht="15.75" customHeight="1" x14ac:dyDescent="0.5">
      <c r="A670" s="4">
        <v>31</v>
      </c>
      <c r="B670" s="7" t="s">
        <v>156</v>
      </c>
    </row>
    <row r="671" spans="1:3" ht="15.75" customHeight="1" x14ac:dyDescent="0.5">
      <c r="A671" s="4">
        <v>54</v>
      </c>
      <c r="B671" s="7" t="s">
        <v>156</v>
      </c>
    </row>
    <row r="672" spans="1:3" ht="15.75" customHeight="1" x14ac:dyDescent="0.5">
      <c r="A672" s="4">
        <v>4</v>
      </c>
      <c r="B672" s="7" t="s">
        <v>156</v>
      </c>
    </row>
    <row r="673" spans="1:3" ht="15.75" customHeight="1" x14ac:dyDescent="0.5">
      <c r="A673" s="4">
        <v>17</v>
      </c>
      <c r="B673" s="7" t="s">
        <v>156</v>
      </c>
    </row>
    <row r="674" spans="1:3" ht="15.75" customHeight="1" x14ac:dyDescent="0.5">
      <c r="A674" s="4">
        <v>3</v>
      </c>
      <c r="B674" s="7" t="s">
        <v>156</v>
      </c>
    </row>
    <row r="675" spans="1:3" ht="15.75" customHeight="1" x14ac:dyDescent="0.5">
      <c r="A675" s="4">
        <v>42</v>
      </c>
      <c r="B675" s="7" t="s">
        <v>156</v>
      </c>
    </row>
    <row r="676" spans="1:3" ht="15.75" customHeight="1" x14ac:dyDescent="0.5">
      <c r="A676" s="4">
        <v>20</v>
      </c>
      <c r="B676" s="7" t="s">
        <v>156</v>
      </c>
    </row>
    <row r="677" spans="1:3" ht="15.75" customHeight="1" x14ac:dyDescent="0.5">
      <c r="A677" s="4">
        <v>10</v>
      </c>
      <c r="B677" s="7" t="s">
        <v>514</v>
      </c>
      <c r="C677" s="22">
        <f t="shared" ref="C677:C679" si="33">A677</f>
        <v>10</v>
      </c>
    </row>
    <row r="678" spans="1:3" ht="15.75" customHeight="1" x14ac:dyDescent="0.5">
      <c r="A678" s="4">
        <v>16</v>
      </c>
      <c r="B678" s="7" t="s">
        <v>516</v>
      </c>
      <c r="C678" s="22">
        <f t="shared" si="33"/>
        <v>16</v>
      </c>
    </row>
    <row r="679" spans="1:3" ht="15.75" customHeight="1" x14ac:dyDescent="0.5">
      <c r="A679" s="4">
        <v>22</v>
      </c>
      <c r="B679" s="7" t="s">
        <v>683</v>
      </c>
      <c r="C679" s="22">
        <f t="shared" si="33"/>
        <v>22</v>
      </c>
    </row>
    <row r="680" spans="1:3" ht="15.75" customHeight="1" x14ac:dyDescent="0.5">
      <c r="A680" s="4">
        <v>21</v>
      </c>
      <c r="B680" s="7" t="s">
        <v>519</v>
      </c>
      <c r="C680" s="22">
        <f>AVERAGE(A680:A682)</f>
        <v>26.333333333333332</v>
      </c>
    </row>
    <row r="681" spans="1:3" ht="15.75" customHeight="1" x14ac:dyDescent="0.5">
      <c r="A681" s="4">
        <v>49</v>
      </c>
      <c r="B681" s="7" t="s">
        <v>519</v>
      </c>
    </row>
    <row r="682" spans="1:3" ht="15.75" customHeight="1" x14ac:dyDescent="0.5">
      <c r="A682" s="4">
        <v>9</v>
      </c>
      <c r="B682" s="7" t="s">
        <v>519</v>
      </c>
    </row>
    <row r="683" spans="1:3" ht="15.75" customHeight="1" x14ac:dyDescent="0.5">
      <c r="A683" s="4">
        <v>17</v>
      </c>
      <c r="B683" s="7" t="s">
        <v>275</v>
      </c>
      <c r="C683" s="22">
        <f>AVERAGE(A683:A685)</f>
        <v>10</v>
      </c>
    </row>
    <row r="684" spans="1:3" ht="15.75" customHeight="1" x14ac:dyDescent="0.5">
      <c r="A684" s="4">
        <v>6</v>
      </c>
      <c r="B684" s="7" t="s">
        <v>275</v>
      </c>
    </row>
    <row r="685" spans="1:3" ht="15.75" customHeight="1" x14ac:dyDescent="0.5">
      <c r="A685" s="4">
        <v>7</v>
      </c>
      <c r="B685" s="7" t="s">
        <v>275</v>
      </c>
    </row>
    <row r="686" spans="1:3" ht="15.75" customHeight="1" x14ac:dyDescent="0.5">
      <c r="A686" s="4">
        <v>3</v>
      </c>
      <c r="B686" s="7" t="s">
        <v>445</v>
      </c>
      <c r="C686" s="22">
        <f>AVERAGE(A686:A687)</f>
        <v>21</v>
      </c>
    </row>
    <row r="687" spans="1:3" ht="15.75" customHeight="1" x14ac:dyDescent="0.5">
      <c r="A687" s="4">
        <v>39</v>
      </c>
      <c r="B687" s="7" t="s">
        <v>445</v>
      </c>
    </row>
    <row r="688" spans="1:3" ht="15.75" customHeight="1" x14ac:dyDescent="0.5">
      <c r="A688" s="4">
        <v>25</v>
      </c>
      <c r="B688" s="7" t="s">
        <v>682</v>
      </c>
      <c r="C688" s="22">
        <f t="shared" ref="C688" si="34">A688</f>
        <v>25</v>
      </c>
    </row>
    <row r="689" spans="1:3" ht="15.75" customHeight="1" x14ac:dyDescent="0.5">
      <c r="A689" s="4">
        <v>20</v>
      </c>
      <c r="B689" s="7" t="s">
        <v>15</v>
      </c>
      <c r="C689" s="22">
        <f>AVERAGE(A689:A691)</f>
        <v>11.666666666666666</v>
      </c>
    </row>
    <row r="690" spans="1:3" ht="15.75" customHeight="1" x14ac:dyDescent="0.5">
      <c r="A690" s="4">
        <v>10</v>
      </c>
      <c r="B690" s="7" t="s">
        <v>15</v>
      </c>
      <c r="C690" s="22"/>
    </row>
    <row r="691" spans="1:3" ht="15.75" customHeight="1" x14ac:dyDescent="0.5">
      <c r="A691" s="4">
        <v>5</v>
      </c>
      <c r="B691" s="7" t="s">
        <v>15</v>
      </c>
    </row>
    <row r="692" spans="1:3" ht="15.75" customHeight="1" x14ac:dyDescent="0.5">
      <c r="A692" s="4">
        <v>47</v>
      </c>
      <c r="B692" s="8" t="s">
        <v>350</v>
      </c>
      <c r="C692" s="22">
        <f>AVERAGE(A692:A693)</f>
        <v>30</v>
      </c>
    </row>
    <row r="693" spans="1:3" ht="15.75" customHeight="1" x14ac:dyDescent="0.5">
      <c r="A693" s="4">
        <v>13</v>
      </c>
      <c r="B693" s="7" t="s">
        <v>350</v>
      </c>
    </row>
    <row r="694" spans="1:3" ht="15.75" customHeight="1" x14ac:dyDescent="0.5">
      <c r="A694" s="4">
        <v>56</v>
      </c>
      <c r="B694" s="7" t="s">
        <v>547</v>
      </c>
      <c r="C694" s="22">
        <f t="shared" ref="C694" si="35">A694</f>
        <v>56</v>
      </c>
    </row>
    <row r="695" spans="1:3" ht="15.75" customHeight="1" x14ac:dyDescent="0.5">
      <c r="A695" s="4">
        <v>26</v>
      </c>
      <c r="B695" s="7" t="s">
        <v>396</v>
      </c>
      <c r="C695" s="22">
        <f>AVERAGE(A695:A696)</f>
        <v>42.5</v>
      </c>
    </row>
    <row r="696" spans="1:3" ht="15.75" customHeight="1" x14ac:dyDescent="0.5">
      <c r="A696" s="4">
        <v>59</v>
      </c>
      <c r="B696" s="7" t="s">
        <v>396</v>
      </c>
    </row>
    <row r="697" spans="1:3" ht="15.75" customHeight="1" x14ac:dyDescent="0.5">
      <c r="A697" s="4">
        <v>50</v>
      </c>
      <c r="B697" s="8" t="s">
        <v>108</v>
      </c>
      <c r="C697" s="22">
        <f>AVERAGE(A697:A721)</f>
        <v>22.4</v>
      </c>
    </row>
    <row r="698" spans="1:3" ht="15.75" customHeight="1" x14ac:dyDescent="0.5">
      <c r="A698" s="4">
        <v>43</v>
      </c>
      <c r="B698" s="7" t="s">
        <v>108</v>
      </c>
    </row>
    <row r="699" spans="1:3" ht="15.75" customHeight="1" x14ac:dyDescent="0.5">
      <c r="A699" s="4">
        <v>19</v>
      </c>
      <c r="B699" s="7" t="s">
        <v>108</v>
      </c>
    </row>
    <row r="700" spans="1:3" ht="15.75" customHeight="1" x14ac:dyDescent="0.5">
      <c r="A700" s="4">
        <v>41</v>
      </c>
      <c r="B700" s="7" t="s">
        <v>108</v>
      </c>
    </row>
    <row r="701" spans="1:3" ht="15.75" customHeight="1" x14ac:dyDescent="0.5">
      <c r="A701" s="4">
        <v>28</v>
      </c>
      <c r="B701" s="7" t="s">
        <v>108</v>
      </c>
    </row>
    <row r="702" spans="1:3" ht="15.75" customHeight="1" x14ac:dyDescent="0.5">
      <c r="A702" s="4">
        <v>44</v>
      </c>
      <c r="B702" s="7" t="s">
        <v>108</v>
      </c>
    </row>
    <row r="703" spans="1:3" ht="15.75" customHeight="1" x14ac:dyDescent="0.5">
      <c r="A703" s="4">
        <v>49</v>
      </c>
      <c r="B703" s="7" t="s">
        <v>108</v>
      </c>
    </row>
    <row r="704" spans="1:3" ht="15.75" customHeight="1" x14ac:dyDescent="0.5">
      <c r="A704" s="4">
        <v>33</v>
      </c>
      <c r="B704" s="7" t="s">
        <v>108</v>
      </c>
    </row>
    <row r="705" spans="1:2" ht="15.75" customHeight="1" x14ac:dyDescent="0.5">
      <c r="A705" s="4">
        <v>28</v>
      </c>
      <c r="B705" s="7" t="s">
        <v>108</v>
      </c>
    </row>
    <row r="706" spans="1:2" ht="15.75" customHeight="1" x14ac:dyDescent="0.5">
      <c r="A706" s="4">
        <v>38</v>
      </c>
      <c r="B706" s="7" t="s">
        <v>108</v>
      </c>
    </row>
    <row r="707" spans="1:2" ht="15.75" customHeight="1" x14ac:dyDescent="0.5">
      <c r="A707" s="4">
        <v>17</v>
      </c>
      <c r="B707" s="7" t="s">
        <v>108</v>
      </c>
    </row>
    <row r="708" spans="1:2" ht="15.75" customHeight="1" x14ac:dyDescent="0.5">
      <c r="A708" s="4">
        <v>33</v>
      </c>
      <c r="B708" s="7" t="s">
        <v>108</v>
      </c>
    </row>
    <row r="709" spans="1:2" ht="15.75" customHeight="1" x14ac:dyDescent="0.5">
      <c r="A709" s="4">
        <v>12</v>
      </c>
      <c r="B709" s="7" t="s">
        <v>108</v>
      </c>
    </row>
    <row r="710" spans="1:2" ht="15.75" customHeight="1" x14ac:dyDescent="0.5">
      <c r="A710" s="4">
        <v>17</v>
      </c>
      <c r="B710" s="7" t="s">
        <v>108</v>
      </c>
    </row>
    <row r="711" spans="1:2" ht="15.75" customHeight="1" x14ac:dyDescent="0.5">
      <c r="A711" s="4">
        <v>9</v>
      </c>
      <c r="B711" s="7" t="s">
        <v>108</v>
      </c>
    </row>
    <row r="712" spans="1:2" ht="15.75" customHeight="1" x14ac:dyDescent="0.5">
      <c r="A712" s="4">
        <v>19</v>
      </c>
      <c r="B712" s="7" t="s">
        <v>108</v>
      </c>
    </row>
    <row r="713" spans="1:2" ht="15.75" customHeight="1" x14ac:dyDescent="0.5">
      <c r="A713" s="4">
        <v>14</v>
      </c>
      <c r="B713" s="7" t="s">
        <v>108</v>
      </c>
    </row>
    <row r="714" spans="1:2" ht="15.75" customHeight="1" x14ac:dyDescent="0.5">
      <c r="A714" s="4">
        <v>4</v>
      </c>
      <c r="B714" s="7" t="s">
        <v>108</v>
      </c>
    </row>
    <row r="715" spans="1:2" ht="15.75" customHeight="1" x14ac:dyDescent="0.5">
      <c r="A715" s="4">
        <v>24</v>
      </c>
      <c r="B715" s="7" t="s">
        <v>108</v>
      </c>
    </row>
    <row r="716" spans="1:2" ht="15.75" customHeight="1" x14ac:dyDescent="0.5">
      <c r="A716" s="4">
        <v>1</v>
      </c>
      <c r="B716" s="7" t="s">
        <v>108</v>
      </c>
    </row>
    <row r="717" spans="1:2" ht="15.75" customHeight="1" x14ac:dyDescent="0.5">
      <c r="A717" s="4">
        <v>3</v>
      </c>
      <c r="B717" s="7" t="s">
        <v>108</v>
      </c>
    </row>
    <row r="718" spans="1:2" ht="15.75" customHeight="1" x14ac:dyDescent="0.5">
      <c r="A718" s="4">
        <v>12</v>
      </c>
      <c r="B718" s="7" t="s">
        <v>108</v>
      </c>
    </row>
    <row r="719" spans="1:2" ht="15.75" customHeight="1" x14ac:dyDescent="0.5">
      <c r="A719" s="4">
        <v>9</v>
      </c>
      <c r="B719" s="7" t="s">
        <v>108</v>
      </c>
    </row>
    <row r="720" spans="1:2" ht="15.75" customHeight="1" x14ac:dyDescent="0.5">
      <c r="A720" s="4">
        <v>9</v>
      </c>
      <c r="B720" s="7" t="s">
        <v>108</v>
      </c>
    </row>
    <row r="721" spans="1:3" ht="15.75" customHeight="1" x14ac:dyDescent="0.5">
      <c r="A721" s="4">
        <v>4</v>
      </c>
      <c r="B721" s="7" t="s">
        <v>108</v>
      </c>
    </row>
    <row r="722" spans="1:3" ht="15.75" customHeight="1" x14ac:dyDescent="0.5">
      <c r="A722" s="4">
        <v>63</v>
      </c>
      <c r="B722" s="7" t="s">
        <v>311</v>
      </c>
      <c r="C722" s="22">
        <f t="shared" ref="C722:C723" si="36">A722</f>
        <v>63</v>
      </c>
    </row>
    <row r="723" spans="1:3" ht="15.75" customHeight="1" x14ac:dyDescent="0.5">
      <c r="A723" s="4">
        <v>50</v>
      </c>
      <c r="B723" s="26" t="s">
        <v>310</v>
      </c>
      <c r="C723" s="22">
        <f t="shared" si="36"/>
        <v>50</v>
      </c>
    </row>
    <row r="724" spans="1:3" ht="15.75" customHeight="1" x14ac:dyDescent="0.5">
      <c r="A724" s="4">
        <v>10</v>
      </c>
      <c r="B724" s="7" t="s">
        <v>103</v>
      </c>
      <c r="C724" s="22">
        <f>AVERAGE(A724:A726)</f>
        <v>41.666666666666664</v>
      </c>
    </row>
    <row r="725" spans="1:3" ht="15.75" customHeight="1" x14ac:dyDescent="0.5">
      <c r="A725" s="4">
        <v>71</v>
      </c>
      <c r="B725" s="7" t="s">
        <v>103</v>
      </c>
    </row>
    <row r="726" spans="1:3" ht="15.75" customHeight="1" x14ac:dyDescent="0.5">
      <c r="A726" s="4">
        <v>44</v>
      </c>
      <c r="B726" s="7" t="s">
        <v>103</v>
      </c>
    </row>
    <row r="727" spans="1:3" ht="15.75" customHeight="1" x14ac:dyDescent="0.5">
      <c r="A727" s="4">
        <v>45</v>
      </c>
      <c r="B727" s="7" t="s">
        <v>140</v>
      </c>
      <c r="C727" s="22">
        <f>AVERAGE(A727:A733)</f>
        <v>36.428571428571431</v>
      </c>
    </row>
    <row r="728" spans="1:3" ht="15.75" customHeight="1" x14ac:dyDescent="0.5">
      <c r="A728" s="4">
        <v>29</v>
      </c>
      <c r="B728" s="7" t="s">
        <v>140</v>
      </c>
    </row>
    <row r="729" spans="1:3" ht="15.75" customHeight="1" x14ac:dyDescent="0.5">
      <c r="A729" s="4">
        <v>57</v>
      </c>
      <c r="B729" s="7" t="s">
        <v>140</v>
      </c>
    </row>
    <row r="730" spans="1:3" ht="15.75" customHeight="1" x14ac:dyDescent="0.5">
      <c r="A730" s="4">
        <v>52</v>
      </c>
      <c r="B730" s="7" t="s">
        <v>140</v>
      </c>
    </row>
    <row r="731" spans="1:3" ht="15.75" customHeight="1" x14ac:dyDescent="0.5">
      <c r="A731" s="4">
        <v>59</v>
      </c>
      <c r="B731" s="7" t="s">
        <v>140</v>
      </c>
    </row>
    <row r="732" spans="1:3" ht="15.75" customHeight="1" x14ac:dyDescent="0.5">
      <c r="A732" s="4">
        <v>4</v>
      </c>
      <c r="B732" s="7" t="s">
        <v>140</v>
      </c>
    </row>
    <row r="733" spans="1:3" ht="15.75" customHeight="1" x14ac:dyDescent="0.5">
      <c r="A733" s="4">
        <v>9</v>
      </c>
      <c r="B733" s="7" t="s">
        <v>140</v>
      </c>
    </row>
    <row r="734" spans="1:3" ht="15.75" customHeight="1" x14ac:dyDescent="0.5">
      <c r="A734" s="4">
        <v>84</v>
      </c>
      <c r="B734" s="7" t="s">
        <v>239</v>
      </c>
      <c r="C734" s="22">
        <f>AVERAGE(A734:A739)</f>
        <v>42</v>
      </c>
    </row>
    <row r="735" spans="1:3" ht="15.75" customHeight="1" x14ac:dyDescent="0.5">
      <c r="A735" s="4">
        <v>36</v>
      </c>
      <c r="B735" s="7" t="s">
        <v>239</v>
      </c>
    </row>
    <row r="736" spans="1:3" ht="15.75" customHeight="1" x14ac:dyDescent="0.5">
      <c r="A736" s="4">
        <v>57</v>
      </c>
      <c r="B736" s="7" t="s">
        <v>239</v>
      </c>
    </row>
    <row r="737" spans="1:3" ht="15.75" customHeight="1" x14ac:dyDescent="0.5">
      <c r="A737" s="4">
        <v>30</v>
      </c>
      <c r="B737" s="7" t="s">
        <v>239</v>
      </c>
    </row>
    <row r="738" spans="1:3" ht="15.75" customHeight="1" x14ac:dyDescent="0.5">
      <c r="A738" s="4">
        <v>32</v>
      </c>
      <c r="B738" s="7" t="s">
        <v>239</v>
      </c>
    </row>
    <row r="739" spans="1:3" ht="15.75" customHeight="1" x14ac:dyDescent="0.5">
      <c r="A739" s="4">
        <v>13</v>
      </c>
      <c r="B739" s="7" t="s">
        <v>239</v>
      </c>
    </row>
    <row r="740" spans="1:3" ht="15.75" customHeight="1" x14ac:dyDescent="0.5">
      <c r="A740" s="4">
        <v>2</v>
      </c>
      <c r="B740" s="7" t="s">
        <v>139</v>
      </c>
      <c r="C740" s="22">
        <f>AVERAGE(A740:A741)</f>
        <v>5</v>
      </c>
    </row>
    <row r="741" spans="1:3" ht="15.75" customHeight="1" x14ac:dyDescent="0.5">
      <c r="A741" s="4">
        <v>8</v>
      </c>
      <c r="B741" s="7" t="s">
        <v>139</v>
      </c>
    </row>
    <row r="742" spans="1:3" ht="15.75" customHeight="1" x14ac:dyDescent="0.5">
      <c r="A742" s="4">
        <v>80</v>
      </c>
      <c r="B742" s="7" t="s">
        <v>353</v>
      </c>
      <c r="C742" s="22">
        <f>AVERAGE(A742:A746)</f>
        <v>56</v>
      </c>
    </row>
    <row r="743" spans="1:3" ht="15.75" customHeight="1" x14ac:dyDescent="0.5">
      <c r="A743" s="4">
        <v>60</v>
      </c>
      <c r="B743" s="7" t="s">
        <v>353</v>
      </c>
    </row>
    <row r="744" spans="1:3" ht="15.75" customHeight="1" x14ac:dyDescent="0.5">
      <c r="A744" s="4">
        <v>52</v>
      </c>
      <c r="B744" s="7" t="s">
        <v>353</v>
      </c>
    </row>
    <row r="745" spans="1:3" ht="15.75" customHeight="1" x14ac:dyDescent="0.5">
      <c r="A745" s="4">
        <v>24</v>
      </c>
      <c r="B745" s="7" t="s">
        <v>353</v>
      </c>
    </row>
    <row r="746" spans="1:3" ht="15.75" customHeight="1" x14ac:dyDescent="0.5">
      <c r="A746" s="4">
        <v>64</v>
      </c>
      <c r="B746" s="7" t="s">
        <v>353</v>
      </c>
    </row>
    <row r="747" spans="1:3" ht="15.75" customHeight="1" x14ac:dyDescent="0.5">
      <c r="A747" s="4">
        <v>19</v>
      </c>
      <c r="B747" s="7" t="s">
        <v>181</v>
      </c>
      <c r="C747" s="22">
        <f>AVERAGE(A747:A749)</f>
        <v>17.666666666666668</v>
      </c>
    </row>
    <row r="748" spans="1:3" ht="15.75" customHeight="1" x14ac:dyDescent="0.5">
      <c r="A748" s="4">
        <v>23</v>
      </c>
      <c r="B748" s="7" t="s">
        <v>181</v>
      </c>
    </row>
    <row r="749" spans="1:3" ht="15.75" customHeight="1" x14ac:dyDescent="0.5">
      <c r="A749" s="4">
        <v>11</v>
      </c>
      <c r="B749" s="7" t="s">
        <v>181</v>
      </c>
    </row>
    <row r="750" spans="1:3" ht="15.75" customHeight="1" x14ac:dyDescent="0.5">
      <c r="A750" s="4">
        <v>45</v>
      </c>
      <c r="B750" s="7" t="s">
        <v>536</v>
      </c>
      <c r="C750" s="22">
        <f t="shared" ref="C750:C751" si="37">A750</f>
        <v>45</v>
      </c>
    </row>
    <row r="751" spans="1:3" ht="15.75" customHeight="1" x14ac:dyDescent="0.5">
      <c r="A751" s="4">
        <v>46</v>
      </c>
      <c r="B751" s="7" t="s">
        <v>537</v>
      </c>
      <c r="C751" s="22">
        <f t="shared" si="37"/>
        <v>46</v>
      </c>
    </row>
    <row r="752" spans="1:3" ht="15.75" customHeight="1" x14ac:dyDescent="0.5">
      <c r="A752" s="4">
        <v>10</v>
      </c>
      <c r="B752" s="7" t="s">
        <v>92</v>
      </c>
      <c r="C752" s="22">
        <f>AVERAGE(A752:A755)</f>
        <v>18.5</v>
      </c>
    </row>
    <row r="753" spans="1:3" ht="15.75" customHeight="1" x14ac:dyDescent="0.5">
      <c r="A753" s="4">
        <v>28</v>
      </c>
      <c r="B753" s="7" t="s">
        <v>92</v>
      </c>
    </row>
    <row r="754" spans="1:3" ht="15.75" customHeight="1" x14ac:dyDescent="0.5">
      <c r="A754" s="4">
        <v>20</v>
      </c>
      <c r="B754" s="7" t="s">
        <v>92</v>
      </c>
    </row>
    <row r="755" spans="1:3" ht="15.75" customHeight="1" x14ac:dyDescent="0.5">
      <c r="A755" s="4">
        <v>16</v>
      </c>
      <c r="B755" s="7" t="s">
        <v>92</v>
      </c>
    </row>
    <row r="756" spans="1:3" ht="15.75" customHeight="1" x14ac:dyDescent="0.5">
      <c r="A756" s="4">
        <v>101</v>
      </c>
      <c r="B756" s="7" t="s">
        <v>39</v>
      </c>
      <c r="C756" s="22">
        <f>AVERAGE(A756:A773)</f>
        <v>29.166666666666668</v>
      </c>
    </row>
    <row r="757" spans="1:3" ht="15.75" customHeight="1" x14ac:dyDescent="0.5">
      <c r="A757" s="4">
        <v>23</v>
      </c>
      <c r="B757" s="7" t="s">
        <v>39</v>
      </c>
    </row>
    <row r="758" spans="1:3" ht="15.75" customHeight="1" x14ac:dyDescent="0.5">
      <c r="A758" s="4">
        <v>60</v>
      </c>
      <c r="B758" s="7" t="s">
        <v>39</v>
      </c>
    </row>
    <row r="759" spans="1:3" ht="15.75" customHeight="1" x14ac:dyDescent="0.5">
      <c r="A759" s="4">
        <v>63</v>
      </c>
      <c r="B759" s="7" t="s">
        <v>39</v>
      </c>
    </row>
    <row r="760" spans="1:3" ht="15.75" customHeight="1" x14ac:dyDescent="0.5">
      <c r="A760" s="4">
        <v>19</v>
      </c>
      <c r="B760" s="7" t="s">
        <v>39</v>
      </c>
    </row>
    <row r="761" spans="1:3" ht="15.75" customHeight="1" x14ac:dyDescent="0.5">
      <c r="A761" s="4">
        <v>29</v>
      </c>
      <c r="B761" s="7" t="s">
        <v>39</v>
      </c>
    </row>
    <row r="762" spans="1:3" ht="15.75" customHeight="1" x14ac:dyDescent="0.5">
      <c r="A762" s="4">
        <v>14</v>
      </c>
      <c r="B762" s="7" t="s">
        <v>39</v>
      </c>
    </row>
    <row r="763" spans="1:3" ht="15.75" customHeight="1" x14ac:dyDescent="0.5">
      <c r="A763" s="4">
        <v>24</v>
      </c>
      <c r="B763" s="7" t="s">
        <v>39</v>
      </c>
    </row>
    <row r="764" spans="1:3" ht="15.75" customHeight="1" x14ac:dyDescent="0.5">
      <c r="A764" s="4">
        <v>30</v>
      </c>
      <c r="B764" s="7" t="s">
        <v>39</v>
      </c>
    </row>
    <row r="765" spans="1:3" ht="15.75" customHeight="1" x14ac:dyDescent="0.5">
      <c r="A765" s="4">
        <v>4</v>
      </c>
      <c r="B765" s="7" t="s">
        <v>39</v>
      </c>
    </row>
    <row r="766" spans="1:3" ht="15.75" customHeight="1" x14ac:dyDescent="0.5">
      <c r="A766" s="4">
        <v>46</v>
      </c>
      <c r="B766" s="7" t="s">
        <v>39</v>
      </c>
    </row>
    <row r="767" spans="1:3" ht="15.75" customHeight="1" x14ac:dyDescent="0.5">
      <c r="A767" s="4">
        <v>45</v>
      </c>
      <c r="B767" s="7" t="s">
        <v>39</v>
      </c>
    </row>
    <row r="768" spans="1:3" ht="15.75" customHeight="1" x14ac:dyDescent="0.5">
      <c r="A768" s="4">
        <v>23</v>
      </c>
      <c r="B768" s="7" t="s">
        <v>39</v>
      </c>
    </row>
    <row r="769" spans="1:3" ht="15.75" customHeight="1" x14ac:dyDescent="0.5">
      <c r="A769" s="4">
        <v>5</v>
      </c>
      <c r="B769" s="7" t="s">
        <v>39</v>
      </c>
    </row>
    <row r="770" spans="1:3" ht="15.75" customHeight="1" x14ac:dyDescent="0.5">
      <c r="A770" s="4">
        <v>10</v>
      </c>
      <c r="B770" s="7" t="s">
        <v>39</v>
      </c>
    </row>
    <row r="771" spans="1:3" ht="15.75" customHeight="1" x14ac:dyDescent="0.5">
      <c r="A771" s="4">
        <v>12</v>
      </c>
      <c r="B771" s="7" t="s">
        <v>39</v>
      </c>
    </row>
    <row r="772" spans="1:3" ht="15.75" customHeight="1" x14ac:dyDescent="0.5">
      <c r="A772" s="4">
        <v>15</v>
      </c>
      <c r="B772" s="7" t="s">
        <v>39</v>
      </c>
    </row>
    <row r="773" spans="1:3" ht="15.75" customHeight="1" x14ac:dyDescent="0.5">
      <c r="A773" s="4">
        <v>2</v>
      </c>
      <c r="B773" s="7" t="s">
        <v>39</v>
      </c>
    </row>
    <row r="774" spans="1:3" ht="15.75" customHeight="1" x14ac:dyDescent="0.5">
      <c r="A774" s="4">
        <v>75</v>
      </c>
      <c r="B774" s="7" t="s">
        <v>257</v>
      </c>
      <c r="C774" s="22">
        <f>AVERAGE(A774:A775)</f>
        <v>50.5</v>
      </c>
    </row>
    <row r="775" spans="1:3" ht="15.75" customHeight="1" x14ac:dyDescent="0.5">
      <c r="A775" s="4">
        <v>26</v>
      </c>
      <c r="B775" s="7" t="s">
        <v>257</v>
      </c>
    </row>
    <row r="776" spans="1:3" ht="15.75" customHeight="1" x14ac:dyDescent="0.5">
      <c r="A776" s="4">
        <v>36</v>
      </c>
      <c r="B776" s="7" t="s">
        <v>12</v>
      </c>
      <c r="C776" s="22">
        <f>AVERAGE(A776:A813)</f>
        <v>13.842105263157896</v>
      </c>
    </row>
    <row r="777" spans="1:3" ht="15.75" customHeight="1" x14ac:dyDescent="0.5">
      <c r="A777" s="4">
        <v>7</v>
      </c>
      <c r="B777" s="7" t="s">
        <v>12</v>
      </c>
    </row>
    <row r="778" spans="1:3" ht="15.75" customHeight="1" x14ac:dyDescent="0.5">
      <c r="A778" s="4">
        <v>2</v>
      </c>
      <c r="B778" s="7" t="s">
        <v>12</v>
      </c>
    </row>
    <row r="779" spans="1:3" ht="15.75" customHeight="1" x14ac:dyDescent="0.5">
      <c r="A779" s="4">
        <v>34</v>
      </c>
      <c r="B779" s="7" t="s">
        <v>12</v>
      </c>
    </row>
    <row r="780" spans="1:3" ht="15.75" customHeight="1" x14ac:dyDescent="0.5">
      <c r="A780" s="4">
        <v>19</v>
      </c>
      <c r="B780" s="7" t="s">
        <v>12</v>
      </c>
    </row>
    <row r="781" spans="1:3" ht="15.75" customHeight="1" x14ac:dyDescent="0.5">
      <c r="A781" s="4">
        <v>12</v>
      </c>
      <c r="B781" s="7" t="s">
        <v>12</v>
      </c>
    </row>
    <row r="782" spans="1:3" ht="15.75" customHeight="1" x14ac:dyDescent="0.5">
      <c r="A782" s="4">
        <v>23</v>
      </c>
      <c r="B782" s="7" t="s">
        <v>12</v>
      </c>
    </row>
    <row r="783" spans="1:3" ht="15.75" customHeight="1" x14ac:dyDescent="0.5">
      <c r="A783" s="4">
        <v>60</v>
      </c>
      <c r="B783" s="7" t="s">
        <v>12</v>
      </c>
    </row>
    <row r="784" spans="1:3" ht="15.75" customHeight="1" x14ac:dyDescent="0.5">
      <c r="A784" s="4">
        <v>22</v>
      </c>
      <c r="B784" s="7" t="s">
        <v>12</v>
      </c>
    </row>
    <row r="785" spans="1:2" ht="15.75" customHeight="1" x14ac:dyDescent="0.5">
      <c r="A785" s="4">
        <v>2</v>
      </c>
      <c r="B785" s="7" t="s">
        <v>12</v>
      </c>
    </row>
    <row r="786" spans="1:2" ht="15.75" customHeight="1" x14ac:dyDescent="0.5">
      <c r="A786" s="4">
        <v>30</v>
      </c>
      <c r="B786" s="7" t="s">
        <v>12</v>
      </c>
    </row>
    <row r="787" spans="1:2" ht="15.75" customHeight="1" x14ac:dyDescent="0.5">
      <c r="A787" s="4">
        <v>3</v>
      </c>
      <c r="B787" s="7" t="s">
        <v>12</v>
      </c>
    </row>
    <row r="788" spans="1:2" ht="15.75" customHeight="1" x14ac:dyDescent="0.5">
      <c r="A788" s="4">
        <v>5</v>
      </c>
      <c r="B788" s="7" t="s">
        <v>12</v>
      </c>
    </row>
    <row r="789" spans="1:2" ht="15.75" customHeight="1" x14ac:dyDescent="0.5">
      <c r="A789" s="4">
        <v>4</v>
      </c>
      <c r="B789" s="7" t="s">
        <v>12</v>
      </c>
    </row>
    <row r="790" spans="1:2" ht="15.75" customHeight="1" x14ac:dyDescent="0.5">
      <c r="A790" s="4">
        <v>41</v>
      </c>
      <c r="B790" s="7" t="s">
        <v>12</v>
      </c>
    </row>
    <row r="791" spans="1:2" ht="15.75" customHeight="1" x14ac:dyDescent="0.5">
      <c r="A791" s="4">
        <v>1</v>
      </c>
      <c r="B791" s="7" t="s">
        <v>12</v>
      </c>
    </row>
    <row r="792" spans="1:2" ht="15.75" customHeight="1" x14ac:dyDescent="0.5">
      <c r="A792" s="4">
        <v>2</v>
      </c>
      <c r="B792" s="7" t="s">
        <v>12</v>
      </c>
    </row>
    <row r="793" spans="1:2" ht="15.75" customHeight="1" x14ac:dyDescent="0.5">
      <c r="A793" s="4">
        <v>43</v>
      </c>
      <c r="B793" s="7" t="s">
        <v>12</v>
      </c>
    </row>
    <row r="794" spans="1:2" ht="15.75" customHeight="1" x14ac:dyDescent="0.5">
      <c r="A794" s="4">
        <v>6</v>
      </c>
      <c r="B794" s="7" t="s">
        <v>12</v>
      </c>
    </row>
    <row r="795" spans="1:2" ht="15.75" customHeight="1" x14ac:dyDescent="0.5">
      <c r="A795" s="4">
        <v>5</v>
      </c>
      <c r="B795" s="8" t="s">
        <v>12</v>
      </c>
    </row>
    <row r="796" spans="1:2" ht="15.75" customHeight="1" x14ac:dyDescent="0.5">
      <c r="A796" s="4">
        <v>1</v>
      </c>
      <c r="B796" s="8" t="s">
        <v>12</v>
      </c>
    </row>
    <row r="797" spans="1:2" ht="15.75" customHeight="1" x14ac:dyDescent="0.5">
      <c r="A797" s="4">
        <v>41</v>
      </c>
      <c r="B797" s="7" t="s">
        <v>12</v>
      </c>
    </row>
    <row r="798" spans="1:2" ht="15.75" customHeight="1" x14ac:dyDescent="0.5">
      <c r="A798" s="4">
        <v>31</v>
      </c>
      <c r="B798" s="7" t="s">
        <v>12</v>
      </c>
    </row>
    <row r="799" spans="1:2" ht="15.75" customHeight="1" x14ac:dyDescent="0.5">
      <c r="A799" s="4">
        <v>7</v>
      </c>
      <c r="B799" s="7" t="s">
        <v>12</v>
      </c>
    </row>
    <row r="800" spans="1:2" ht="15.75" customHeight="1" x14ac:dyDescent="0.5">
      <c r="A800" s="4">
        <v>6</v>
      </c>
      <c r="B800" s="7" t="s">
        <v>12</v>
      </c>
    </row>
    <row r="801" spans="1:3" ht="15.75" customHeight="1" x14ac:dyDescent="0.5">
      <c r="A801" s="4">
        <v>6</v>
      </c>
      <c r="B801" s="7" t="s">
        <v>12</v>
      </c>
    </row>
    <row r="802" spans="1:3" ht="15.75" customHeight="1" x14ac:dyDescent="0.5">
      <c r="A802" s="4">
        <v>1</v>
      </c>
      <c r="B802" s="7" t="s">
        <v>12</v>
      </c>
    </row>
    <row r="803" spans="1:3" ht="15.75" customHeight="1" x14ac:dyDescent="0.5">
      <c r="A803" s="4">
        <v>15</v>
      </c>
      <c r="B803" s="7" t="s">
        <v>12</v>
      </c>
    </row>
    <row r="804" spans="1:3" ht="15.75" customHeight="1" x14ac:dyDescent="0.5">
      <c r="A804" s="4">
        <v>1</v>
      </c>
      <c r="B804" s="7" t="s">
        <v>12</v>
      </c>
    </row>
    <row r="805" spans="1:3" ht="15.75" customHeight="1" x14ac:dyDescent="0.5">
      <c r="A805" s="4">
        <v>2</v>
      </c>
      <c r="B805" s="7" t="s">
        <v>12</v>
      </c>
    </row>
    <row r="806" spans="1:3" ht="15.75" customHeight="1" x14ac:dyDescent="0.5">
      <c r="A806" s="4">
        <v>1</v>
      </c>
      <c r="B806" s="7" t="s">
        <v>12</v>
      </c>
    </row>
    <row r="807" spans="1:3" ht="15.75" customHeight="1" x14ac:dyDescent="0.5">
      <c r="A807" s="4">
        <v>23</v>
      </c>
      <c r="B807" s="7" t="s">
        <v>12</v>
      </c>
    </row>
    <row r="808" spans="1:3" ht="15.75" customHeight="1" x14ac:dyDescent="0.5">
      <c r="A808" s="4">
        <v>2</v>
      </c>
      <c r="B808" s="7" t="s">
        <v>12</v>
      </c>
    </row>
    <row r="809" spans="1:3" ht="15.75" customHeight="1" x14ac:dyDescent="0.5">
      <c r="A809" s="4">
        <v>6</v>
      </c>
      <c r="B809" s="7" t="s">
        <v>12</v>
      </c>
    </row>
    <row r="810" spans="1:3" ht="15.75" customHeight="1" x14ac:dyDescent="0.5">
      <c r="A810" s="4">
        <v>8</v>
      </c>
      <c r="B810" s="7" t="s">
        <v>12</v>
      </c>
    </row>
    <row r="811" spans="1:3" ht="15.75" customHeight="1" x14ac:dyDescent="0.5">
      <c r="A811" s="4">
        <v>4</v>
      </c>
      <c r="B811" s="7" t="s">
        <v>12</v>
      </c>
    </row>
    <row r="812" spans="1:3" ht="15.75" customHeight="1" x14ac:dyDescent="0.5">
      <c r="A812" s="4">
        <v>6</v>
      </c>
      <c r="B812" s="7" t="s">
        <v>12</v>
      </c>
    </row>
    <row r="813" spans="1:3" ht="15.75" customHeight="1" x14ac:dyDescent="0.5">
      <c r="A813" s="4">
        <v>8</v>
      </c>
      <c r="B813" s="7" t="s">
        <v>12</v>
      </c>
    </row>
    <row r="814" spans="1:3" ht="15.75" customHeight="1" x14ac:dyDescent="0.5">
      <c r="A814" s="4">
        <v>3</v>
      </c>
      <c r="B814" s="7" t="s">
        <v>233</v>
      </c>
      <c r="C814" s="22">
        <f>AVERAGE(A814:A818)</f>
        <v>29.6</v>
      </c>
    </row>
    <row r="815" spans="1:3" ht="15.75" customHeight="1" x14ac:dyDescent="0.5">
      <c r="A815" s="4">
        <v>86</v>
      </c>
      <c r="B815" s="7" t="s">
        <v>233</v>
      </c>
    </row>
    <row r="816" spans="1:3" ht="15.75" customHeight="1" x14ac:dyDescent="0.5">
      <c r="A816" s="4">
        <v>20</v>
      </c>
      <c r="B816" s="7" t="s">
        <v>233</v>
      </c>
    </row>
    <row r="817" spans="1:3" ht="15.75" customHeight="1" x14ac:dyDescent="0.5">
      <c r="A817" s="4">
        <v>32</v>
      </c>
      <c r="B817" s="7" t="s">
        <v>233</v>
      </c>
    </row>
    <row r="818" spans="1:3" ht="15.75" customHeight="1" x14ac:dyDescent="0.5">
      <c r="A818" s="4">
        <v>7</v>
      </c>
      <c r="B818" s="7" t="s">
        <v>233</v>
      </c>
    </row>
    <row r="819" spans="1:3" ht="15.75" customHeight="1" x14ac:dyDescent="0.5">
      <c r="A819" s="4">
        <v>13</v>
      </c>
      <c r="B819" s="7" t="s">
        <v>494</v>
      </c>
      <c r="C819" s="22">
        <f t="shared" ref="C819:C820" si="38">A819</f>
        <v>13</v>
      </c>
    </row>
    <row r="820" spans="1:3" ht="15.75" customHeight="1" x14ac:dyDescent="0.5">
      <c r="A820" s="4">
        <v>44</v>
      </c>
      <c r="B820" s="7" t="s">
        <v>578</v>
      </c>
      <c r="C820" s="22">
        <f t="shared" si="38"/>
        <v>44</v>
      </c>
    </row>
    <row r="821" spans="1:3" ht="15.75" customHeight="1" x14ac:dyDescent="0.5">
      <c r="A821" s="4">
        <v>74</v>
      </c>
      <c r="B821" s="7" t="s">
        <v>154</v>
      </c>
      <c r="C821" s="22">
        <f>AVERAGE(A821:A832)</f>
        <v>40.083333333333336</v>
      </c>
    </row>
    <row r="822" spans="1:3" ht="15.75" customHeight="1" x14ac:dyDescent="0.5">
      <c r="A822" s="4">
        <v>95</v>
      </c>
      <c r="B822" s="7" t="s">
        <v>154</v>
      </c>
    </row>
    <row r="823" spans="1:3" ht="15.75" customHeight="1" x14ac:dyDescent="0.5">
      <c r="A823" s="4">
        <v>27</v>
      </c>
      <c r="B823" s="7" t="s">
        <v>154</v>
      </c>
    </row>
    <row r="824" spans="1:3" ht="15.75" customHeight="1" x14ac:dyDescent="0.5">
      <c r="A824" s="4">
        <v>73</v>
      </c>
      <c r="B824" s="7" t="s">
        <v>154</v>
      </c>
    </row>
    <row r="825" spans="1:3" ht="15.75" customHeight="1" x14ac:dyDescent="0.5">
      <c r="A825" s="4">
        <v>3</v>
      </c>
      <c r="B825" s="7" t="s">
        <v>154</v>
      </c>
    </row>
    <row r="826" spans="1:3" ht="15.75" customHeight="1" x14ac:dyDescent="0.5">
      <c r="A826" s="4">
        <v>53</v>
      </c>
      <c r="B826" s="7" t="s">
        <v>154</v>
      </c>
    </row>
    <row r="827" spans="1:3" ht="15.75" customHeight="1" x14ac:dyDescent="0.5">
      <c r="A827" s="4">
        <v>34</v>
      </c>
      <c r="B827" s="7" t="s">
        <v>154</v>
      </c>
    </row>
    <row r="828" spans="1:3" ht="15.75" customHeight="1" x14ac:dyDescent="0.5">
      <c r="A828" s="4">
        <v>11</v>
      </c>
      <c r="B828" s="7" t="s">
        <v>154</v>
      </c>
    </row>
    <row r="829" spans="1:3" ht="15.75" customHeight="1" x14ac:dyDescent="0.5">
      <c r="A829" s="4">
        <v>46</v>
      </c>
      <c r="B829" s="7" t="s">
        <v>154</v>
      </c>
    </row>
    <row r="830" spans="1:3" ht="15.75" customHeight="1" x14ac:dyDescent="0.5">
      <c r="A830" s="4">
        <v>24</v>
      </c>
      <c r="B830" s="7" t="s">
        <v>154</v>
      </c>
    </row>
    <row r="831" spans="1:3" ht="15.75" customHeight="1" x14ac:dyDescent="0.5">
      <c r="A831" s="4">
        <v>34</v>
      </c>
      <c r="B831" s="7" t="s">
        <v>154</v>
      </c>
    </row>
    <row r="832" spans="1:3" ht="15.75" customHeight="1" x14ac:dyDescent="0.5">
      <c r="A832" s="4">
        <v>7</v>
      </c>
      <c r="B832" s="7" t="s">
        <v>154</v>
      </c>
    </row>
    <row r="833" spans="1:3" ht="15.75" customHeight="1" x14ac:dyDescent="0.5">
      <c r="A833" s="4">
        <v>30</v>
      </c>
      <c r="B833" s="7" t="s">
        <v>440</v>
      </c>
      <c r="C833" s="22">
        <f t="shared" ref="C833" si="39">A833</f>
        <v>30</v>
      </c>
    </row>
    <row r="834" spans="1:3" ht="15.75" customHeight="1" x14ac:dyDescent="0.5">
      <c r="A834" s="4">
        <v>27</v>
      </c>
      <c r="B834" s="7" t="s">
        <v>504</v>
      </c>
      <c r="C834" s="22">
        <f>AVERAGE(A834:A835)</f>
        <v>29</v>
      </c>
    </row>
    <row r="835" spans="1:3" ht="15.75" customHeight="1" x14ac:dyDescent="0.5">
      <c r="A835" s="4">
        <v>31</v>
      </c>
      <c r="B835" s="7" t="s">
        <v>504</v>
      </c>
    </row>
    <row r="836" spans="1:3" ht="15.75" customHeight="1" x14ac:dyDescent="0.5">
      <c r="A836" s="4">
        <v>11</v>
      </c>
      <c r="B836" s="7" t="s">
        <v>454</v>
      </c>
      <c r="C836" s="22">
        <f t="shared" ref="C836" si="40">A836</f>
        <v>11</v>
      </c>
    </row>
    <row r="837" spans="1:3" ht="15.75" customHeight="1" x14ac:dyDescent="0.5">
      <c r="A837" s="4">
        <v>50</v>
      </c>
      <c r="B837" s="7" t="s">
        <v>19</v>
      </c>
      <c r="C837" s="22">
        <f>AVERAGE(A837:A842)</f>
        <v>26.333333333333332</v>
      </c>
    </row>
    <row r="838" spans="1:3" ht="15.75" customHeight="1" x14ac:dyDescent="0.5">
      <c r="A838" s="4">
        <v>20</v>
      </c>
      <c r="B838" s="7" t="s">
        <v>19</v>
      </c>
    </row>
    <row r="839" spans="1:3" ht="15.75" customHeight="1" x14ac:dyDescent="0.5">
      <c r="A839" s="4">
        <v>9</v>
      </c>
      <c r="B839" s="7" t="s">
        <v>19</v>
      </c>
    </row>
    <row r="840" spans="1:3" ht="15.75" customHeight="1" x14ac:dyDescent="0.5">
      <c r="A840" s="4">
        <v>50</v>
      </c>
      <c r="B840" s="7" t="s">
        <v>19</v>
      </c>
    </row>
    <row r="841" spans="1:3" ht="15.75" customHeight="1" x14ac:dyDescent="0.5">
      <c r="A841" s="4">
        <v>20</v>
      </c>
      <c r="B841" s="7" t="s">
        <v>19</v>
      </c>
    </row>
    <row r="842" spans="1:3" ht="15.75" customHeight="1" x14ac:dyDescent="0.5">
      <c r="A842" s="4">
        <v>9</v>
      </c>
      <c r="B842" s="7" t="s">
        <v>19</v>
      </c>
    </row>
    <row r="843" spans="1:3" ht="15.75" customHeight="1" x14ac:dyDescent="0.5">
      <c r="A843" s="4">
        <v>34</v>
      </c>
      <c r="B843" s="7" t="s">
        <v>575</v>
      </c>
      <c r="C843" s="22">
        <f t="shared" ref="C843" si="41">A843</f>
        <v>34</v>
      </c>
    </row>
    <row r="844" spans="1:3" ht="15.75" customHeight="1" x14ac:dyDescent="0.5">
      <c r="A844" s="4">
        <v>78</v>
      </c>
      <c r="B844" s="7" t="s">
        <v>87</v>
      </c>
      <c r="C844" s="22">
        <f>AVERAGE(A844:A849)</f>
        <v>32.333333333333336</v>
      </c>
    </row>
    <row r="845" spans="1:3" ht="15.75" customHeight="1" x14ac:dyDescent="0.5">
      <c r="A845" s="4">
        <v>41</v>
      </c>
      <c r="B845" s="7" t="s">
        <v>87</v>
      </c>
    </row>
    <row r="846" spans="1:3" ht="15.75" customHeight="1" x14ac:dyDescent="0.5">
      <c r="A846" s="4">
        <v>20</v>
      </c>
      <c r="B846" s="7" t="s">
        <v>87</v>
      </c>
    </row>
    <row r="847" spans="1:3" ht="15.75" customHeight="1" x14ac:dyDescent="0.5">
      <c r="A847" s="4">
        <v>11</v>
      </c>
      <c r="B847" s="7" t="s">
        <v>87</v>
      </c>
    </row>
    <row r="848" spans="1:3" ht="15.75" customHeight="1" x14ac:dyDescent="0.5">
      <c r="A848" s="4">
        <v>35</v>
      </c>
      <c r="B848" s="7" t="s">
        <v>87</v>
      </c>
    </row>
    <row r="849" spans="1:3" ht="15.75" customHeight="1" x14ac:dyDescent="0.5">
      <c r="A849" s="4">
        <v>9</v>
      </c>
      <c r="B849" s="7" t="s">
        <v>87</v>
      </c>
    </row>
    <row r="850" spans="1:3" ht="15.75" customHeight="1" x14ac:dyDescent="0.5">
      <c r="A850" s="4">
        <v>45</v>
      </c>
      <c r="B850" s="7" t="s">
        <v>244</v>
      </c>
      <c r="C850" s="22">
        <f>AVERAGE(A850:A852)</f>
        <v>45</v>
      </c>
    </row>
    <row r="851" spans="1:3" ht="15.75" customHeight="1" x14ac:dyDescent="0.5">
      <c r="A851" s="4">
        <v>61</v>
      </c>
      <c r="B851" s="7" t="s">
        <v>244</v>
      </c>
    </row>
    <row r="852" spans="1:3" ht="15.75" customHeight="1" x14ac:dyDescent="0.5">
      <c r="A852" s="4">
        <v>29</v>
      </c>
      <c r="B852" s="7" t="s">
        <v>244</v>
      </c>
    </row>
    <row r="853" spans="1:3" ht="15.75" customHeight="1" x14ac:dyDescent="0.5">
      <c r="A853" s="4">
        <v>36</v>
      </c>
      <c r="B853" s="7" t="s">
        <v>130</v>
      </c>
      <c r="C853" s="22">
        <f>AVERAGE(A853:A861)</f>
        <v>36.333333333333336</v>
      </c>
    </row>
    <row r="854" spans="1:3" ht="15.75" customHeight="1" x14ac:dyDescent="0.5">
      <c r="A854" s="4">
        <v>10</v>
      </c>
      <c r="B854" s="7" t="s">
        <v>130</v>
      </c>
    </row>
    <row r="855" spans="1:3" ht="15.75" customHeight="1" x14ac:dyDescent="0.5">
      <c r="A855" s="4">
        <v>76</v>
      </c>
      <c r="B855" s="7" t="s">
        <v>130</v>
      </c>
    </row>
    <row r="856" spans="1:3" ht="15.75" customHeight="1" x14ac:dyDescent="0.5">
      <c r="A856" s="4">
        <v>8</v>
      </c>
      <c r="B856" s="7" t="s">
        <v>130</v>
      </c>
    </row>
    <row r="857" spans="1:3" ht="15.75" customHeight="1" x14ac:dyDescent="0.5">
      <c r="A857" s="4">
        <v>56</v>
      </c>
      <c r="B857" s="7" t="s">
        <v>130</v>
      </c>
    </row>
    <row r="858" spans="1:3" ht="15.75" customHeight="1" x14ac:dyDescent="0.5">
      <c r="A858" s="4">
        <v>41</v>
      </c>
      <c r="B858" s="7" t="s">
        <v>130</v>
      </c>
    </row>
    <row r="859" spans="1:3" ht="15.75" customHeight="1" x14ac:dyDescent="0.5">
      <c r="A859" s="4">
        <v>42</v>
      </c>
      <c r="B859" s="7" t="s">
        <v>130</v>
      </c>
    </row>
    <row r="860" spans="1:3" ht="15.75" customHeight="1" x14ac:dyDescent="0.5">
      <c r="A860" s="4">
        <v>35</v>
      </c>
      <c r="B860" s="7" t="s">
        <v>130</v>
      </c>
    </row>
    <row r="861" spans="1:3" ht="15.75" customHeight="1" x14ac:dyDescent="0.5">
      <c r="A861" s="4">
        <v>23</v>
      </c>
      <c r="B861" s="7" t="s">
        <v>130</v>
      </c>
    </row>
    <row r="862" spans="1:3" ht="15.75" customHeight="1" x14ac:dyDescent="0.5">
      <c r="A862" s="4">
        <v>48</v>
      </c>
      <c r="B862" s="7" t="s">
        <v>580</v>
      </c>
      <c r="C862" s="22">
        <f t="shared" ref="C862:C863" si="42">A862</f>
        <v>48</v>
      </c>
    </row>
    <row r="863" spans="1:3" ht="15.75" customHeight="1" x14ac:dyDescent="0.5">
      <c r="A863" s="4">
        <v>23</v>
      </c>
      <c r="B863" s="7" t="s">
        <v>499</v>
      </c>
      <c r="C863" s="22">
        <f t="shared" si="42"/>
        <v>23</v>
      </c>
    </row>
    <row r="864" spans="1:3" ht="15.75" customHeight="1" x14ac:dyDescent="0.5">
      <c r="A864" s="4">
        <v>82</v>
      </c>
      <c r="B864" s="7" t="s">
        <v>333</v>
      </c>
      <c r="C864" s="22">
        <f>AVERAGE(A864:A872)</f>
        <v>37.444444444444443</v>
      </c>
    </row>
    <row r="865" spans="1:3" ht="15.75" customHeight="1" x14ac:dyDescent="0.5">
      <c r="A865" s="4">
        <v>79</v>
      </c>
      <c r="B865" s="7" t="s">
        <v>333</v>
      </c>
    </row>
    <row r="866" spans="1:3" ht="15.75" customHeight="1" x14ac:dyDescent="0.5">
      <c r="A866" s="4">
        <v>29</v>
      </c>
      <c r="B866" s="7" t="s">
        <v>333</v>
      </c>
    </row>
    <row r="867" spans="1:3" ht="15.75" customHeight="1" x14ac:dyDescent="0.5">
      <c r="A867" s="4">
        <v>28</v>
      </c>
      <c r="B867" s="7" t="s">
        <v>333</v>
      </c>
    </row>
    <row r="868" spans="1:3" ht="15.75" customHeight="1" x14ac:dyDescent="0.5">
      <c r="A868" s="4">
        <v>7</v>
      </c>
      <c r="B868" s="7" t="s">
        <v>333</v>
      </c>
    </row>
    <row r="869" spans="1:3" ht="15.75" customHeight="1" x14ac:dyDescent="0.5">
      <c r="A869" s="4">
        <v>40</v>
      </c>
      <c r="B869" s="7" t="s">
        <v>333</v>
      </c>
    </row>
    <row r="870" spans="1:3" ht="15.75" customHeight="1" x14ac:dyDescent="0.5">
      <c r="A870" s="4">
        <v>23</v>
      </c>
      <c r="B870" s="7" t="s">
        <v>333</v>
      </c>
    </row>
    <row r="871" spans="1:3" ht="15.75" customHeight="1" x14ac:dyDescent="0.5">
      <c r="A871" s="4">
        <v>26</v>
      </c>
      <c r="B871" s="7" t="s">
        <v>333</v>
      </c>
    </row>
    <row r="872" spans="1:3" ht="15.75" customHeight="1" x14ac:dyDescent="0.5">
      <c r="A872" s="4">
        <v>23</v>
      </c>
      <c r="B872" s="7" t="s">
        <v>333</v>
      </c>
    </row>
    <row r="873" spans="1:3" ht="15.75" customHeight="1" x14ac:dyDescent="0.5">
      <c r="A873" s="4">
        <v>85</v>
      </c>
      <c r="B873" s="7" t="s">
        <v>409</v>
      </c>
      <c r="C873" s="22">
        <f t="shared" ref="C873:C875" si="43">A873</f>
        <v>85</v>
      </c>
    </row>
    <row r="874" spans="1:3" ht="15.75" customHeight="1" x14ac:dyDescent="0.5">
      <c r="A874" s="4">
        <v>83</v>
      </c>
      <c r="B874" s="7" t="s">
        <v>407</v>
      </c>
      <c r="C874" s="22">
        <f t="shared" si="43"/>
        <v>83</v>
      </c>
    </row>
    <row r="875" spans="1:3" ht="15.75" customHeight="1" x14ac:dyDescent="0.5">
      <c r="A875" s="4">
        <v>34</v>
      </c>
      <c r="B875" s="7" t="s">
        <v>528</v>
      </c>
      <c r="C875" s="22">
        <f t="shared" si="43"/>
        <v>34</v>
      </c>
    </row>
    <row r="876" spans="1:3" ht="15.75" customHeight="1" x14ac:dyDescent="0.5">
      <c r="A876" s="4">
        <v>61</v>
      </c>
      <c r="B876" s="7" t="s">
        <v>22</v>
      </c>
      <c r="C876" s="22">
        <f>AVERAGE(A876:A880)</f>
        <v>26.8</v>
      </c>
    </row>
    <row r="877" spans="1:3" ht="15.75" customHeight="1" x14ac:dyDescent="0.5">
      <c r="A877" s="4">
        <v>6</v>
      </c>
      <c r="B877" s="7" t="s">
        <v>22</v>
      </c>
    </row>
    <row r="878" spans="1:3" ht="15.75" customHeight="1" x14ac:dyDescent="0.5">
      <c r="A878" s="4">
        <v>30</v>
      </c>
      <c r="B878" s="7" t="s">
        <v>22</v>
      </c>
    </row>
    <row r="879" spans="1:3" ht="15.75" customHeight="1" x14ac:dyDescent="0.5">
      <c r="A879" s="4">
        <v>25</v>
      </c>
      <c r="B879" s="7" t="s">
        <v>22</v>
      </c>
    </row>
    <row r="880" spans="1:3" ht="15.75" customHeight="1" x14ac:dyDescent="0.5">
      <c r="A880" s="4">
        <v>12</v>
      </c>
      <c r="B880" s="7" t="s">
        <v>22</v>
      </c>
    </row>
    <row r="881" spans="1:3" ht="15.75" customHeight="1" x14ac:dyDescent="0.5">
      <c r="A881" s="4">
        <v>41</v>
      </c>
      <c r="B881" s="7" t="s">
        <v>72</v>
      </c>
      <c r="C881" s="22">
        <f t="shared" ref="C881:C882" si="44">A881</f>
        <v>41</v>
      </c>
    </row>
    <row r="882" spans="1:3" ht="15.75" customHeight="1" x14ac:dyDescent="0.5">
      <c r="A882" s="4">
        <v>54</v>
      </c>
      <c r="B882" s="7" t="s">
        <v>545</v>
      </c>
      <c r="C882" s="22">
        <f t="shared" si="44"/>
        <v>54</v>
      </c>
    </row>
    <row r="883" spans="1:3" ht="15.75" customHeight="1" x14ac:dyDescent="0.5">
      <c r="A883" s="4">
        <v>36</v>
      </c>
      <c r="B883" s="7" t="s">
        <v>97</v>
      </c>
      <c r="C883" s="22">
        <f>AVERAGE(A883:A888)</f>
        <v>45</v>
      </c>
    </row>
    <row r="884" spans="1:3" ht="15.75" customHeight="1" x14ac:dyDescent="0.5">
      <c r="A884" s="4">
        <v>51</v>
      </c>
      <c r="B884" s="7" t="s">
        <v>97</v>
      </c>
    </row>
    <row r="885" spans="1:3" ht="15.75" customHeight="1" x14ac:dyDescent="0.5">
      <c r="A885" s="4">
        <v>64</v>
      </c>
      <c r="B885" s="7" t="s">
        <v>97</v>
      </c>
    </row>
    <row r="886" spans="1:3" ht="15.75" customHeight="1" x14ac:dyDescent="0.5">
      <c r="A886" s="4">
        <v>14</v>
      </c>
      <c r="B886" s="7" t="s">
        <v>97</v>
      </c>
    </row>
    <row r="887" spans="1:3" ht="15.75" customHeight="1" x14ac:dyDescent="0.5">
      <c r="A887" s="4">
        <v>74</v>
      </c>
      <c r="B887" s="7" t="s">
        <v>97</v>
      </c>
    </row>
    <row r="888" spans="1:3" ht="15.75" customHeight="1" x14ac:dyDescent="0.5">
      <c r="A888" s="4">
        <v>31</v>
      </c>
      <c r="B888" s="7" t="s">
        <v>97</v>
      </c>
    </row>
    <row r="889" spans="1:3" ht="15.75" customHeight="1" x14ac:dyDescent="0.5">
      <c r="A889" s="4">
        <v>7</v>
      </c>
      <c r="B889" s="7" t="s">
        <v>278</v>
      </c>
      <c r="C889" s="22">
        <f>AVERAGE(A889:A894)</f>
        <v>22.333333333333332</v>
      </c>
    </row>
    <row r="890" spans="1:3" ht="15.75" customHeight="1" x14ac:dyDescent="0.5">
      <c r="A890" s="4">
        <v>37</v>
      </c>
      <c r="B890" s="7" t="s">
        <v>278</v>
      </c>
    </row>
    <row r="891" spans="1:3" ht="15.75" customHeight="1" x14ac:dyDescent="0.5">
      <c r="A891" s="4">
        <v>46</v>
      </c>
      <c r="B891" s="7" t="s">
        <v>278</v>
      </c>
    </row>
    <row r="892" spans="1:3" ht="15.75" customHeight="1" x14ac:dyDescent="0.5">
      <c r="A892" s="4">
        <v>5</v>
      </c>
      <c r="B892" s="7" t="s">
        <v>278</v>
      </c>
    </row>
    <row r="893" spans="1:3" ht="15.75" customHeight="1" x14ac:dyDescent="0.5">
      <c r="A893" s="4">
        <v>19</v>
      </c>
      <c r="B893" s="7" t="s">
        <v>278</v>
      </c>
    </row>
    <row r="894" spans="1:3" ht="15.75" customHeight="1" x14ac:dyDescent="0.5">
      <c r="A894" s="4">
        <v>20</v>
      </c>
      <c r="B894" s="7" t="s">
        <v>278</v>
      </c>
    </row>
    <row r="895" spans="1:3" ht="15.75" customHeight="1" x14ac:dyDescent="0.5">
      <c r="A895" s="4">
        <v>38</v>
      </c>
      <c r="B895" s="7" t="s">
        <v>608</v>
      </c>
      <c r="C895" s="22">
        <f t="shared" ref="C895:C897" si="45">A895</f>
        <v>38</v>
      </c>
    </row>
    <row r="896" spans="1:3" ht="15.75" customHeight="1" x14ac:dyDescent="0.5">
      <c r="A896" s="4">
        <v>34</v>
      </c>
      <c r="B896" s="7" t="s">
        <v>66</v>
      </c>
      <c r="C896" s="22">
        <f t="shared" si="45"/>
        <v>34</v>
      </c>
    </row>
    <row r="897" spans="1:3" ht="15.75" customHeight="1" x14ac:dyDescent="0.5">
      <c r="A897" s="4">
        <v>27</v>
      </c>
      <c r="B897" s="7" t="s">
        <v>573</v>
      </c>
      <c r="C897" s="22">
        <f t="shared" si="45"/>
        <v>27</v>
      </c>
    </row>
    <row r="898" spans="1:3" ht="15.75" customHeight="1" x14ac:dyDescent="0.5">
      <c r="A898" s="4">
        <v>28</v>
      </c>
      <c r="B898" s="7" t="s">
        <v>114</v>
      </c>
      <c r="C898" s="22">
        <f>AVERAGE(A898:A920)</f>
        <v>26</v>
      </c>
    </row>
    <row r="899" spans="1:3" ht="15.75" customHeight="1" x14ac:dyDescent="0.5">
      <c r="A899" s="4">
        <v>39</v>
      </c>
      <c r="B899" s="7" t="s">
        <v>114</v>
      </c>
    </row>
    <row r="900" spans="1:3" ht="15.75" customHeight="1" x14ac:dyDescent="0.5">
      <c r="A900" s="4">
        <v>2</v>
      </c>
      <c r="B900" s="7" t="s">
        <v>114</v>
      </c>
    </row>
    <row r="901" spans="1:3" ht="15.75" customHeight="1" x14ac:dyDescent="0.5">
      <c r="A901" s="4">
        <v>36</v>
      </c>
      <c r="B901" s="7" t="s">
        <v>114</v>
      </c>
    </row>
    <row r="902" spans="1:3" ht="15.75" customHeight="1" x14ac:dyDescent="0.5">
      <c r="A902" s="4">
        <v>23</v>
      </c>
      <c r="B902" s="7" t="s">
        <v>114</v>
      </c>
    </row>
    <row r="903" spans="1:3" ht="15.75" customHeight="1" x14ac:dyDescent="0.5">
      <c r="A903" s="4">
        <v>56</v>
      </c>
      <c r="B903" s="7" t="s">
        <v>114</v>
      </c>
    </row>
    <row r="904" spans="1:3" ht="15.75" customHeight="1" x14ac:dyDescent="0.5">
      <c r="A904" s="4">
        <v>53</v>
      </c>
      <c r="B904" s="7" t="s">
        <v>114</v>
      </c>
    </row>
    <row r="905" spans="1:3" ht="15.75" customHeight="1" x14ac:dyDescent="0.5">
      <c r="A905" s="4">
        <v>20</v>
      </c>
      <c r="B905" s="7" t="s">
        <v>114</v>
      </c>
    </row>
    <row r="906" spans="1:3" ht="15.75" customHeight="1" x14ac:dyDescent="0.5">
      <c r="A906" s="4">
        <v>47</v>
      </c>
      <c r="B906" s="7" t="s">
        <v>114</v>
      </c>
    </row>
    <row r="907" spans="1:3" ht="15.75" customHeight="1" x14ac:dyDescent="0.5">
      <c r="A907" s="4">
        <v>51</v>
      </c>
      <c r="B907" s="7" t="s">
        <v>114</v>
      </c>
    </row>
    <row r="908" spans="1:3" ht="15.75" customHeight="1" x14ac:dyDescent="0.5">
      <c r="A908" s="4">
        <v>42</v>
      </c>
      <c r="B908" s="7" t="s">
        <v>114</v>
      </c>
    </row>
    <row r="909" spans="1:3" ht="15.75" customHeight="1" x14ac:dyDescent="0.5">
      <c r="A909" s="4">
        <v>5</v>
      </c>
      <c r="B909" s="8" t="s">
        <v>114</v>
      </c>
    </row>
    <row r="910" spans="1:3" ht="15.75" customHeight="1" x14ac:dyDescent="0.5">
      <c r="A910" s="4">
        <v>13</v>
      </c>
      <c r="B910" s="7" t="s">
        <v>114</v>
      </c>
    </row>
    <row r="911" spans="1:3" ht="15.75" customHeight="1" x14ac:dyDescent="0.5">
      <c r="A911" s="4">
        <v>25</v>
      </c>
      <c r="B911" s="7" t="s">
        <v>114</v>
      </c>
    </row>
    <row r="912" spans="1:3" ht="15.75" customHeight="1" x14ac:dyDescent="0.5">
      <c r="A912" s="4">
        <v>33</v>
      </c>
      <c r="B912" s="7" t="s">
        <v>114</v>
      </c>
    </row>
    <row r="913" spans="1:3" ht="15.75" customHeight="1" x14ac:dyDescent="0.5">
      <c r="A913" s="4">
        <v>31</v>
      </c>
      <c r="B913" s="7" t="s">
        <v>114</v>
      </c>
    </row>
    <row r="914" spans="1:3" ht="15.75" customHeight="1" x14ac:dyDescent="0.5">
      <c r="A914" s="4">
        <v>24</v>
      </c>
      <c r="B914" s="7" t="s">
        <v>114</v>
      </c>
    </row>
    <row r="915" spans="1:3" ht="15.75" customHeight="1" x14ac:dyDescent="0.5">
      <c r="A915" s="4">
        <v>22</v>
      </c>
      <c r="B915" s="7" t="s">
        <v>114</v>
      </c>
    </row>
    <row r="916" spans="1:3" ht="15.75" customHeight="1" x14ac:dyDescent="0.5">
      <c r="A916" s="4">
        <v>13</v>
      </c>
      <c r="B916" s="7" t="s">
        <v>114</v>
      </c>
    </row>
    <row r="917" spans="1:3" ht="15.75" customHeight="1" x14ac:dyDescent="0.5">
      <c r="A917" s="4">
        <v>11</v>
      </c>
      <c r="B917" s="7" t="s">
        <v>114</v>
      </c>
    </row>
    <row r="918" spans="1:3" ht="15.75" customHeight="1" x14ac:dyDescent="0.5">
      <c r="A918" s="4">
        <v>10</v>
      </c>
      <c r="B918" s="7" t="s">
        <v>114</v>
      </c>
    </row>
    <row r="919" spans="1:3" ht="15.75" customHeight="1" x14ac:dyDescent="0.5">
      <c r="A919" s="4">
        <v>8</v>
      </c>
      <c r="B919" s="7" t="s">
        <v>114</v>
      </c>
    </row>
    <row r="920" spans="1:3" ht="15.75" customHeight="1" x14ac:dyDescent="0.5">
      <c r="A920" s="4">
        <v>6</v>
      </c>
      <c r="B920" s="7" t="s">
        <v>114</v>
      </c>
    </row>
    <row r="921" spans="1:3" ht="15.75" customHeight="1" x14ac:dyDescent="0.5">
      <c r="A921" s="4">
        <v>76</v>
      </c>
      <c r="B921" s="7" t="s">
        <v>669</v>
      </c>
      <c r="C921" s="22">
        <f>AVERAGE(A921:A923)</f>
        <v>49.333333333333336</v>
      </c>
    </row>
    <row r="922" spans="1:3" ht="15.75" customHeight="1" x14ac:dyDescent="0.5">
      <c r="A922" s="4">
        <v>43</v>
      </c>
      <c r="B922" s="7" t="s">
        <v>669</v>
      </c>
    </row>
    <row r="923" spans="1:3" ht="15.75" customHeight="1" x14ac:dyDescent="0.5">
      <c r="A923" s="4">
        <v>29</v>
      </c>
      <c r="B923" s="7" t="s">
        <v>669</v>
      </c>
    </row>
    <row r="924" spans="1:3" ht="15.75" customHeight="1" x14ac:dyDescent="0.5">
      <c r="A924" s="4">
        <v>19</v>
      </c>
      <c r="B924" s="7" t="s">
        <v>598</v>
      </c>
      <c r="C924" s="22">
        <f t="shared" ref="C924" si="46">A924</f>
        <v>19</v>
      </c>
    </row>
    <row r="925" spans="1:3" ht="15.75" customHeight="1" x14ac:dyDescent="0.5">
      <c r="A925" s="4">
        <v>97</v>
      </c>
      <c r="B925" s="7" t="s">
        <v>345</v>
      </c>
      <c r="C925" s="22">
        <f>AVERAGE(A925:A929)</f>
        <v>41</v>
      </c>
    </row>
    <row r="926" spans="1:3" ht="15.75" customHeight="1" x14ac:dyDescent="0.5">
      <c r="A926" s="4">
        <v>26</v>
      </c>
      <c r="B926" s="7" t="s">
        <v>345</v>
      </c>
    </row>
    <row r="927" spans="1:3" ht="15.75" customHeight="1" x14ac:dyDescent="0.5">
      <c r="A927" s="4">
        <v>23</v>
      </c>
      <c r="B927" s="7" t="s">
        <v>345</v>
      </c>
    </row>
    <row r="928" spans="1:3" ht="15.75" customHeight="1" x14ac:dyDescent="0.5">
      <c r="A928" s="4">
        <v>24</v>
      </c>
      <c r="B928" s="7" t="s">
        <v>345</v>
      </c>
    </row>
    <row r="929" spans="1:3" ht="15.75" customHeight="1" x14ac:dyDescent="0.5">
      <c r="A929" s="4">
        <v>35</v>
      </c>
      <c r="B929" s="7" t="s">
        <v>345</v>
      </c>
    </row>
    <row r="930" spans="1:3" ht="15.75" customHeight="1" x14ac:dyDescent="0.5">
      <c r="A930" s="4">
        <v>9</v>
      </c>
      <c r="B930" s="7" t="s">
        <v>235</v>
      </c>
      <c r="C930" s="22">
        <f t="shared" ref="C930" si="47">A930</f>
        <v>9</v>
      </c>
    </row>
    <row r="931" spans="1:3" ht="15.75" customHeight="1" x14ac:dyDescent="0.5">
      <c r="A931" s="4">
        <v>43</v>
      </c>
      <c r="B931" s="7" t="s">
        <v>80</v>
      </c>
      <c r="C931" s="22">
        <f>AVERAGE(A931:A953)</f>
        <v>14.521739130434783</v>
      </c>
    </row>
    <row r="932" spans="1:3" ht="15.75" customHeight="1" x14ac:dyDescent="0.5">
      <c r="A932" s="4">
        <v>4</v>
      </c>
      <c r="B932" s="7" t="s">
        <v>80</v>
      </c>
    </row>
    <row r="933" spans="1:3" ht="15.75" customHeight="1" x14ac:dyDescent="0.5">
      <c r="A933" s="4">
        <v>20</v>
      </c>
      <c r="B933" s="7" t="s">
        <v>80</v>
      </c>
    </row>
    <row r="934" spans="1:3" ht="15.75" customHeight="1" x14ac:dyDescent="0.5">
      <c r="A934" s="4">
        <v>8</v>
      </c>
      <c r="B934" s="7" t="s">
        <v>80</v>
      </c>
    </row>
    <row r="935" spans="1:3" ht="15.75" customHeight="1" x14ac:dyDescent="0.5">
      <c r="A935" s="4">
        <v>30</v>
      </c>
      <c r="B935" s="7" t="s">
        <v>80</v>
      </c>
    </row>
    <row r="936" spans="1:3" ht="15.75" customHeight="1" x14ac:dyDescent="0.5">
      <c r="A936" s="4">
        <v>4</v>
      </c>
      <c r="B936" s="7" t="s">
        <v>80</v>
      </c>
    </row>
    <row r="937" spans="1:3" ht="15.75" customHeight="1" x14ac:dyDescent="0.5">
      <c r="A937" s="4">
        <v>5</v>
      </c>
      <c r="B937" s="7" t="s">
        <v>80</v>
      </c>
    </row>
    <row r="938" spans="1:3" ht="15.75" customHeight="1" x14ac:dyDescent="0.5">
      <c r="A938" s="4">
        <v>1</v>
      </c>
      <c r="B938" s="7" t="s">
        <v>80</v>
      </c>
    </row>
    <row r="939" spans="1:3" ht="15.75" customHeight="1" x14ac:dyDescent="0.5">
      <c r="A939" s="4">
        <v>4</v>
      </c>
      <c r="B939" s="7" t="s">
        <v>80</v>
      </c>
    </row>
    <row r="940" spans="1:3" ht="15.75" customHeight="1" x14ac:dyDescent="0.5">
      <c r="A940" s="4">
        <v>6</v>
      </c>
      <c r="B940" s="7" t="s">
        <v>80</v>
      </c>
    </row>
    <row r="941" spans="1:3" ht="15.75" customHeight="1" x14ac:dyDescent="0.5">
      <c r="A941" s="4">
        <v>14</v>
      </c>
      <c r="B941" s="7" t="s">
        <v>80</v>
      </c>
    </row>
    <row r="942" spans="1:3" ht="15.75" customHeight="1" x14ac:dyDescent="0.5">
      <c r="A942" s="4">
        <v>4</v>
      </c>
      <c r="B942" s="7" t="s">
        <v>80</v>
      </c>
    </row>
    <row r="943" spans="1:3" ht="15.75" customHeight="1" x14ac:dyDescent="0.5">
      <c r="A943" s="4">
        <v>2</v>
      </c>
      <c r="B943" s="7" t="s">
        <v>80</v>
      </c>
    </row>
    <row r="944" spans="1:3" ht="15.75" customHeight="1" x14ac:dyDescent="0.5">
      <c r="A944" s="4">
        <v>54</v>
      </c>
      <c r="B944" s="7" t="s">
        <v>80</v>
      </c>
    </row>
    <row r="945" spans="1:3" ht="15.75" customHeight="1" x14ac:dyDescent="0.5">
      <c r="A945" s="4">
        <v>1</v>
      </c>
      <c r="B945" s="7" t="s">
        <v>80</v>
      </c>
    </row>
    <row r="946" spans="1:3" ht="15.75" customHeight="1" x14ac:dyDescent="0.5">
      <c r="A946" s="4">
        <v>1</v>
      </c>
      <c r="B946" s="7" t="s">
        <v>80</v>
      </c>
    </row>
    <row r="947" spans="1:3" ht="15.75" customHeight="1" x14ac:dyDescent="0.5">
      <c r="A947" s="4">
        <v>3</v>
      </c>
      <c r="B947" s="7" t="s">
        <v>80</v>
      </c>
    </row>
    <row r="948" spans="1:3" ht="15.75" customHeight="1" x14ac:dyDescent="0.5">
      <c r="A948" s="4">
        <v>33</v>
      </c>
      <c r="B948" s="7" t="s">
        <v>80</v>
      </c>
    </row>
    <row r="949" spans="1:3" ht="15.75" customHeight="1" x14ac:dyDescent="0.5">
      <c r="A949" s="4">
        <v>34</v>
      </c>
      <c r="B949" s="7" t="s">
        <v>80</v>
      </c>
    </row>
    <row r="950" spans="1:3" ht="15.75" customHeight="1" x14ac:dyDescent="0.5">
      <c r="A950" s="4">
        <v>12</v>
      </c>
      <c r="B950" s="7" t="s">
        <v>80</v>
      </c>
    </row>
    <row r="951" spans="1:3" ht="15.75" customHeight="1" x14ac:dyDescent="0.5">
      <c r="A951" s="4">
        <v>33</v>
      </c>
      <c r="B951" s="7" t="s">
        <v>80</v>
      </c>
    </row>
    <row r="952" spans="1:3" ht="15.75" customHeight="1" x14ac:dyDescent="0.5">
      <c r="A952" s="4">
        <v>15</v>
      </c>
      <c r="B952" s="7" t="s">
        <v>80</v>
      </c>
    </row>
    <row r="953" spans="1:3" ht="15.75" customHeight="1" x14ac:dyDescent="0.5">
      <c r="A953" s="4">
        <v>3</v>
      </c>
      <c r="B953" s="7" t="s">
        <v>80</v>
      </c>
    </row>
    <row r="954" spans="1:3" ht="15.75" customHeight="1" x14ac:dyDescent="0.5">
      <c r="A954" s="4">
        <v>50</v>
      </c>
      <c r="B954" s="8" t="s">
        <v>541</v>
      </c>
      <c r="C954" s="22">
        <f t="shared" ref="C954:C955" si="48">A954</f>
        <v>50</v>
      </c>
    </row>
    <row r="955" spans="1:3" ht="15.75" customHeight="1" x14ac:dyDescent="0.5">
      <c r="A955" s="4">
        <v>29</v>
      </c>
      <c r="B955" s="7" t="s">
        <v>61</v>
      </c>
      <c r="C955" s="22">
        <f t="shared" si="48"/>
        <v>29</v>
      </c>
    </row>
    <row r="956" spans="1:3" ht="15.75" customHeight="1" x14ac:dyDescent="0.5">
      <c r="A956" s="4">
        <v>14</v>
      </c>
      <c r="B956" s="7" t="s">
        <v>382</v>
      </c>
      <c r="C956" s="22">
        <f>AVERAGE(A956:A958)</f>
        <v>22.666666666666668</v>
      </c>
    </row>
    <row r="957" spans="1:3" ht="15.75" customHeight="1" x14ac:dyDescent="0.5">
      <c r="A957" s="4">
        <v>33</v>
      </c>
      <c r="B957" s="7" t="s">
        <v>382</v>
      </c>
    </row>
    <row r="958" spans="1:3" ht="15.75" customHeight="1" x14ac:dyDescent="0.5">
      <c r="A958" s="4">
        <v>21</v>
      </c>
      <c r="B958" s="7" t="s">
        <v>382</v>
      </c>
    </row>
    <row r="959" spans="1:3" ht="15.75" customHeight="1" x14ac:dyDescent="0.5">
      <c r="A959" s="4">
        <v>102</v>
      </c>
      <c r="B959" s="7" t="s">
        <v>685</v>
      </c>
      <c r="C959" s="22">
        <f>AVERAGE(A959:A965)</f>
        <v>26.142857142857142</v>
      </c>
    </row>
    <row r="960" spans="1:3" ht="15.75" customHeight="1" x14ac:dyDescent="0.5">
      <c r="A960" s="4">
        <v>18</v>
      </c>
      <c r="B960" s="7" t="s">
        <v>685</v>
      </c>
    </row>
    <row r="961" spans="1:3" ht="15.75" customHeight="1" x14ac:dyDescent="0.5">
      <c r="A961" s="4">
        <v>10</v>
      </c>
      <c r="B961" s="7" t="s">
        <v>685</v>
      </c>
    </row>
    <row r="962" spans="1:3" ht="15.75" customHeight="1" x14ac:dyDescent="0.5">
      <c r="A962" s="4">
        <v>5</v>
      </c>
      <c r="B962" s="7" t="s">
        <v>685</v>
      </c>
    </row>
    <row r="963" spans="1:3" ht="15.75" customHeight="1" x14ac:dyDescent="0.5">
      <c r="A963" s="4">
        <v>23</v>
      </c>
      <c r="B963" s="7" t="s">
        <v>685</v>
      </c>
    </row>
    <row r="964" spans="1:3" ht="15.75" customHeight="1" x14ac:dyDescent="0.5">
      <c r="A964" s="4">
        <v>8</v>
      </c>
      <c r="B964" s="7" t="s">
        <v>685</v>
      </c>
    </row>
    <row r="965" spans="1:3" ht="15.75" customHeight="1" x14ac:dyDescent="0.5">
      <c r="A965" s="4">
        <v>17</v>
      </c>
      <c r="B965" s="7" t="s">
        <v>685</v>
      </c>
    </row>
    <row r="966" spans="1:3" ht="15.75" customHeight="1" x14ac:dyDescent="0.5">
      <c r="A966" s="4">
        <v>37</v>
      </c>
      <c r="B966" s="7" t="s">
        <v>301</v>
      </c>
      <c r="C966" s="22">
        <f t="shared" ref="C966" si="49">A966</f>
        <v>37</v>
      </c>
    </row>
    <row r="967" spans="1:3" ht="15.75" customHeight="1" x14ac:dyDescent="0.5">
      <c r="A967" s="4">
        <v>59</v>
      </c>
      <c r="B967" s="7" t="s">
        <v>325</v>
      </c>
      <c r="C967" s="22">
        <f>AVERAGE(A967:A968)</f>
        <v>63</v>
      </c>
    </row>
    <row r="968" spans="1:3" ht="15.75" customHeight="1" x14ac:dyDescent="0.5">
      <c r="A968" s="4">
        <v>67</v>
      </c>
      <c r="B968" s="7" t="s">
        <v>325</v>
      </c>
    </row>
    <row r="969" spans="1:3" ht="15.75" customHeight="1" x14ac:dyDescent="0.5">
      <c r="A969" s="4">
        <v>17</v>
      </c>
      <c r="B969" s="7" t="s">
        <v>641</v>
      </c>
      <c r="C969" s="22">
        <f t="shared" ref="C969" si="50">A969</f>
        <v>17</v>
      </c>
    </row>
    <row r="970" spans="1:3" ht="15.75" customHeight="1" x14ac:dyDescent="0.5">
      <c r="A970" s="4">
        <v>61</v>
      </c>
      <c r="B970" s="7" t="s">
        <v>204</v>
      </c>
      <c r="C970" s="22">
        <f>AVERAGE(A970:A971)</f>
        <v>34</v>
      </c>
    </row>
    <row r="971" spans="1:3" ht="15.75" customHeight="1" x14ac:dyDescent="0.5">
      <c r="A971" s="4">
        <v>7</v>
      </c>
      <c r="B971" s="7" t="s">
        <v>204</v>
      </c>
    </row>
    <row r="972" spans="1:3" ht="15.75" customHeight="1" x14ac:dyDescent="0.5">
      <c r="A972" s="4">
        <v>19</v>
      </c>
      <c r="B972" s="7" t="s">
        <v>497</v>
      </c>
      <c r="C972" s="22">
        <f t="shared" ref="C972:C973" si="51">A972</f>
        <v>19</v>
      </c>
    </row>
    <row r="973" spans="1:3" ht="15.75" customHeight="1" x14ac:dyDescent="0.5">
      <c r="A973" s="4">
        <v>74</v>
      </c>
      <c r="B973" s="7" t="s">
        <v>331</v>
      </c>
      <c r="C973" s="22">
        <f t="shared" si="51"/>
        <v>74</v>
      </c>
    </row>
    <row r="974" spans="1:3" ht="15.75" customHeight="1" x14ac:dyDescent="0.5">
      <c r="A974" s="4">
        <v>121</v>
      </c>
      <c r="B974" s="7" t="s">
        <v>172</v>
      </c>
      <c r="C974" s="22">
        <f>AVERAGE(A974:A977)</f>
        <v>60</v>
      </c>
    </row>
    <row r="975" spans="1:3" ht="15.75" customHeight="1" x14ac:dyDescent="0.5">
      <c r="A975" s="4">
        <v>50</v>
      </c>
      <c r="B975" s="8" t="s">
        <v>172</v>
      </c>
    </row>
    <row r="976" spans="1:3" ht="15.75" customHeight="1" x14ac:dyDescent="0.5">
      <c r="A976" s="4">
        <v>18</v>
      </c>
      <c r="B976" s="7" t="s">
        <v>172</v>
      </c>
    </row>
    <row r="977" spans="1:3" ht="15.75" customHeight="1" x14ac:dyDescent="0.5">
      <c r="A977" s="4">
        <v>51</v>
      </c>
      <c r="B977" s="7" t="s">
        <v>172</v>
      </c>
    </row>
    <row r="978" spans="1:3" ht="15.75" customHeight="1" x14ac:dyDescent="0.5">
      <c r="A978" s="4">
        <v>25</v>
      </c>
      <c r="B978" s="7" t="s">
        <v>188</v>
      </c>
      <c r="C978" s="22">
        <f>AVERAGE(A978:A979)</f>
        <v>26</v>
      </c>
    </row>
    <row r="979" spans="1:3" ht="15.75" customHeight="1" x14ac:dyDescent="0.5">
      <c r="A979" s="4">
        <v>27</v>
      </c>
      <c r="B979" s="7" t="s">
        <v>188</v>
      </c>
    </row>
    <row r="980" spans="1:3" ht="15.75" customHeight="1" x14ac:dyDescent="0.5">
      <c r="A980" s="4">
        <v>67</v>
      </c>
      <c r="B980" s="7" t="s">
        <v>635</v>
      </c>
      <c r="C980" s="22">
        <f t="shared" ref="C980:C982" si="52">A980</f>
        <v>67</v>
      </c>
    </row>
    <row r="981" spans="1:3" ht="15.75" customHeight="1" x14ac:dyDescent="0.5">
      <c r="A981" s="4">
        <v>62</v>
      </c>
      <c r="B981" s="7" t="s">
        <v>397</v>
      </c>
      <c r="C981" s="22">
        <f t="shared" si="52"/>
        <v>62</v>
      </c>
    </row>
    <row r="982" spans="1:3" ht="15.75" customHeight="1" x14ac:dyDescent="0.5">
      <c r="A982" s="4">
        <v>19</v>
      </c>
      <c r="B982" s="7" t="s">
        <v>386</v>
      </c>
      <c r="C982" s="22">
        <f t="shared" si="52"/>
        <v>19</v>
      </c>
    </row>
    <row r="983" spans="1:3" ht="15.75" customHeight="1" x14ac:dyDescent="0.5">
      <c r="A983" s="4">
        <v>38</v>
      </c>
      <c r="B983" s="7" t="s">
        <v>170</v>
      </c>
      <c r="C983" s="22">
        <f>AVERAGE(A983:A989)</f>
        <v>48.142857142857146</v>
      </c>
    </row>
    <row r="984" spans="1:3" ht="15.75" customHeight="1" x14ac:dyDescent="0.5">
      <c r="A984" s="4">
        <v>73</v>
      </c>
      <c r="B984" s="7" t="s">
        <v>170</v>
      </c>
    </row>
    <row r="985" spans="1:3" ht="15.75" customHeight="1" x14ac:dyDescent="0.5">
      <c r="A985" s="4">
        <v>69</v>
      </c>
      <c r="B985" s="7" t="s">
        <v>170</v>
      </c>
    </row>
    <row r="986" spans="1:3" ht="15.75" customHeight="1" x14ac:dyDescent="0.5">
      <c r="A986" s="4">
        <v>52</v>
      </c>
      <c r="B986" s="7" t="s">
        <v>170</v>
      </c>
    </row>
    <row r="987" spans="1:3" ht="15.75" customHeight="1" x14ac:dyDescent="0.5">
      <c r="A987" s="4">
        <v>49</v>
      </c>
      <c r="B987" s="7" t="s">
        <v>170</v>
      </c>
    </row>
    <row r="988" spans="1:3" ht="15.75" customHeight="1" x14ac:dyDescent="0.5">
      <c r="A988" s="4">
        <v>38</v>
      </c>
      <c r="B988" s="7" t="s">
        <v>170</v>
      </c>
    </row>
    <row r="989" spans="1:3" ht="15.75" customHeight="1" x14ac:dyDescent="0.5">
      <c r="A989" s="4">
        <v>18</v>
      </c>
      <c r="B989" s="7" t="s">
        <v>170</v>
      </c>
    </row>
    <row r="990" spans="1:3" ht="15.75" customHeight="1" x14ac:dyDescent="0.5">
      <c r="A990" s="4">
        <v>1</v>
      </c>
      <c r="B990" s="7" t="s">
        <v>84</v>
      </c>
      <c r="C990" s="22">
        <f>AVERAGE(A990:A996)</f>
        <v>38</v>
      </c>
    </row>
    <row r="991" spans="1:3" ht="15.75" customHeight="1" x14ac:dyDescent="0.5">
      <c r="A991" s="4">
        <v>68</v>
      </c>
      <c r="B991" s="7" t="s">
        <v>84</v>
      </c>
    </row>
    <row r="992" spans="1:3" ht="15.75" customHeight="1" x14ac:dyDescent="0.5">
      <c r="A992" s="4">
        <v>13</v>
      </c>
      <c r="B992" s="7" t="s">
        <v>84</v>
      </c>
    </row>
    <row r="993" spans="1:3" ht="15.75" customHeight="1" x14ac:dyDescent="0.5">
      <c r="A993" s="4">
        <v>68</v>
      </c>
      <c r="B993" s="7" t="s">
        <v>84</v>
      </c>
    </row>
    <row r="994" spans="1:3" ht="15.75" customHeight="1" x14ac:dyDescent="0.5">
      <c r="A994" s="4">
        <v>45</v>
      </c>
      <c r="B994" s="7" t="s">
        <v>84</v>
      </c>
    </row>
    <row r="995" spans="1:3" ht="15.75" customHeight="1" x14ac:dyDescent="0.5">
      <c r="A995" s="4">
        <v>46</v>
      </c>
      <c r="B995" s="7" t="s">
        <v>84</v>
      </c>
    </row>
    <row r="996" spans="1:3" ht="15.75" customHeight="1" x14ac:dyDescent="0.5">
      <c r="A996" s="4">
        <v>25</v>
      </c>
      <c r="B996" s="7" t="s">
        <v>84</v>
      </c>
    </row>
    <row r="997" spans="1:3" ht="15" customHeight="1" x14ac:dyDescent="0.5">
      <c r="A997" s="4">
        <v>17</v>
      </c>
      <c r="B997" s="7" t="s">
        <v>317</v>
      </c>
      <c r="C997" s="22">
        <f>AVERAGE(A997:A998)</f>
        <v>29.5</v>
      </c>
    </row>
    <row r="998" spans="1:3" ht="15" customHeight="1" x14ac:dyDescent="0.5">
      <c r="A998" s="4">
        <v>42</v>
      </c>
      <c r="B998" s="7" t="s">
        <v>317</v>
      </c>
    </row>
    <row r="999" spans="1:3" ht="15" customHeight="1" x14ac:dyDescent="0.5">
      <c r="A999" s="4">
        <v>36</v>
      </c>
      <c r="B999" s="7" t="s">
        <v>606</v>
      </c>
      <c r="C999" s="22">
        <f t="shared" ref="C999" si="53">A999</f>
        <v>36</v>
      </c>
    </row>
    <row r="1000" spans="1:3" ht="15" customHeight="1" x14ac:dyDescent="0.5">
      <c r="A1000" s="4">
        <v>54</v>
      </c>
      <c r="B1000" s="7" t="s">
        <v>133</v>
      </c>
      <c r="C1000" s="22">
        <f>AVERAGE(A1000:A1001)</f>
        <v>66.5</v>
      </c>
    </row>
    <row r="1001" spans="1:3" ht="15" customHeight="1" x14ac:dyDescent="0.5">
      <c r="A1001" s="4">
        <v>79</v>
      </c>
      <c r="B1001" s="7" t="s">
        <v>133</v>
      </c>
    </row>
    <row r="1002" spans="1:3" ht="15" customHeight="1" x14ac:dyDescent="0.5">
      <c r="A1002" s="4">
        <v>68</v>
      </c>
      <c r="B1002" s="7" t="s">
        <v>615</v>
      </c>
      <c r="C1002" s="22">
        <f t="shared" ref="C1002:C1005" si="54">A1002</f>
        <v>68</v>
      </c>
    </row>
    <row r="1003" spans="1:3" ht="15" customHeight="1" x14ac:dyDescent="0.5">
      <c r="A1003" s="4">
        <v>19</v>
      </c>
      <c r="B1003" s="7" t="s">
        <v>478</v>
      </c>
      <c r="C1003" s="22">
        <f t="shared" si="54"/>
        <v>19</v>
      </c>
    </row>
    <row r="1004" spans="1:3" ht="15" customHeight="1" x14ac:dyDescent="0.5">
      <c r="A1004" s="4">
        <v>44</v>
      </c>
      <c r="B1004" s="7" t="s">
        <v>633</v>
      </c>
      <c r="C1004" s="22">
        <f t="shared" si="54"/>
        <v>44</v>
      </c>
    </row>
    <row r="1005" spans="1:3" ht="15" customHeight="1" x14ac:dyDescent="0.5">
      <c r="A1005" s="4">
        <v>128</v>
      </c>
      <c r="B1005" s="7" t="s">
        <v>422</v>
      </c>
      <c r="C1005" s="22">
        <f t="shared" si="54"/>
        <v>128</v>
      </c>
    </row>
    <row r="1006" spans="1:3" ht="15" customHeight="1" x14ac:dyDescent="0.5">
      <c r="A1006" s="4">
        <v>24</v>
      </c>
      <c r="B1006" s="7" t="s">
        <v>178</v>
      </c>
      <c r="C1006" s="22">
        <f>AVERAGE(A1006:A1007)</f>
        <v>15</v>
      </c>
    </row>
    <row r="1007" spans="1:3" ht="15" customHeight="1" x14ac:dyDescent="0.5">
      <c r="A1007" s="4">
        <v>6</v>
      </c>
      <c r="B1007" s="7" t="s">
        <v>178</v>
      </c>
    </row>
    <row r="1008" spans="1:3" ht="15" customHeight="1" x14ac:dyDescent="0.5">
      <c r="A1008" s="4">
        <v>9</v>
      </c>
      <c r="B1008" s="7" t="s">
        <v>162</v>
      </c>
      <c r="C1008" s="22">
        <f>AVERAGE(A1008:A1009)</f>
        <v>23.5</v>
      </c>
    </row>
    <row r="1009" spans="1:3" ht="15" customHeight="1" x14ac:dyDescent="0.5">
      <c r="A1009" s="4">
        <v>38</v>
      </c>
      <c r="B1009" s="7" t="s">
        <v>162</v>
      </c>
    </row>
    <row r="1010" spans="1:3" ht="15" customHeight="1" x14ac:dyDescent="0.5">
      <c r="A1010" s="4">
        <v>8</v>
      </c>
      <c r="B1010" s="7" t="s">
        <v>436</v>
      </c>
      <c r="C1010" s="22">
        <f>AVERAGE(A1010:A1011)</f>
        <v>5</v>
      </c>
    </row>
    <row r="1011" spans="1:3" ht="15" customHeight="1" x14ac:dyDescent="0.5">
      <c r="A1011" s="4">
        <v>2</v>
      </c>
      <c r="B1011" s="7" t="s">
        <v>436</v>
      </c>
    </row>
    <row r="1012" spans="1:3" ht="15" customHeight="1" x14ac:dyDescent="0.5">
      <c r="A1012" s="4">
        <v>37</v>
      </c>
      <c r="B1012" s="7" t="s">
        <v>460</v>
      </c>
      <c r="C1012" s="22">
        <f>AVERAGE(A1012:A1013)</f>
        <v>37</v>
      </c>
    </row>
    <row r="1013" spans="1:3" ht="15" customHeight="1" x14ac:dyDescent="0.5">
      <c r="A1013" s="4">
        <v>37</v>
      </c>
      <c r="B1013" s="7" t="s">
        <v>460</v>
      </c>
    </row>
    <row r="1014" spans="1:3" ht="15" customHeight="1" x14ac:dyDescent="0.5">
      <c r="A1014" s="4">
        <v>39</v>
      </c>
      <c r="B1014" s="7" t="s">
        <v>163</v>
      </c>
      <c r="C1014" s="22">
        <f>AVERAGE(A1014:A1015)</f>
        <v>28.5</v>
      </c>
    </row>
    <row r="1015" spans="1:3" ht="15" customHeight="1" x14ac:dyDescent="0.5">
      <c r="A1015" s="4">
        <v>18</v>
      </c>
      <c r="B1015" s="7" t="s">
        <v>163</v>
      </c>
    </row>
    <row r="1016" spans="1:3" ht="15" customHeight="1" x14ac:dyDescent="0.5">
      <c r="A1016" s="4">
        <v>21</v>
      </c>
      <c r="B1016" s="7" t="s">
        <v>142</v>
      </c>
      <c r="C1016" s="22">
        <f>AVERAGE(A1016:A1025)</f>
        <v>24.2</v>
      </c>
    </row>
    <row r="1017" spans="1:3" ht="15" customHeight="1" x14ac:dyDescent="0.5">
      <c r="A1017" s="4">
        <v>18</v>
      </c>
      <c r="B1017" s="7" t="s">
        <v>142</v>
      </c>
    </row>
    <row r="1018" spans="1:3" ht="15" customHeight="1" x14ac:dyDescent="0.5">
      <c r="A1018" s="4">
        <v>23</v>
      </c>
      <c r="B1018" s="7" t="s">
        <v>142</v>
      </c>
    </row>
    <row r="1019" spans="1:3" ht="15" customHeight="1" x14ac:dyDescent="0.5">
      <c r="A1019" s="4">
        <v>25</v>
      </c>
      <c r="B1019" s="7" t="s">
        <v>142</v>
      </c>
    </row>
    <row r="1020" spans="1:3" ht="15" customHeight="1" x14ac:dyDescent="0.5">
      <c r="A1020" s="4">
        <v>19</v>
      </c>
      <c r="B1020" s="7" t="s">
        <v>142</v>
      </c>
    </row>
    <row r="1021" spans="1:3" ht="15" customHeight="1" x14ac:dyDescent="0.5">
      <c r="A1021" s="4">
        <v>30</v>
      </c>
      <c r="B1021" s="7" t="s">
        <v>142</v>
      </c>
    </row>
    <row r="1022" spans="1:3" ht="15" customHeight="1" x14ac:dyDescent="0.5">
      <c r="A1022" s="4">
        <v>49</v>
      </c>
      <c r="B1022" s="7" t="s">
        <v>142</v>
      </c>
    </row>
    <row r="1023" spans="1:3" ht="15" customHeight="1" x14ac:dyDescent="0.5">
      <c r="A1023" s="4">
        <v>30</v>
      </c>
      <c r="B1023" s="7" t="s">
        <v>142</v>
      </c>
    </row>
    <row r="1024" spans="1:3" ht="15" customHeight="1" x14ac:dyDescent="0.5">
      <c r="A1024" s="4">
        <v>18</v>
      </c>
      <c r="B1024" s="7" t="s">
        <v>142</v>
      </c>
    </row>
    <row r="1025" spans="1:3" ht="15" customHeight="1" x14ac:dyDescent="0.5">
      <c r="A1025" s="4">
        <v>9</v>
      </c>
      <c r="B1025" s="7" t="s">
        <v>142</v>
      </c>
    </row>
    <row r="1026" spans="1:3" ht="15" customHeight="1" x14ac:dyDescent="0.5">
      <c r="A1026" s="4">
        <v>56</v>
      </c>
      <c r="B1026" s="7" t="s">
        <v>203</v>
      </c>
      <c r="C1026" s="22">
        <f>AVERAGE(A1026:A1027)</f>
        <v>34</v>
      </c>
    </row>
    <row r="1027" spans="1:3" ht="15" customHeight="1" x14ac:dyDescent="0.5">
      <c r="A1027" s="4">
        <v>12</v>
      </c>
      <c r="B1027" s="7" t="s">
        <v>203</v>
      </c>
    </row>
    <row r="1028" spans="1:3" ht="15" customHeight="1" x14ac:dyDescent="0.5">
      <c r="A1028" s="4">
        <v>22</v>
      </c>
      <c r="B1028" s="7" t="s">
        <v>658</v>
      </c>
      <c r="C1028" s="22">
        <f t="shared" ref="C1028:C1030" si="55">A1028</f>
        <v>22</v>
      </c>
    </row>
    <row r="1029" spans="1:3" ht="15" customHeight="1" x14ac:dyDescent="0.5">
      <c r="A1029" s="4">
        <v>116</v>
      </c>
      <c r="B1029" s="7" t="s">
        <v>686</v>
      </c>
      <c r="C1029" s="22">
        <f t="shared" si="55"/>
        <v>116</v>
      </c>
    </row>
    <row r="1030" spans="1:3" ht="15" customHeight="1" x14ac:dyDescent="0.5">
      <c r="A1030" s="4">
        <v>7</v>
      </c>
      <c r="B1030" s="7" t="s">
        <v>601</v>
      </c>
      <c r="C1030" s="22">
        <f t="shared" si="55"/>
        <v>7</v>
      </c>
    </row>
    <row r="1031" spans="1:3" ht="15" customHeight="1" x14ac:dyDescent="0.5">
      <c r="A1031" s="4">
        <v>24</v>
      </c>
      <c r="B1031" s="7" t="s">
        <v>222</v>
      </c>
      <c r="C1031" s="22">
        <f>AVERAGE(A1031:A1044)</f>
        <v>31.928571428571427</v>
      </c>
    </row>
    <row r="1032" spans="1:3" ht="15" customHeight="1" x14ac:dyDescent="0.5">
      <c r="A1032" s="4">
        <v>91</v>
      </c>
      <c r="B1032" s="7" t="s">
        <v>222</v>
      </c>
    </row>
    <row r="1033" spans="1:3" ht="15" customHeight="1" x14ac:dyDescent="0.5">
      <c r="A1033" s="4">
        <v>33</v>
      </c>
      <c r="B1033" s="7" t="s">
        <v>222</v>
      </c>
    </row>
    <row r="1034" spans="1:3" ht="15" customHeight="1" x14ac:dyDescent="0.5">
      <c r="A1034" s="4">
        <v>7</v>
      </c>
      <c r="B1034" s="7" t="s">
        <v>222</v>
      </c>
    </row>
    <row r="1035" spans="1:3" ht="15" customHeight="1" x14ac:dyDescent="0.5">
      <c r="A1035" s="4">
        <v>1</v>
      </c>
      <c r="B1035" s="7" t="s">
        <v>222</v>
      </c>
    </row>
    <row r="1036" spans="1:3" ht="15" customHeight="1" x14ac:dyDescent="0.5">
      <c r="A1036" s="4">
        <v>56</v>
      </c>
      <c r="B1036" s="7" t="s">
        <v>222</v>
      </c>
    </row>
    <row r="1037" spans="1:3" ht="15" customHeight="1" x14ac:dyDescent="0.5">
      <c r="A1037" s="4">
        <v>44</v>
      </c>
      <c r="B1037" s="7" t="s">
        <v>222</v>
      </c>
    </row>
    <row r="1038" spans="1:3" ht="15" customHeight="1" x14ac:dyDescent="0.5">
      <c r="A1038" s="4">
        <v>43</v>
      </c>
      <c r="B1038" s="7" t="s">
        <v>222</v>
      </c>
    </row>
    <row r="1039" spans="1:3" ht="15" customHeight="1" x14ac:dyDescent="0.5">
      <c r="A1039" s="4">
        <v>44</v>
      </c>
      <c r="B1039" s="7" t="s">
        <v>222</v>
      </c>
    </row>
    <row r="1040" spans="1:3" ht="15" customHeight="1" x14ac:dyDescent="0.5">
      <c r="A1040" s="4">
        <v>22</v>
      </c>
      <c r="B1040" s="7" t="s">
        <v>222</v>
      </c>
    </row>
    <row r="1041" spans="1:3" ht="15" customHeight="1" x14ac:dyDescent="0.5">
      <c r="A1041" s="4">
        <v>25</v>
      </c>
      <c r="B1041" s="7" t="s">
        <v>222</v>
      </c>
    </row>
    <row r="1042" spans="1:3" ht="15" customHeight="1" x14ac:dyDescent="0.5">
      <c r="A1042" s="4">
        <v>26</v>
      </c>
      <c r="B1042" s="7" t="s">
        <v>222</v>
      </c>
    </row>
    <row r="1043" spans="1:3" ht="15" customHeight="1" x14ac:dyDescent="0.5">
      <c r="A1043" s="4">
        <v>20</v>
      </c>
      <c r="B1043" s="7" t="s">
        <v>222</v>
      </c>
    </row>
    <row r="1044" spans="1:3" ht="15" customHeight="1" x14ac:dyDescent="0.5">
      <c r="A1044" s="4">
        <v>11</v>
      </c>
      <c r="B1044" s="7" t="s">
        <v>222</v>
      </c>
    </row>
    <row r="1045" spans="1:3" ht="15" customHeight="1" x14ac:dyDescent="0.5">
      <c r="A1045" s="4">
        <v>37</v>
      </c>
      <c r="B1045" s="7" t="s">
        <v>607</v>
      </c>
      <c r="C1045" s="22">
        <f t="shared" ref="C1045:C1046" si="56">A1045</f>
        <v>37</v>
      </c>
    </row>
    <row r="1046" spans="1:3" ht="15" customHeight="1" x14ac:dyDescent="0.5">
      <c r="A1046" s="4">
        <v>43</v>
      </c>
      <c r="B1046" s="7" t="s">
        <v>221</v>
      </c>
      <c r="C1046" s="22">
        <f>AVERAGE(A1046:A1047)</f>
        <v>22.5</v>
      </c>
    </row>
    <row r="1047" spans="1:3" ht="15" customHeight="1" x14ac:dyDescent="0.5">
      <c r="A1047" s="4">
        <v>2</v>
      </c>
      <c r="B1047" s="7" t="s">
        <v>221</v>
      </c>
    </row>
    <row r="1048" spans="1:3" ht="15" customHeight="1" x14ac:dyDescent="0.5">
      <c r="A1048" s="4">
        <v>38</v>
      </c>
      <c r="B1048" s="7" t="s">
        <v>438</v>
      </c>
      <c r="C1048" s="22">
        <f>AVERAGE(A1048:A1049)</f>
        <v>29.5</v>
      </c>
    </row>
    <row r="1049" spans="1:3" ht="15" customHeight="1" x14ac:dyDescent="0.5">
      <c r="A1049" s="4">
        <v>21</v>
      </c>
      <c r="B1049" s="7" t="s">
        <v>438</v>
      </c>
    </row>
    <row r="1050" spans="1:3" ht="15" customHeight="1" x14ac:dyDescent="0.5">
      <c r="A1050" s="4">
        <v>30</v>
      </c>
      <c r="B1050" s="7" t="s">
        <v>28</v>
      </c>
      <c r="C1050" s="22">
        <f>AVERAGE(A1050:A1054)</f>
        <v>17.600000000000001</v>
      </c>
    </row>
    <row r="1051" spans="1:3" ht="15" customHeight="1" x14ac:dyDescent="0.5">
      <c r="A1051" s="4">
        <v>14</v>
      </c>
      <c r="B1051" s="7" t="s">
        <v>28</v>
      </c>
    </row>
    <row r="1052" spans="1:3" ht="15" customHeight="1" x14ac:dyDescent="0.5">
      <c r="A1052" s="4">
        <v>14</v>
      </c>
      <c r="B1052" s="7" t="s">
        <v>28</v>
      </c>
    </row>
    <row r="1053" spans="1:3" ht="15" customHeight="1" x14ac:dyDescent="0.5">
      <c r="A1053" s="4">
        <v>12</v>
      </c>
      <c r="B1053" s="7" t="s">
        <v>28</v>
      </c>
    </row>
    <row r="1054" spans="1:3" ht="15" customHeight="1" x14ac:dyDescent="0.5">
      <c r="A1054" s="4">
        <v>18</v>
      </c>
      <c r="B1054" s="7" t="s">
        <v>28</v>
      </c>
    </row>
    <row r="1055" spans="1:3" ht="15" customHeight="1" x14ac:dyDescent="0.5">
      <c r="A1055" s="4">
        <v>35</v>
      </c>
      <c r="B1055" s="7" t="s">
        <v>529</v>
      </c>
      <c r="C1055" s="22">
        <f t="shared" ref="C1055:C1056" si="57">A1055</f>
        <v>35</v>
      </c>
    </row>
    <row r="1056" spans="1:3" ht="15" customHeight="1" x14ac:dyDescent="0.5">
      <c r="A1056" s="4">
        <v>44</v>
      </c>
      <c r="B1056" s="7" t="s">
        <v>535</v>
      </c>
      <c r="C1056" s="22">
        <f t="shared" si="57"/>
        <v>44</v>
      </c>
    </row>
    <row r="1057" spans="1:3" ht="15" customHeight="1" x14ac:dyDescent="0.5">
      <c r="A1057" s="4">
        <v>127</v>
      </c>
      <c r="B1057" s="7" t="s">
        <v>55</v>
      </c>
      <c r="C1057" s="22">
        <f>AVERAGE(A1057:A1073)</f>
        <v>35</v>
      </c>
    </row>
    <row r="1058" spans="1:3" ht="15" customHeight="1" x14ac:dyDescent="0.5">
      <c r="A1058" s="4">
        <v>104</v>
      </c>
      <c r="B1058" s="7" t="s">
        <v>55</v>
      </c>
    </row>
    <row r="1059" spans="1:3" ht="15" customHeight="1" x14ac:dyDescent="0.5">
      <c r="A1059" s="4">
        <v>28</v>
      </c>
      <c r="B1059" s="7" t="s">
        <v>55</v>
      </c>
    </row>
    <row r="1060" spans="1:3" ht="15" customHeight="1" x14ac:dyDescent="0.5">
      <c r="A1060" s="4">
        <v>12</v>
      </c>
      <c r="B1060" s="7" t="s">
        <v>55</v>
      </c>
    </row>
    <row r="1061" spans="1:3" ht="15" customHeight="1" x14ac:dyDescent="0.5">
      <c r="A1061" s="4">
        <v>67</v>
      </c>
      <c r="B1061" s="7" t="s">
        <v>55</v>
      </c>
    </row>
    <row r="1062" spans="1:3" ht="15" customHeight="1" x14ac:dyDescent="0.5">
      <c r="A1062" s="4">
        <v>55</v>
      </c>
      <c r="B1062" s="7" t="s">
        <v>55</v>
      </c>
    </row>
    <row r="1063" spans="1:3" ht="15" customHeight="1" x14ac:dyDescent="0.5">
      <c r="A1063" s="4">
        <v>12</v>
      </c>
      <c r="B1063" s="7" t="s">
        <v>55</v>
      </c>
    </row>
    <row r="1064" spans="1:3" ht="15" customHeight="1" x14ac:dyDescent="0.5">
      <c r="A1064" s="4">
        <v>14</v>
      </c>
      <c r="B1064" s="7" t="s">
        <v>55</v>
      </c>
    </row>
    <row r="1065" spans="1:3" ht="15" customHeight="1" x14ac:dyDescent="0.5">
      <c r="A1065" s="4">
        <v>35</v>
      </c>
      <c r="B1065" s="7" t="s">
        <v>55</v>
      </c>
    </row>
    <row r="1066" spans="1:3" ht="15" customHeight="1" x14ac:dyDescent="0.5">
      <c r="A1066" s="4">
        <v>41</v>
      </c>
      <c r="B1066" s="7" t="s">
        <v>55</v>
      </c>
    </row>
    <row r="1067" spans="1:3" ht="15" customHeight="1" x14ac:dyDescent="0.5">
      <c r="A1067" s="4">
        <v>13</v>
      </c>
      <c r="B1067" s="7" t="s">
        <v>55</v>
      </c>
    </row>
    <row r="1068" spans="1:3" ht="15" customHeight="1" x14ac:dyDescent="0.5">
      <c r="A1068" s="4">
        <v>23</v>
      </c>
      <c r="B1068" s="7" t="s">
        <v>55</v>
      </c>
    </row>
    <row r="1069" spans="1:3" ht="15" customHeight="1" x14ac:dyDescent="0.5">
      <c r="A1069" s="4">
        <v>14</v>
      </c>
      <c r="B1069" s="7" t="s">
        <v>55</v>
      </c>
    </row>
    <row r="1070" spans="1:3" ht="15" customHeight="1" x14ac:dyDescent="0.5">
      <c r="A1070" s="4">
        <v>6</v>
      </c>
      <c r="B1070" s="7" t="s">
        <v>55</v>
      </c>
    </row>
    <row r="1071" spans="1:3" ht="15" customHeight="1" x14ac:dyDescent="0.5">
      <c r="A1071" s="4">
        <v>20</v>
      </c>
      <c r="B1071" s="7" t="s">
        <v>55</v>
      </c>
    </row>
    <row r="1072" spans="1:3" ht="15" customHeight="1" x14ac:dyDescent="0.5">
      <c r="A1072" s="4">
        <v>7</v>
      </c>
      <c r="B1072" s="7" t="s">
        <v>55</v>
      </c>
    </row>
    <row r="1073" spans="1:3" ht="15" customHeight="1" x14ac:dyDescent="0.5">
      <c r="A1073" s="4">
        <v>17</v>
      </c>
      <c r="B1073" s="7" t="s">
        <v>55</v>
      </c>
    </row>
    <row r="1074" spans="1:3" ht="15" customHeight="1" x14ac:dyDescent="0.5">
      <c r="A1074" s="4">
        <v>83</v>
      </c>
      <c r="B1074" s="7" t="s">
        <v>335</v>
      </c>
      <c r="C1074" s="22">
        <f t="shared" ref="C1074:C1075" si="58">A1074</f>
        <v>83</v>
      </c>
    </row>
    <row r="1075" spans="1:3" ht="15" customHeight="1" x14ac:dyDescent="0.5">
      <c r="A1075" s="4">
        <v>89</v>
      </c>
      <c r="B1075" s="7" t="s">
        <v>267</v>
      </c>
      <c r="C1075" s="22">
        <f t="shared" si="58"/>
        <v>89</v>
      </c>
    </row>
    <row r="1076" spans="1:3" ht="15" customHeight="1" x14ac:dyDescent="0.5">
      <c r="A1076" s="4">
        <v>28</v>
      </c>
      <c r="B1076" s="7" t="s">
        <v>121</v>
      </c>
      <c r="C1076" s="22">
        <f>AVERAGE(A1076:A1080)</f>
        <v>37.6</v>
      </c>
    </row>
    <row r="1077" spans="1:3" ht="15" customHeight="1" x14ac:dyDescent="0.5">
      <c r="A1077" s="4">
        <v>65</v>
      </c>
      <c r="B1077" s="7" t="s">
        <v>121</v>
      </c>
    </row>
    <row r="1078" spans="1:3" ht="15" customHeight="1" x14ac:dyDescent="0.5">
      <c r="A1078" s="4">
        <v>52</v>
      </c>
      <c r="B1078" s="7" t="s">
        <v>121</v>
      </c>
    </row>
    <row r="1079" spans="1:3" ht="15" customHeight="1" x14ac:dyDescent="0.5">
      <c r="A1079" s="4">
        <v>38</v>
      </c>
      <c r="B1079" s="7" t="s">
        <v>121</v>
      </c>
    </row>
    <row r="1080" spans="1:3" ht="15" customHeight="1" x14ac:dyDescent="0.5">
      <c r="A1080" s="4">
        <v>5</v>
      </c>
      <c r="B1080" s="7" t="s">
        <v>121</v>
      </c>
    </row>
    <row r="1081" spans="1:3" ht="15" customHeight="1" x14ac:dyDescent="0.5">
      <c r="A1081" s="4">
        <v>31</v>
      </c>
      <c r="B1081" s="7" t="s">
        <v>340</v>
      </c>
      <c r="C1081" s="22">
        <f>AVERAGE(A1081:A1087)</f>
        <v>15.714285714285714</v>
      </c>
    </row>
    <row r="1082" spans="1:3" ht="15" customHeight="1" x14ac:dyDescent="0.5">
      <c r="A1082" s="4">
        <v>13</v>
      </c>
      <c r="B1082" s="7" t="s">
        <v>340</v>
      </c>
    </row>
    <row r="1083" spans="1:3" ht="15" customHeight="1" x14ac:dyDescent="0.5">
      <c r="A1083" s="4">
        <v>14</v>
      </c>
      <c r="B1083" s="7" t="s">
        <v>340</v>
      </c>
    </row>
    <row r="1084" spans="1:3" ht="15" customHeight="1" x14ac:dyDescent="0.5">
      <c r="A1084" s="4">
        <v>4</v>
      </c>
      <c r="B1084" s="7" t="s">
        <v>340</v>
      </c>
    </row>
    <row r="1085" spans="1:3" ht="15" customHeight="1" x14ac:dyDescent="0.5">
      <c r="A1085" s="4">
        <v>31</v>
      </c>
      <c r="B1085" s="7" t="s">
        <v>340</v>
      </c>
    </row>
    <row r="1086" spans="1:3" ht="15" customHeight="1" x14ac:dyDescent="0.5">
      <c r="A1086" s="4">
        <v>14</v>
      </c>
      <c r="B1086" s="7" t="s">
        <v>340</v>
      </c>
    </row>
    <row r="1087" spans="1:3" ht="15" customHeight="1" x14ac:dyDescent="0.5">
      <c r="A1087" s="4">
        <v>3</v>
      </c>
      <c r="B1087" s="7" t="s">
        <v>340</v>
      </c>
    </row>
    <row r="1088" spans="1:3" ht="15" customHeight="1" x14ac:dyDescent="0.5">
      <c r="A1088" s="4">
        <v>72</v>
      </c>
      <c r="B1088" s="7" t="s">
        <v>330</v>
      </c>
      <c r="C1088" s="22">
        <f t="shared" ref="C1088:C1089" si="59">A1088</f>
        <v>72</v>
      </c>
    </row>
    <row r="1089" spans="1:3" ht="15" customHeight="1" x14ac:dyDescent="0.5">
      <c r="A1089" s="4">
        <v>88</v>
      </c>
      <c r="B1089" s="7" t="s">
        <v>411</v>
      </c>
      <c r="C1089" s="22">
        <f t="shared" si="59"/>
        <v>88</v>
      </c>
    </row>
    <row r="1090" spans="1:3" ht="15" customHeight="1" x14ac:dyDescent="0.5">
      <c r="A1090" s="4">
        <v>69</v>
      </c>
      <c r="B1090" s="7" t="s">
        <v>616</v>
      </c>
      <c r="C1090" s="22">
        <f>AVERAGE(A1090:A1092)</f>
        <v>56.666666666666664</v>
      </c>
    </row>
    <row r="1091" spans="1:3" ht="15" customHeight="1" x14ac:dyDescent="0.5">
      <c r="A1091" s="4">
        <v>71</v>
      </c>
      <c r="B1091" s="7" t="s">
        <v>616</v>
      </c>
    </row>
    <row r="1092" spans="1:3" ht="15" customHeight="1" x14ac:dyDescent="0.5">
      <c r="A1092" s="4">
        <v>30</v>
      </c>
      <c r="B1092" s="7" t="s">
        <v>616</v>
      </c>
    </row>
    <row r="1093" spans="1:3" ht="15" customHeight="1" x14ac:dyDescent="0.5">
      <c r="A1093" s="4">
        <v>17</v>
      </c>
      <c r="B1093" s="7" t="s">
        <v>517</v>
      </c>
      <c r="C1093" s="22">
        <f t="shared" ref="C1093:C1094" si="60">A1093</f>
        <v>17</v>
      </c>
    </row>
    <row r="1094" spans="1:3" ht="15" customHeight="1" x14ac:dyDescent="0.5">
      <c r="A1094" s="4">
        <v>15</v>
      </c>
      <c r="B1094" s="7" t="s">
        <v>495</v>
      </c>
      <c r="C1094" s="22">
        <f t="shared" si="60"/>
        <v>15</v>
      </c>
    </row>
    <row r="1095" spans="1:3" ht="15" customHeight="1" x14ac:dyDescent="0.5">
      <c r="A1095" s="4">
        <v>4</v>
      </c>
      <c r="B1095" s="7" t="s">
        <v>90</v>
      </c>
      <c r="C1095" s="22">
        <f>AVERAGE(A1095:A1098)</f>
        <v>24.25</v>
      </c>
    </row>
    <row r="1096" spans="1:3" ht="15" customHeight="1" x14ac:dyDescent="0.5">
      <c r="A1096" s="4">
        <v>25</v>
      </c>
      <c r="B1096" s="7" t="s">
        <v>90</v>
      </c>
    </row>
    <row r="1097" spans="1:3" ht="15" customHeight="1" x14ac:dyDescent="0.5">
      <c r="A1097" s="4">
        <v>58</v>
      </c>
      <c r="B1097" s="7" t="s">
        <v>90</v>
      </c>
    </row>
    <row r="1098" spans="1:3" ht="15" customHeight="1" x14ac:dyDescent="0.5">
      <c r="A1098" s="4">
        <v>10</v>
      </c>
      <c r="B1098" s="7" t="s">
        <v>90</v>
      </c>
    </row>
    <row r="1099" spans="1:3" ht="15" customHeight="1" x14ac:dyDescent="0.5">
      <c r="A1099" s="4">
        <v>4</v>
      </c>
      <c r="B1099" s="7" t="s">
        <v>362</v>
      </c>
      <c r="C1099" s="22">
        <f>AVERAGE(A1099:A1100)</f>
        <v>36.5</v>
      </c>
    </row>
    <row r="1100" spans="1:3" ht="15" customHeight="1" x14ac:dyDescent="0.5">
      <c r="A1100" s="4">
        <v>69</v>
      </c>
      <c r="B1100" s="7" t="s">
        <v>362</v>
      </c>
    </row>
    <row r="1101" spans="1:3" ht="15" customHeight="1" x14ac:dyDescent="0.5">
      <c r="A1101" s="4">
        <v>6</v>
      </c>
      <c r="B1101" s="7" t="s">
        <v>210</v>
      </c>
      <c r="C1101" s="22">
        <f>AVERAGE(A1101:A1102)</f>
        <v>6</v>
      </c>
    </row>
    <row r="1102" spans="1:3" ht="15" customHeight="1" x14ac:dyDescent="0.5">
      <c r="A1102" s="4">
        <v>6</v>
      </c>
      <c r="B1102" s="7" t="s">
        <v>210</v>
      </c>
    </row>
    <row r="1103" spans="1:3" ht="15" customHeight="1" x14ac:dyDescent="0.5">
      <c r="A1103" s="4">
        <v>56</v>
      </c>
      <c r="B1103" s="7" t="s">
        <v>112</v>
      </c>
      <c r="C1103" s="22">
        <f>AVERAGE(A1103:A1122)</f>
        <v>33.85</v>
      </c>
    </row>
    <row r="1104" spans="1:3" ht="15" customHeight="1" x14ac:dyDescent="0.5">
      <c r="A1104" s="4">
        <v>31</v>
      </c>
      <c r="B1104" s="7" t="s">
        <v>112</v>
      </c>
    </row>
    <row r="1105" spans="1:2" ht="15" customHeight="1" x14ac:dyDescent="0.5">
      <c r="A1105" s="4">
        <v>45</v>
      </c>
      <c r="B1105" s="7" t="s">
        <v>112</v>
      </c>
    </row>
    <row r="1106" spans="1:2" ht="15" customHeight="1" x14ac:dyDescent="0.5">
      <c r="A1106" s="4">
        <v>69</v>
      </c>
      <c r="B1106" s="7" t="s">
        <v>112</v>
      </c>
    </row>
    <row r="1107" spans="1:2" ht="15" customHeight="1" x14ac:dyDescent="0.5">
      <c r="A1107" s="4">
        <v>54</v>
      </c>
      <c r="B1107" s="7" t="s">
        <v>112</v>
      </c>
    </row>
    <row r="1108" spans="1:2" ht="15" customHeight="1" x14ac:dyDescent="0.5">
      <c r="A1108" s="4">
        <v>46</v>
      </c>
      <c r="B1108" s="7" t="s">
        <v>112</v>
      </c>
    </row>
    <row r="1109" spans="1:2" ht="15" customHeight="1" x14ac:dyDescent="0.5">
      <c r="A1109" s="4">
        <v>18</v>
      </c>
      <c r="B1109" s="7" t="s">
        <v>112</v>
      </c>
    </row>
    <row r="1110" spans="1:2" ht="15" customHeight="1" x14ac:dyDescent="0.5">
      <c r="A1110" s="4">
        <v>48</v>
      </c>
      <c r="B1110" s="7" t="s">
        <v>112</v>
      </c>
    </row>
    <row r="1111" spans="1:2" ht="15" customHeight="1" x14ac:dyDescent="0.5">
      <c r="A1111" s="4">
        <v>30</v>
      </c>
      <c r="B1111" s="7" t="s">
        <v>112</v>
      </c>
    </row>
    <row r="1112" spans="1:2" ht="15" customHeight="1" x14ac:dyDescent="0.5">
      <c r="A1112" s="4">
        <v>45</v>
      </c>
      <c r="B1112" s="7" t="s">
        <v>112</v>
      </c>
    </row>
    <row r="1113" spans="1:2" ht="15" customHeight="1" x14ac:dyDescent="0.5">
      <c r="A1113" s="4">
        <v>33</v>
      </c>
      <c r="B1113" s="7" t="s">
        <v>112</v>
      </c>
    </row>
    <row r="1114" spans="1:2" ht="15" customHeight="1" x14ac:dyDescent="0.5">
      <c r="A1114" s="4">
        <v>50</v>
      </c>
      <c r="B1114" s="7" t="s">
        <v>112</v>
      </c>
    </row>
    <row r="1115" spans="1:2" ht="15" customHeight="1" x14ac:dyDescent="0.5">
      <c r="A1115" s="4">
        <v>16</v>
      </c>
      <c r="B1115" s="7" t="s">
        <v>112</v>
      </c>
    </row>
    <row r="1116" spans="1:2" ht="15" customHeight="1" x14ac:dyDescent="0.5">
      <c r="A1116" s="4">
        <v>15</v>
      </c>
      <c r="B1116" s="7" t="s">
        <v>112</v>
      </c>
    </row>
    <row r="1117" spans="1:2" ht="15" customHeight="1" x14ac:dyDescent="0.5">
      <c r="A1117" s="4">
        <v>18</v>
      </c>
      <c r="B1117" s="7" t="s">
        <v>112</v>
      </c>
    </row>
    <row r="1118" spans="1:2" ht="15" customHeight="1" x14ac:dyDescent="0.5">
      <c r="A1118" s="4">
        <v>18</v>
      </c>
      <c r="B1118" s="7" t="s">
        <v>112</v>
      </c>
    </row>
    <row r="1119" spans="1:2" ht="15" customHeight="1" x14ac:dyDescent="0.5">
      <c r="A1119" s="4">
        <v>63</v>
      </c>
      <c r="B1119" s="7" t="s">
        <v>112</v>
      </c>
    </row>
    <row r="1120" spans="1:2" ht="15" customHeight="1" x14ac:dyDescent="0.5">
      <c r="A1120" s="4">
        <v>19</v>
      </c>
      <c r="B1120" s="7" t="s">
        <v>112</v>
      </c>
    </row>
    <row r="1121" spans="1:3" ht="15" customHeight="1" x14ac:dyDescent="0.5">
      <c r="A1121" s="4">
        <v>2</v>
      </c>
      <c r="B1121" s="7" t="s">
        <v>112</v>
      </c>
    </row>
    <row r="1122" spans="1:3" ht="15" customHeight="1" x14ac:dyDescent="0.5">
      <c r="A1122" s="4">
        <v>1</v>
      </c>
      <c r="B1122" s="7" t="s">
        <v>112</v>
      </c>
    </row>
    <row r="1123" spans="1:3" ht="15" customHeight="1" x14ac:dyDescent="0.5">
      <c r="A1123" s="4">
        <v>78</v>
      </c>
      <c r="B1123" s="7" t="s">
        <v>212</v>
      </c>
      <c r="C1123" s="22">
        <f>AVERAGE(A1123:A1132)</f>
        <v>27.6</v>
      </c>
    </row>
    <row r="1124" spans="1:3" ht="15" customHeight="1" x14ac:dyDescent="0.5">
      <c r="A1124" s="4">
        <v>8</v>
      </c>
      <c r="B1124" s="7" t="s">
        <v>212</v>
      </c>
    </row>
    <row r="1125" spans="1:3" ht="15" customHeight="1" x14ac:dyDescent="0.5">
      <c r="A1125" s="4">
        <v>68</v>
      </c>
      <c r="B1125" s="7" t="s">
        <v>212</v>
      </c>
    </row>
    <row r="1126" spans="1:3" ht="15" customHeight="1" x14ac:dyDescent="0.5">
      <c r="A1126" s="4">
        <v>6</v>
      </c>
      <c r="B1126" s="7" t="s">
        <v>212</v>
      </c>
    </row>
    <row r="1127" spans="1:3" ht="15" customHeight="1" x14ac:dyDescent="0.5">
      <c r="A1127" s="4">
        <v>15</v>
      </c>
      <c r="B1127" s="7" t="s">
        <v>212</v>
      </c>
    </row>
    <row r="1128" spans="1:3" ht="15" customHeight="1" x14ac:dyDescent="0.5">
      <c r="A1128" s="4">
        <v>42</v>
      </c>
      <c r="B1128" s="7" t="s">
        <v>212</v>
      </c>
    </row>
    <row r="1129" spans="1:3" ht="15" customHeight="1" x14ac:dyDescent="0.5">
      <c r="A1129" s="4">
        <v>27</v>
      </c>
      <c r="B1129" s="7" t="s">
        <v>212</v>
      </c>
    </row>
    <row r="1130" spans="1:3" ht="15" customHeight="1" x14ac:dyDescent="0.5">
      <c r="A1130" s="4">
        <v>15</v>
      </c>
      <c r="B1130" s="7" t="s">
        <v>212</v>
      </c>
    </row>
    <row r="1131" spans="1:3" ht="15" customHeight="1" x14ac:dyDescent="0.5">
      <c r="A1131" s="4">
        <v>12</v>
      </c>
      <c r="B1131" s="7" t="s">
        <v>212</v>
      </c>
    </row>
    <row r="1132" spans="1:3" ht="15" customHeight="1" x14ac:dyDescent="0.5">
      <c r="A1132" s="4">
        <v>5</v>
      </c>
      <c r="B1132" s="7" t="s">
        <v>212</v>
      </c>
    </row>
    <row r="1133" spans="1:3" ht="15" customHeight="1" x14ac:dyDescent="0.5">
      <c r="A1133" s="4">
        <v>31</v>
      </c>
      <c r="B1133" s="7" t="s">
        <v>459</v>
      </c>
      <c r="C1133" s="22">
        <f>AVERAGE(A1133:A1134)</f>
        <v>23</v>
      </c>
    </row>
    <row r="1134" spans="1:3" ht="15" customHeight="1" x14ac:dyDescent="0.5">
      <c r="A1134" s="4">
        <v>15</v>
      </c>
      <c r="B1134" s="7" t="s">
        <v>459</v>
      </c>
    </row>
    <row r="1135" spans="1:3" ht="15" customHeight="1" x14ac:dyDescent="0.5">
      <c r="A1135" s="4">
        <v>12</v>
      </c>
      <c r="B1135" s="7" t="s">
        <v>493</v>
      </c>
      <c r="C1135" s="22">
        <f t="shared" ref="C1135:C1136" si="61">A1135</f>
        <v>12</v>
      </c>
    </row>
    <row r="1136" spans="1:3" ht="15" customHeight="1" x14ac:dyDescent="0.5">
      <c r="A1136" s="4">
        <v>3</v>
      </c>
      <c r="B1136" s="7" t="s">
        <v>477</v>
      </c>
      <c r="C1136" s="22">
        <f t="shared" si="61"/>
        <v>3</v>
      </c>
    </row>
    <row r="1137" spans="1:3" ht="15" customHeight="1" x14ac:dyDescent="0.5">
      <c r="A1137" s="4">
        <v>48</v>
      </c>
      <c r="B1137" s="7" t="s">
        <v>107</v>
      </c>
      <c r="C1137" s="22">
        <f>AVERAGE(A1137:A1145)</f>
        <v>31.777777777777779</v>
      </c>
    </row>
    <row r="1138" spans="1:3" ht="15" customHeight="1" x14ac:dyDescent="0.5">
      <c r="A1138" s="4">
        <v>41</v>
      </c>
      <c r="B1138" s="7" t="s">
        <v>107</v>
      </c>
    </row>
    <row r="1139" spans="1:3" ht="15" customHeight="1" x14ac:dyDescent="0.5">
      <c r="A1139" s="4">
        <v>48</v>
      </c>
      <c r="B1139" s="7" t="s">
        <v>107</v>
      </c>
    </row>
    <row r="1140" spans="1:3" ht="15" customHeight="1" x14ac:dyDescent="0.5">
      <c r="A1140" s="4">
        <v>37</v>
      </c>
      <c r="B1140" s="7" t="s">
        <v>107</v>
      </c>
    </row>
    <row r="1141" spans="1:3" ht="15" customHeight="1" x14ac:dyDescent="0.5">
      <c r="A1141" s="4">
        <v>5</v>
      </c>
      <c r="B1141" s="7" t="s">
        <v>107</v>
      </c>
    </row>
    <row r="1142" spans="1:3" ht="15" customHeight="1" x14ac:dyDescent="0.5">
      <c r="A1142" s="4">
        <v>38</v>
      </c>
      <c r="B1142" s="7" t="s">
        <v>107</v>
      </c>
    </row>
    <row r="1143" spans="1:3" ht="15" customHeight="1" x14ac:dyDescent="0.5">
      <c r="A1143" s="4">
        <v>14</v>
      </c>
      <c r="B1143" s="7" t="s">
        <v>107</v>
      </c>
    </row>
    <row r="1144" spans="1:3" ht="15" customHeight="1" x14ac:dyDescent="0.5">
      <c r="A1144" s="4">
        <v>38</v>
      </c>
      <c r="B1144" s="7" t="s">
        <v>107</v>
      </c>
    </row>
    <row r="1145" spans="1:3" ht="15" customHeight="1" x14ac:dyDescent="0.5">
      <c r="A1145" s="4">
        <v>17</v>
      </c>
      <c r="B1145" s="7" t="s">
        <v>107</v>
      </c>
    </row>
    <row r="1146" spans="1:3" ht="15" customHeight="1" x14ac:dyDescent="0.5">
      <c r="A1146" s="4">
        <v>54</v>
      </c>
      <c r="B1146" s="7" t="s">
        <v>348</v>
      </c>
      <c r="C1146" s="22">
        <f>AVERAGE(A1146:A1147)</f>
        <v>48</v>
      </c>
    </row>
    <row r="1147" spans="1:3" ht="15" customHeight="1" x14ac:dyDescent="0.5">
      <c r="A1147" s="4">
        <v>42</v>
      </c>
      <c r="B1147" s="7" t="s">
        <v>348</v>
      </c>
    </row>
    <row r="1148" spans="1:3" ht="15" customHeight="1" x14ac:dyDescent="0.5">
      <c r="A1148" s="4">
        <v>29</v>
      </c>
      <c r="B1148" s="7" t="s">
        <v>525</v>
      </c>
      <c r="C1148" s="22">
        <f t="shared" ref="C1148:C1152" si="62">A1148</f>
        <v>29</v>
      </c>
    </row>
    <row r="1149" spans="1:3" ht="15" customHeight="1" x14ac:dyDescent="0.5">
      <c r="A1149" s="4">
        <v>92</v>
      </c>
      <c r="B1149" s="7" t="s">
        <v>270</v>
      </c>
      <c r="C1149" s="22">
        <f t="shared" si="62"/>
        <v>92</v>
      </c>
    </row>
    <row r="1150" spans="1:3" ht="15" customHeight="1" x14ac:dyDescent="0.5">
      <c r="A1150" s="4">
        <v>43</v>
      </c>
      <c r="B1150" s="7" t="s">
        <v>74</v>
      </c>
      <c r="C1150" s="22">
        <f t="shared" si="62"/>
        <v>43</v>
      </c>
    </row>
    <row r="1151" spans="1:3" ht="15" customHeight="1" x14ac:dyDescent="0.5">
      <c r="A1151" s="4">
        <v>90</v>
      </c>
      <c r="B1151" s="7" t="s">
        <v>413</v>
      </c>
      <c r="C1151" s="22">
        <f t="shared" si="62"/>
        <v>90</v>
      </c>
    </row>
    <row r="1152" spans="1:3" ht="15" customHeight="1" x14ac:dyDescent="0.5">
      <c r="A1152" s="4">
        <v>79</v>
      </c>
      <c r="B1152" s="7" t="s">
        <v>260</v>
      </c>
      <c r="C1152" s="22">
        <f t="shared" si="62"/>
        <v>79</v>
      </c>
    </row>
    <row r="1153" spans="1:3" ht="15" customHeight="1" x14ac:dyDescent="0.5">
      <c r="A1153" s="4">
        <v>81</v>
      </c>
      <c r="B1153" s="7" t="s">
        <v>37</v>
      </c>
      <c r="C1153" s="22">
        <f>AVERAGE(A1153:A1175)</f>
        <v>25.869565217391305</v>
      </c>
    </row>
    <row r="1154" spans="1:3" ht="15" customHeight="1" x14ac:dyDescent="0.5">
      <c r="A1154" s="4">
        <v>35</v>
      </c>
      <c r="B1154" s="7" t="s">
        <v>37</v>
      </c>
    </row>
    <row r="1155" spans="1:3" ht="15" customHeight="1" x14ac:dyDescent="0.5">
      <c r="A1155" s="4">
        <v>31</v>
      </c>
      <c r="B1155" s="7" t="s">
        <v>37</v>
      </c>
    </row>
    <row r="1156" spans="1:3" ht="15" customHeight="1" x14ac:dyDescent="0.5">
      <c r="A1156" s="4">
        <v>30</v>
      </c>
      <c r="B1156" s="7" t="s">
        <v>37</v>
      </c>
    </row>
    <row r="1157" spans="1:3" ht="15" customHeight="1" x14ac:dyDescent="0.5">
      <c r="A1157" s="4">
        <v>75</v>
      </c>
      <c r="B1157" s="7" t="s">
        <v>37</v>
      </c>
    </row>
    <row r="1158" spans="1:3" ht="15" customHeight="1" x14ac:dyDescent="0.5">
      <c r="A1158" s="4">
        <v>5</v>
      </c>
      <c r="B1158" s="7" t="s">
        <v>37</v>
      </c>
    </row>
    <row r="1159" spans="1:3" ht="15" customHeight="1" x14ac:dyDescent="0.5">
      <c r="A1159" s="4">
        <v>26</v>
      </c>
      <c r="B1159" s="7" t="s">
        <v>37</v>
      </c>
    </row>
    <row r="1160" spans="1:3" ht="15" customHeight="1" x14ac:dyDescent="0.5">
      <c r="A1160" s="4">
        <v>43</v>
      </c>
      <c r="B1160" s="7" t="s">
        <v>37</v>
      </c>
    </row>
    <row r="1161" spans="1:3" ht="15" customHeight="1" x14ac:dyDescent="0.5">
      <c r="A1161" s="4">
        <v>13</v>
      </c>
      <c r="B1161" s="7" t="s">
        <v>37</v>
      </c>
    </row>
    <row r="1162" spans="1:3" ht="15" customHeight="1" x14ac:dyDescent="0.5">
      <c r="A1162" s="4">
        <v>13</v>
      </c>
      <c r="B1162" s="7" t="s">
        <v>37</v>
      </c>
    </row>
    <row r="1163" spans="1:3" ht="15" customHeight="1" x14ac:dyDescent="0.5">
      <c r="A1163" s="4">
        <v>46</v>
      </c>
      <c r="B1163" s="7" t="s">
        <v>37</v>
      </c>
    </row>
    <row r="1164" spans="1:3" ht="15" customHeight="1" x14ac:dyDescent="0.5">
      <c r="A1164" s="4">
        <v>20</v>
      </c>
      <c r="B1164" s="7" t="s">
        <v>37</v>
      </c>
    </row>
    <row r="1165" spans="1:3" ht="15" customHeight="1" x14ac:dyDescent="0.5">
      <c r="A1165" s="4">
        <v>38</v>
      </c>
      <c r="B1165" s="7" t="s">
        <v>37</v>
      </c>
    </row>
    <row r="1166" spans="1:3" ht="15" customHeight="1" x14ac:dyDescent="0.5">
      <c r="A1166" s="4">
        <v>7</v>
      </c>
      <c r="B1166" s="7" t="s">
        <v>37</v>
      </c>
    </row>
    <row r="1167" spans="1:3" ht="15" customHeight="1" x14ac:dyDescent="0.5">
      <c r="A1167" s="4">
        <v>17</v>
      </c>
      <c r="B1167" s="7" t="s">
        <v>37</v>
      </c>
    </row>
    <row r="1168" spans="1:3" ht="15" customHeight="1" x14ac:dyDescent="0.5">
      <c r="A1168" s="4">
        <v>28</v>
      </c>
      <c r="B1168" s="7" t="s">
        <v>37</v>
      </c>
    </row>
    <row r="1169" spans="1:3" ht="15" customHeight="1" x14ac:dyDescent="0.5">
      <c r="A1169" s="4">
        <v>3</v>
      </c>
      <c r="B1169" s="7" t="s">
        <v>37</v>
      </c>
    </row>
    <row r="1170" spans="1:3" ht="15" customHeight="1" x14ac:dyDescent="0.5">
      <c r="A1170" s="4">
        <v>20</v>
      </c>
      <c r="B1170" s="7" t="s">
        <v>37</v>
      </c>
    </row>
    <row r="1171" spans="1:3" ht="15" customHeight="1" x14ac:dyDescent="0.5">
      <c r="A1171" s="4">
        <v>35</v>
      </c>
      <c r="B1171" s="7" t="s">
        <v>37</v>
      </c>
    </row>
    <row r="1172" spans="1:3" ht="15" customHeight="1" x14ac:dyDescent="0.5">
      <c r="A1172" s="4">
        <v>8</v>
      </c>
      <c r="B1172" s="7" t="s">
        <v>37</v>
      </c>
    </row>
    <row r="1173" spans="1:3" ht="15" customHeight="1" x14ac:dyDescent="0.5">
      <c r="A1173" s="4">
        <v>3</v>
      </c>
      <c r="B1173" s="7" t="s">
        <v>37</v>
      </c>
    </row>
    <row r="1174" spans="1:3" ht="15" customHeight="1" x14ac:dyDescent="0.5">
      <c r="A1174" s="4">
        <v>4</v>
      </c>
      <c r="B1174" s="7" t="s">
        <v>37</v>
      </c>
    </row>
    <row r="1175" spans="1:3" ht="15" customHeight="1" x14ac:dyDescent="0.5">
      <c r="A1175" s="4">
        <v>14</v>
      </c>
      <c r="B1175" s="7" t="s">
        <v>37</v>
      </c>
    </row>
    <row r="1176" spans="1:3" ht="15" customHeight="1" x14ac:dyDescent="0.5">
      <c r="A1176" s="4">
        <v>40</v>
      </c>
      <c r="B1176" s="7" t="s">
        <v>30</v>
      </c>
      <c r="C1176" s="22">
        <f>AVERAGE(A1176:A1200)</f>
        <v>23.08</v>
      </c>
    </row>
    <row r="1177" spans="1:3" ht="15" customHeight="1" x14ac:dyDescent="0.5">
      <c r="A1177" s="4">
        <v>3</v>
      </c>
      <c r="B1177" s="7" t="s">
        <v>30</v>
      </c>
    </row>
    <row r="1178" spans="1:3" ht="15" customHeight="1" x14ac:dyDescent="0.5">
      <c r="A1178" s="4">
        <v>1</v>
      </c>
      <c r="B1178" s="7" t="s">
        <v>30</v>
      </c>
    </row>
    <row r="1179" spans="1:3" ht="15" customHeight="1" x14ac:dyDescent="0.5">
      <c r="A1179" s="4">
        <v>38</v>
      </c>
      <c r="B1179" s="7" t="s">
        <v>30</v>
      </c>
    </row>
    <row r="1180" spans="1:3" ht="15" customHeight="1" x14ac:dyDescent="0.5">
      <c r="A1180" s="4">
        <v>51</v>
      </c>
      <c r="B1180" s="7" t="s">
        <v>30</v>
      </c>
    </row>
    <row r="1181" spans="1:3" ht="15" customHeight="1" x14ac:dyDescent="0.5">
      <c r="A1181" s="4">
        <v>15</v>
      </c>
      <c r="B1181" s="7" t="s">
        <v>30</v>
      </c>
    </row>
    <row r="1182" spans="1:3" ht="15" customHeight="1" x14ac:dyDescent="0.5">
      <c r="A1182" s="4">
        <v>37</v>
      </c>
      <c r="B1182" s="7" t="s">
        <v>30</v>
      </c>
    </row>
    <row r="1183" spans="1:3" ht="15" customHeight="1" x14ac:dyDescent="0.5">
      <c r="A1183" s="4">
        <v>34</v>
      </c>
      <c r="B1183" s="7" t="s">
        <v>30</v>
      </c>
    </row>
    <row r="1184" spans="1:3" ht="15" customHeight="1" x14ac:dyDescent="0.5">
      <c r="A1184" s="4">
        <v>46</v>
      </c>
      <c r="B1184" s="7" t="s">
        <v>30</v>
      </c>
    </row>
    <row r="1185" spans="1:2" ht="15" customHeight="1" x14ac:dyDescent="0.5">
      <c r="A1185" s="4">
        <v>41</v>
      </c>
      <c r="B1185" s="7" t="s">
        <v>30</v>
      </c>
    </row>
    <row r="1186" spans="1:2" ht="15" customHeight="1" x14ac:dyDescent="0.5">
      <c r="A1186" s="4">
        <v>41</v>
      </c>
      <c r="B1186" s="7" t="s">
        <v>30</v>
      </c>
    </row>
    <row r="1187" spans="1:2" ht="15" customHeight="1" x14ac:dyDescent="0.5">
      <c r="A1187" s="4">
        <v>32</v>
      </c>
      <c r="B1187" s="7" t="s">
        <v>30</v>
      </c>
    </row>
    <row r="1188" spans="1:2" ht="15" customHeight="1" x14ac:dyDescent="0.5">
      <c r="A1188" s="4">
        <v>26</v>
      </c>
      <c r="B1188" s="7" t="s">
        <v>30</v>
      </c>
    </row>
    <row r="1189" spans="1:2" ht="15" customHeight="1" x14ac:dyDescent="0.5">
      <c r="A1189" s="4">
        <v>10</v>
      </c>
      <c r="B1189" s="7" t="s">
        <v>30</v>
      </c>
    </row>
    <row r="1190" spans="1:2" ht="15" customHeight="1" x14ac:dyDescent="0.5">
      <c r="A1190" s="4">
        <v>10</v>
      </c>
      <c r="B1190" s="7" t="s">
        <v>30</v>
      </c>
    </row>
    <row r="1191" spans="1:2" ht="15" customHeight="1" x14ac:dyDescent="0.5">
      <c r="A1191" s="4">
        <v>8</v>
      </c>
      <c r="B1191" s="7" t="s">
        <v>30</v>
      </c>
    </row>
    <row r="1192" spans="1:2" ht="15" customHeight="1" x14ac:dyDescent="0.5">
      <c r="A1192" s="4">
        <v>8</v>
      </c>
      <c r="B1192" s="7" t="s">
        <v>30</v>
      </c>
    </row>
    <row r="1193" spans="1:2" ht="15" customHeight="1" x14ac:dyDescent="0.5">
      <c r="A1193" s="4">
        <v>22</v>
      </c>
      <c r="B1193" s="7" t="s">
        <v>30</v>
      </c>
    </row>
    <row r="1194" spans="1:2" ht="15" customHeight="1" x14ac:dyDescent="0.5">
      <c r="A1194" s="4">
        <v>14</v>
      </c>
      <c r="B1194" s="7" t="s">
        <v>30</v>
      </c>
    </row>
    <row r="1195" spans="1:2" ht="15" customHeight="1" x14ac:dyDescent="0.5">
      <c r="A1195" s="4">
        <v>19</v>
      </c>
      <c r="B1195" s="7" t="s">
        <v>30</v>
      </c>
    </row>
    <row r="1196" spans="1:2" ht="15" customHeight="1" x14ac:dyDescent="0.5">
      <c r="A1196" s="4">
        <v>28</v>
      </c>
      <c r="B1196" s="7" t="s">
        <v>30</v>
      </c>
    </row>
    <row r="1197" spans="1:2" ht="15" customHeight="1" x14ac:dyDescent="0.5">
      <c r="A1197" s="4">
        <v>10</v>
      </c>
      <c r="B1197" s="7" t="s">
        <v>30</v>
      </c>
    </row>
    <row r="1198" spans="1:2" ht="15" customHeight="1" x14ac:dyDescent="0.5">
      <c r="A1198" s="4">
        <v>20</v>
      </c>
      <c r="B1198" s="7" t="s">
        <v>30</v>
      </c>
    </row>
    <row r="1199" spans="1:2" ht="15" customHeight="1" x14ac:dyDescent="0.5">
      <c r="A1199" s="4">
        <v>20</v>
      </c>
      <c r="B1199" s="7" t="s">
        <v>30</v>
      </c>
    </row>
    <row r="1200" spans="1:2" ht="15" customHeight="1" x14ac:dyDescent="0.5">
      <c r="A1200" s="4">
        <v>3</v>
      </c>
      <c r="B1200" s="7" t="s">
        <v>30</v>
      </c>
    </row>
    <row r="1201" spans="1:3" ht="15" customHeight="1" x14ac:dyDescent="0.5">
      <c r="A1201" s="4">
        <v>20</v>
      </c>
      <c r="B1201" s="7" t="s">
        <v>498</v>
      </c>
      <c r="C1201" s="22">
        <f>A1201</f>
        <v>20</v>
      </c>
    </row>
    <row r="1202" spans="1:3" ht="15" customHeight="1" x14ac:dyDescent="0.5">
      <c r="A1202" s="4">
        <v>105</v>
      </c>
      <c r="B1202" s="7" t="s">
        <v>65</v>
      </c>
      <c r="C1202" s="22">
        <f>AVERAGE(A1202:A1224)</f>
        <v>28.695652173913043</v>
      </c>
    </row>
    <row r="1203" spans="1:3" ht="15" customHeight="1" x14ac:dyDescent="0.5">
      <c r="A1203" s="4">
        <v>96</v>
      </c>
      <c r="B1203" s="7" t="s">
        <v>65</v>
      </c>
    </row>
    <row r="1204" spans="1:3" ht="15" customHeight="1" x14ac:dyDescent="0.5">
      <c r="A1204" s="4">
        <v>32</v>
      </c>
      <c r="B1204" s="7" t="s">
        <v>65</v>
      </c>
    </row>
    <row r="1205" spans="1:3" ht="15" customHeight="1" x14ac:dyDescent="0.5">
      <c r="A1205" s="4">
        <v>6</v>
      </c>
      <c r="B1205" s="7" t="s">
        <v>65</v>
      </c>
    </row>
    <row r="1206" spans="1:3" ht="15" customHeight="1" x14ac:dyDescent="0.5">
      <c r="A1206" s="4">
        <v>64</v>
      </c>
      <c r="B1206" s="7" t="s">
        <v>65</v>
      </c>
    </row>
    <row r="1207" spans="1:3" ht="15" customHeight="1" x14ac:dyDescent="0.5">
      <c r="A1207" s="4">
        <v>41</v>
      </c>
      <c r="B1207" s="7" t="s">
        <v>65</v>
      </c>
    </row>
    <row r="1208" spans="1:3" ht="15" customHeight="1" x14ac:dyDescent="0.5">
      <c r="A1208" s="4">
        <v>4</v>
      </c>
      <c r="B1208" s="7" t="s">
        <v>65</v>
      </c>
    </row>
    <row r="1209" spans="1:3" ht="15" customHeight="1" x14ac:dyDescent="0.5">
      <c r="A1209" s="4">
        <v>33</v>
      </c>
      <c r="B1209" s="7" t="s">
        <v>65</v>
      </c>
    </row>
    <row r="1210" spans="1:3" ht="15" customHeight="1" x14ac:dyDescent="0.5">
      <c r="A1210" s="4">
        <v>42</v>
      </c>
      <c r="B1210" s="7" t="s">
        <v>65</v>
      </c>
    </row>
    <row r="1211" spans="1:3" ht="15" customHeight="1" x14ac:dyDescent="0.5">
      <c r="A1211" s="4">
        <v>17</v>
      </c>
      <c r="B1211" s="7" t="s">
        <v>65</v>
      </c>
    </row>
    <row r="1212" spans="1:3" ht="15" customHeight="1" x14ac:dyDescent="0.5">
      <c r="A1212" s="4">
        <v>39</v>
      </c>
      <c r="B1212" s="7" t="s">
        <v>65</v>
      </c>
    </row>
    <row r="1213" spans="1:3" ht="15" customHeight="1" x14ac:dyDescent="0.5">
      <c r="A1213" s="4">
        <v>18</v>
      </c>
      <c r="B1213" s="7" t="s">
        <v>65</v>
      </c>
    </row>
    <row r="1214" spans="1:3" ht="15" customHeight="1" x14ac:dyDescent="0.5">
      <c r="A1214" s="4">
        <v>33</v>
      </c>
      <c r="B1214" s="7" t="s">
        <v>65</v>
      </c>
    </row>
    <row r="1215" spans="1:3" ht="15" customHeight="1" x14ac:dyDescent="0.5">
      <c r="A1215" s="4">
        <v>16</v>
      </c>
      <c r="B1215" s="7" t="s">
        <v>65</v>
      </c>
    </row>
    <row r="1216" spans="1:3" ht="15" customHeight="1" x14ac:dyDescent="0.5">
      <c r="A1216" s="4">
        <v>15</v>
      </c>
      <c r="B1216" s="7" t="s">
        <v>65</v>
      </c>
    </row>
    <row r="1217" spans="1:3" ht="15" customHeight="1" x14ac:dyDescent="0.5">
      <c r="A1217" s="4">
        <v>5</v>
      </c>
      <c r="B1217" s="7" t="s">
        <v>65</v>
      </c>
    </row>
    <row r="1218" spans="1:3" ht="15" customHeight="1" x14ac:dyDescent="0.5">
      <c r="A1218" s="4">
        <v>13</v>
      </c>
      <c r="B1218" s="7" t="s">
        <v>65</v>
      </c>
    </row>
    <row r="1219" spans="1:3" ht="15" customHeight="1" x14ac:dyDescent="0.5">
      <c r="A1219" s="4">
        <v>17</v>
      </c>
      <c r="B1219" s="7" t="s">
        <v>65</v>
      </c>
    </row>
    <row r="1220" spans="1:3" ht="15" customHeight="1" x14ac:dyDescent="0.5">
      <c r="A1220" s="4">
        <v>15</v>
      </c>
      <c r="B1220" s="7" t="s">
        <v>65</v>
      </c>
    </row>
    <row r="1221" spans="1:3" ht="15" customHeight="1" x14ac:dyDescent="0.5">
      <c r="A1221" s="4">
        <v>6</v>
      </c>
      <c r="B1221" s="7" t="s">
        <v>65</v>
      </c>
    </row>
    <row r="1222" spans="1:3" ht="15" customHeight="1" x14ac:dyDescent="0.5">
      <c r="A1222" s="4">
        <v>2</v>
      </c>
      <c r="B1222" s="7" t="s">
        <v>65</v>
      </c>
    </row>
    <row r="1223" spans="1:3" ht="15" customHeight="1" x14ac:dyDescent="0.5">
      <c r="A1223" s="4">
        <v>1</v>
      </c>
      <c r="B1223" s="7" t="s">
        <v>65</v>
      </c>
    </row>
    <row r="1224" spans="1:3" ht="15" customHeight="1" x14ac:dyDescent="0.5">
      <c r="A1224" s="4">
        <v>40</v>
      </c>
      <c r="B1224" s="7" t="s">
        <v>65</v>
      </c>
    </row>
    <row r="1225" spans="1:3" ht="15" customHeight="1" x14ac:dyDescent="0.5">
      <c r="A1225" s="4">
        <v>14</v>
      </c>
      <c r="B1225" s="7" t="s">
        <v>16</v>
      </c>
      <c r="C1225" s="22">
        <f>AVERAGE(A1225:A1226)</f>
        <v>10</v>
      </c>
    </row>
    <row r="1226" spans="1:3" ht="15" customHeight="1" x14ac:dyDescent="0.5">
      <c r="A1226" s="4">
        <v>6</v>
      </c>
      <c r="B1226" s="7" t="s">
        <v>16</v>
      </c>
    </row>
    <row r="1227" spans="1:3" ht="15" customHeight="1" x14ac:dyDescent="0.5">
      <c r="A1227" s="4">
        <v>18</v>
      </c>
      <c r="B1227" s="7" t="s">
        <v>518</v>
      </c>
      <c r="C1227" s="22">
        <f t="shared" ref="C1227:C1228" si="63">A1227</f>
        <v>18</v>
      </c>
    </row>
    <row r="1228" spans="1:3" ht="15" customHeight="1" x14ac:dyDescent="0.5">
      <c r="A1228" s="4">
        <v>71</v>
      </c>
      <c r="B1228" s="7" t="s">
        <v>329</v>
      </c>
      <c r="C1228" s="22">
        <f t="shared" si="63"/>
        <v>71</v>
      </c>
    </row>
    <row r="1229" spans="1:3" ht="15" customHeight="1" x14ac:dyDescent="0.5">
      <c r="A1229" s="4">
        <v>85</v>
      </c>
      <c r="B1229" s="7" t="s">
        <v>113</v>
      </c>
      <c r="C1229" s="22">
        <f>AVERAGE(A1229:A1239)</f>
        <v>32.454545454545453</v>
      </c>
    </row>
    <row r="1230" spans="1:3" ht="15" customHeight="1" x14ac:dyDescent="0.5">
      <c r="A1230" s="4">
        <v>17</v>
      </c>
      <c r="B1230" s="7" t="s">
        <v>113</v>
      </c>
    </row>
    <row r="1231" spans="1:3" ht="15" customHeight="1" x14ac:dyDescent="0.5">
      <c r="A1231" s="4">
        <v>55</v>
      </c>
      <c r="B1231" s="7" t="s">
        <v>113</v>
      </c>
    </row>
    <row r="1232" spans="1:3" ht="15" customHeight="1" x14ac:dyDescent="0.5">
      <c r="A1232" s="4">
        <v>55</v>
      </c>
      <c r="B1232" s="7" t="s">
        <v>113</v>
      </c>
    </row>
    <row r="1233" spans="1:3" ht="15" customHeight="1" x14ac:dyDescent="0.5">
      <c r="A1233" s="4">
        <v>28</v>
      </c>
      <c r="B1233" s="7" t="s">
        <v>113</v>
      </c>
    </row>
    <row r="1234" spans="1:3" ht="15" customHeight="1" x14ac:dyDescent="0.5">
      <c r="A1234" s="4">
        <v>22</v>
      </c>
      <c r="B1234" s="7" t="s">
        <v>113</v>
      </c>
    </row>
    <row r="1235" spans="1:3" ht="15.75" customHeight="1" x14ac:dyDescent="0.5">
      <c r="A1235" s="4">
        <v>19</v>
      </c>
      <c r="B1235" s="7" t="s">
        <v>113</v>
      </c>
    </row>
    <row r="1236" spans="1:3" ht="15" customHeight="1" x14ac:dyDescent="0.5">
      <c r="A1236" s="4">
        <v>39</v>
      </c>
      <c r="B1236" s="7" t="s">
        <v>113</v>
      </c>
    </row>
    <row r="1237" spans="1:3" ht="15" customHeight="1" x14ac:dyDescent="0.5">
      <c r="A1237" s="4">
        <v>18</v>
      </c>
      <c r="B1237" s="7" t="s">
        <v>113</v>
      </c>
    </row>
    <row r="1238" spans="1:3" ht="15" customHeight="1" x14ac:dyDescent="0.5">
      <c r="A1238" s="4">
        <v>10</v>
      </c>
      <c r="B1238" s="7" t="s">
        <v>113</v>
      </c>
    </row>
    <row r="1239" spans="1:3" ht="15" customHeight="1" x14ac:dyDescent="0.5">
      <c r="A1239" s="4">
        <v>9</v>
      </c>
      <c r="B1239" s="7" t="s">
        <v>113</v>
      </c>
    </row>
    <row r="1240" spans="1:3" ht="15" customHeight="1" x14ac:dyDescent="0.5">
      <c r="A1240" s="4">
        <v>17</v>
      </c>
      <c r="B1240" s="7" t="s">
        <v>496</v>
      </c>
      <c r="C1240" s="22">
        <f t="shared" ref="C1240" si="64">A1240</f>
        <v>17</v>
      </c>
    </row>
    <row r="1241" spans="1:3" ht="15" customHeight="1" x14ac:dyDescent="0.5">
      <c r="A1241" s="4">
        <v>3</v>
      </c>
      <c r="B1241" s="7" t="s">
        <v>377</v>
      </c>
      <c r="C1241" s="22">
        <f>AVERAGE(A1241:A1242)</f>
        <v>6</v>
      </c>
    </row>
    <row r="1242" spans="1:3" ht="15" customHeight="1" x14ac:dyDescent="0.5">
      <c r="A1242" s="4">
        <v>9</v>
      </c>
      <c r="B1242" s="7" t="s">
        <v>377</v>
      </c>
    </row>
    <row r="1243" spans="1:3" ht="15" customHeight="1" x14ac:dyDescent="0.5">
      <c r="A1243" s="4">
        <v>74</v>
      </c>
      <c r="B1243" s="7" t="s">
        <v>469</v>
      </c>
      <c r="C1243" s="22">
        <f t="shared" ref="C1243:C1244" si="65">A1243</f>
        <v>74</v>
      </c>
    </row>
    <row r="1244" spans="1:3" ht="15" customHeight="1" x14ac:dyDescent="0.5">
      <c r="A1244" s="4">
        <v>44</v>
      </c>
      <c r="B1244" s="7" t="s">
        <v>670</v>
      </c>
      <c r="C1244" s="22">
        <f t="shared" si="65"/>
        <v>44</v>
      </c>
    </row>
    <row r="1245" spans="1:3" ht="15" customHeight="1" x14ac:dyDescent="0.5">
      <c r="A1245" s="4">
        <v>17</v>
      </c>
      <c r="B1245" s="7" t="s">
        <v>557</v>
      </c>
      <c r="C1245" s="22">
        <f>AVERAGE(A1245:A1248)</f>
        <v>23.75</v>
      </c>
    </row>
    <row r="1246" spans="1:3" ht="15" customHeight="1" x14ac:dyDescent="0.5">
      <c r="A1246" s="4">
        <v>17</v>
      </c>
      <c r="B1246" s="7" t="s">
        <v>557</v>
      </c>
    </row>
    <row r="1247" spans="1:3" ht="15" customHeight="1" x14ac:dyDescent="0.5">
      <c r="A1247" s="4">
        <v>27</v>
      </c>
      <c r="B1247" s="7" t="s">
        <v>557</v>
      </c>
    </row>
    <row r="1248" spans="1:3" ht="15" customHeight="1" x14ac:dyDescent="0.5">
      <c r="A1248" s="4">
        <v>34</v>
      </c>
      <c r="B1248" s="7" t="s">
        <v>557</v>
      </c>
    </row>
    <row r="1249" spans="1:3" ht="15" customHeight="1" x14ac:dyDescent="0.5">
      <c r="A1249" s="4">
        <v>51</v>
      </c>
      <c r="B1249" s="7" t="s">
        <v>237</v>
      </c>
      <c r="C1249" s="22">
        <f>AVERAGE(A1249:A1250)</f>
        <v>33.5</v>
      </c>
    </row>
    <row r="1250" spans="1:3" ht="15" customHeight="1" x14ac:dyDescent="0.5">
      <c r="A1250" s="4">
        <v>16</v>
      </c>
      <c r="B1250" s="7" t="s">
        <v>237</v>
      </c>
    </row>
    <row r="1251" spans="1:3" ht="15" customHeight="1" x14ac:dyDescent="0.5">
      <c r="A1251" s="4">
        <v>21</v>
      </c>
      <c r="B1251" s="7" t="s">
        <v>58</v>
      </c>
      <c r="C1251" s="22">
        <f>AVERAGE(A1251:A1262)</f>
        <v>24.166666666666668</v>
      </c>
    </row>
    <row r="1252" spans="1:3" ht="15" customHeight="1" x14ac:dyDescent="0.5">
      <c r="A1252" s="4">
        <v>63</v>
      </c>
      <c r="B1252" s="7" t="s">
        <v>58</v>
      </c>
    </row>
    <row r="1253" spans="1:3" ht="15" customHeight="1" x14ac:dyDescent="0.5">
      <c r="A1253" s="4">
        <v>2</v>
      </c>
      <c r="B1253" s="7" t="s">
        <v>58</v>
      </c>
    </row>
    <row r="1254" spans="1:3" ht="15" customHeight="1" x14ac:dyDescent="0.5">
      <c r="A1254" s="4">
        <v>14</v>
      </c>
      <c r="B1254" s="7" t="s">
        <v>58</v>
      </c>
    </row>
    <row r="1255" spans="1:3" ht="15" customHeight="1" x14ac:dyDescent="0.5">
      <c r="A1255" s="4">
        <v>20</v>
      </c>
      <c r="B1255" s="7" t="s">
        <v>58</v>
      </c>
    </row>
    <row r="1256" spans="1:3" ht="15" customHeight="1" x14ac:dyDescent="0.5">
      <c r="A1256" s="4">
        <v>59</v>
      </c>
      <c r="B1256" s="7" t="s">
        <v>58</v>
      </c>
    </row>
    <row r="1257" spans="1:3" ht="15" customHeight="1" x14ac:dyDescent="0.5">
      <c r="A1257" s="4">
        <v>10</v>
      </c>
      <c r="B1257" s="7" t="s">
        <v>58</v>
      </c>
    </row>
    <row r="1258" spans="1:3" ht="15" customHeight="1" x14ac:dyDescent="0.5">
      <c r="A1258" s="4">
        <v>3</v>
      </c>
      <c r="B1258" s="7" t="s">
        <v>58</v>
      </c>
    </row>
    <row r="1259" spans="1:3" ht="15" customHeight="1" x14ac:dyDescent="0.5">
      <c r="A1259" s="4">
        <v>16</v>
      </c>
      <c r="B1259" s="7" t="s">
        <v>58</v>
      </c>
    </row>
    <row r="1260" spans="1:3" ht="15" customHeight="1" x14ac:dyDescent="0.5">
      <c r="A1260" s="4">
        <v>11</v>
      </c>
      <c r="B1260" s="7" t="s">
        <v>58</v>
      </c>
    </row>
    <row r="1261" spans="1:3" ht="15" customHeight="1" x14ac:dyDescent="0.5">
      <c r="A1261" s="4">
        <v>45</v>
      </c>
      <c r="B1261" s="7" t="s">
        <v>58</v>
      </c>
    </row>
    <row r="1262" spans="1:3" ht="15" customHeight="1" x14ac:dyDescent="0.5">
      <c r="A1262" s="4">
        <v>26</v>
      </c>
      <c r="B1262" s="7" t="s">
        <v>58</v>
      </c>
    </row>
    <row r="1263" spans="1:3" ht="15" customHeight="1" x14ac:dyDescent="0.5">
      <c r="A1263" s="4">
        <v>2</v>
      </c>
      <c r="B1263" s="7" t="s">
        <v>376</v>
      </c>
      <c r="C1263" s="22">
        <f t="shared" ref="C1263:C1264" si="66">A1263</f>
        <v>2</v>
      </c>
    </row>
    <row r="1264" spans="1:3" ht="15" customHeight="1" x14ac:dyDescent="0.5">
      <c r="A1264" s="4">
        <v>33</v>
      </c>
      <c r="B1264" s="7" t="s">
        <v>527</v>
      </c>
      <c r="C1264" s="22">
        <f t="shared" si="66"/>
        <v>33</v>
      </c>
    </row>
    <row r="1265" spans="1:3" ht="15" customHeight="1" x14ac:dyDescent="0.5">
      <c r="A1265" s="4">
        <v>60</v>
      </c>
      <c r="B1265" s="7" t="s">
        <v>120</v>
      </c>
      <c r="C1265" s="22">
        <f>AVERAGE(A1265:A1269)</f>
        <v>43.8</v>
      </c>
    </row>
    <row r="1266" spans="1:3" ht="15" customHeight="1" x14ac:dyDescent="0.5">
      <c r="A1266" s="4">
        <v>63</v>
      </c>
      <c r="B1266" s="7" t="s">
        <v>120</v>
      </c>
    </row>
    <row r="1267" spans="1:3" ht="15" customHeight="1" x14ac:dyDescent="0.5">
      <c r="A1267" s="4">
        <v>57</v>
      </c>
      <c r="B1267" s="7" t="s">
        <v>120</v>
      </c>
    </row>
    <row r="1268" spans="1:3" ht="15" customHeight="1" x14ac:dyDescent="0.5">
      <c r="A1268" s="4">
        <v>18</v>
      </c>
      <c r="B1268" s="7" t="s">
        <v>120</v>
      </c>
    </row>
    <row r="1269" spans="1:3" ht="15" customHeight="1" x14ac:dyDescent="0.5">
      <c r="A1269" s="4">
        <v>21</v>
      </c>
      <c r="B1269" s="7" t="s">
        <v>120</v>
      </c>
    </row>
    <row r="1270" spans="1:3" ht="15" customHeight="1" x14ac:dyDescent="0.5">
      <c r="A1270" s="4">
        <v>37</v>
      </c>
      <c r="B1270" s="7" t="s">
        <v>138</v>
      </c>
      <c r="C1270" s="22">
        <f>AVERAGE(A1270:A1280)</f>
        <v>26.181818181818183</v>
      </c>
    </row>
    <row r="1271" spans="1:3" ht="15" customHeight="1" x14ac:dyDescent="0.5">
      <c r="A1271" s="4">
        <v>20</v>
      </c>
      <c r="B1271" s="7" t="s">
        <v>138</v>
      </c>
    </row>
    <row r="1272" spans="1:3" ht="15" customHeight="1" x14ac:dyDescent="0.5">
      <c r="A1272" s="4">
        <v>55</v>
      </c>
      <c r="B1272" s="7" t="s">
        <v>138</v>
      </c>
    </row>
    <row r="1273" spans="1:3" ht="15" customHeight="1" x14ac:dyDescent="0.5">
      <c r="A1273" s="4">
        <v>24</v>
      </c>
      <c r="B1273" s="7" t="s">
        <v>138</v>
      </c>
    </row>
    <row r="1274" spans="1:3" ht="15" customHeight="1" x14ac:dyDescent="0.5">
      <c r="A1274" s="4">
        <v>6</v>
      </c>
      <c r="B1274" s="7" t="s">
        <v>138</v>
      </c>
    </row>
    <row r="1275" spans="1:3" ht="15" customHeight="1" x14ac:dyDescent="0.5">
      <c r="A1275" s="4">
        <v>24</v>
      </c>
      <c r="B1275" s="7" t="s">
        <v>138</v>
      </c>
    </row>
    <row r="1276" spans="1:3" ht="15" customHeight="1" x14ac:dyDescent="0.5">
      <c r="A1276" s="4">
        <v>14</v>
      </c>
      <c r="B1276" s="7" t="s">
        <v>138</v>
      </c>
    </row>
    <row r="1277" spans="1:3" ht="15" customHeight="1" x14ac:dyDescent="0.5">
      <c r="A1277" s="4">
        <v>44</v>
      </c>
      <c r="B1277" s="7" t="s">
        <v>138</v>
      </c>
    </row>
    <row r="1278" spans="1:3" ht="15" customHeight="1" x14ac:dyDescent="0.5">
      <c r="A1278" s="4">
        <v>24</v>
      </c>
      <c r="B1278" s="7" t="s">
        <v>138</v>
      </c>
    </row>
    <row r="1279" spans="1:3" ht="15" customHeight="1" x14ac:dyDescent="0.5">
      <c r="A1279" s="4">
        <v>11</v>
      </c>
      <c r="B1279" s="7" t="s">
        <v>138</v>
      </c>
    </row>
    <row r="1280" spans="1:3" ht="15" customHeight="1" x14ac:dyDescent="0.5">
      <c r="A1280" s="4">
        <v>29</v>
      </c>
      <c r="B1280" s="7" t="s">
        <v>138</v>
      </c>
    </row>
    <row r="1281" spans="1:3" ht="15" customHeight="1" x14ac:dyDescent="0.5">
      <c r="A1281" s="4">
        <v>26</v>
      </c>
      <c r="B1281" s="7" t="s">
        <v>31</v>
      </c>
      <c r="C1281" s="22">
        <f>AVERAGE(A1281:A1289)</f>
        <v>31.666666666666668</v>
      </c>
    </row>
    <row r="1282" spans="1:3" ht="15" customHeight="1" x14ac:dyDescent="0.5">
      <c r="A1282" s="4">
        <v>76</v>
      </c>
      <c r="B1282" s="7" t="s">
        <v>31</v>
      </c>
    </row>
    <row r="1283" spans="1:3" ht="15" customHeight="1" x14ac:dyDescent="0.5">
      <c r="A1283" s="4">
        <v>68</v>
      </c>
      <c r="B1283" s="7" t="s">
        <v>31</v>
      </c>
    </row>
    <row r="1284" spans="1:3" ht="15" customHeight="1" x14ac:dyDescent="0.5">
      <c r="A1284" s="4">
        <v>20</v>
      </c>
      <c r="B1284" s="7" t="s">
        <v>31</v>
      </c>
    </row>
    <row r="1285" spans="1:3" ht="15" customHeight="1" x14ac:dyDescent="0.5">
      <c r="A1285" s="4">
        <v>32</v>
      </c>
      <c r="B1285" s="7" t="s">
        <v>31</v>
      </c>
    </row>
    <row r="1286" spans="1:3" ht="15" customHeight="1" x14ac:dyDescent="0.5">
      <c r="A1286" s="4">
        <v>19</v>
      </c>
      <c r="B1286" s="7" t="s">
        <v>31</v>
      </c>
    </row>
    <row r="1287" spans="1:3" ht="15" customHeight="1" x14ac:dyDescent="0.5">
      <c r="A1287" s="4">
        <v>22</v>
      </c>
      <c r="B1287" s="7" t="s">
        <v>31</v>
      </c>
    </row>
    <row r="1288" spans="1:3" ht="15" customHeight="1" x14ac:dyDescent="0.5">
      <c r="A1288" s="4">
        <v>1</v>
      </c>
      <c r="B1288" s="7" t="s">
        <v>31</v>
      </c>
    </row>
    <row r="1289" spans="1:3" ht="15" customHeight="1" x14ac:dyDescent="0.5">
      <c r="A1289" s="4">
        <v>21</v>
      </c>
      <c r="B1289" s="7" t="s">
        <v>31</v>
      </c>
    </row>
    <row r="1290" spans="1:3" ht="15" customHeight="1" x14ac:dyDescent="0.5">
      <c r="A1290" s="4">
        <v>16</v>
      </c>
      <c r="B1290" s="7" t="s">
        <v>213</v>
      </c>
      <c r="C1290" s="22">
        <f>AVERAGE(A1290:A1291)</f>
        <v>16</v>
      </c>
    </row>
    <row r="1291" spans="1:3" ht="15" customHeight="1" x14ac:dyDescent="0.5">
      <c r="A1291" s="4">
        <v>16</v>
      </c>
      <c r="B1291" s="7" t="s">
        <v>213</v>
      </c>
    </row>
    <row r="1292" spans="1:3" ht="15" customHeight="1" x14ac:dyDescent="0.5">
      <c r="A1292" s="4">
        <v>34</v>
      </c>
      <c r="B1292" s="7" t="s">
        <v>299</v>
      </c>
      <c r="C1292" s="22">
        <f>AVERAGE(A1292:A1296)</f>
        <v>26.4</v>
      </c>
    </row>
    <row r="1293" spans="1:3" ht="15" customHeight="1" x14ac:dyDescent="0.5">
      <c r="A1293" s="4">
        <v>17</v>
      </c>
      <c r="B1293" s="7" t="s">
        <v>299</v>
      </c>
    </row>
    <row r="1294" spans="1:3" ht="15" customHeight="1" x14ac:dyDescent="0.5">
      <c r="A1294" s="4">
        <v>16</v>
      </c>
      <c r="B1294" s="7" t="s">
        <v>299</v>
      </c>
    </row>
    <row r="1295" spans="1:3" ht="15" customHeight="1" x14ac:dyDescent="0.5">
      <c r="A1295" s="4">
        <v>15</v>
      </c>
      <c r="B1295" s="7" t="s">
        <v>299</v>
      </c>
    </row>
    <row r="1296" spans="1:3" ht="15" customHeight="1" x14ac:dyDescent="0.5">
      <c r="A1296" s="4">
        <v>50</v>
      </c>
      <c r="B1296" s="7" t="s">
        <v>299</v>
      </c>
    </row>
    <row r="1297" spans="1:3" ht="15" customHeight="1" x14ac:dyDescent="0.5">
      <c r="A1297" s="4">
        <v>35</v>
      </c>
      <c r="B1297" s="7" t="s">
        <v>300</v>
      </c>
      <c r="C1297" s="22">
        <f t="shared" ref="C1297" si="67">A1297</f>
        <v>35</v>
      </c>
    </row>
    <row r="1298" spans="1:3" ht="15" customHeight="1" x14ac:dyDescent="0.5">
      <c r="A1298" s="4">
        <v>7</v>
      </c>
      <c r="B1298" s="7" t="s">
        <v>193</v>
      </c>
      <c r="C1298" s="22">
        <f>AVERAGE(A1298:A1300)</f>
        <v>25.333333333333332</v>
      </c>
    </row>
    <row r="1299" spans="1:3" ht="15" customHeight="1" x14ac:dyDescent="0.5">
      <c r="A1299" s="4">
        <v>61</v>
      </c>
      <c r="B1299" s="7" t="s">
        <v>193</v>
      </c>
    </row>
    <row r="1300" spans="1:3" ht="15" customHeight="1" x14ac:dyDescent="0.5">
      <c r="A1300" s="4">
        <v>8</v>
      </c>
      <c r="B1300" s="7" t="s">
        <v>193</v>
      </c>
    </row>
    <row r="1301" spans="1:3" ht="15" customHeight="1" x14ac:dyDescent="0.5">
      <c r="A1301" s="4">
        <v>30</v>
      </c>
      <c r="B1301" s="7" t="s">
        <v>687</v>
      </c>
      <c r="C1301" s="22">
        <f t="shared" ref="C1301" si="68">A1301</f>
        <v>30</v>
      </c>
    </row>
    <row r="1302" spans="1:3" ht="15" customHeight="1" x14ac:dyDescent="0.5">
      <c r="A1302" s="4">
        <v>55</v>
      </c>
      <c r="B1302" s="7" t="s">
        <v>56</v>
      </c>
      <c r="C1302" s="22">
        <f>AVERAGE(A1302:A1344)</f>
        <v>15.813953488372093</v>
      </c>
    </row>
    <row r="1303" spans="1:3" ht="15" customHeight="1" x14ac:dyDescent="0.5">
      <c r="A1303" s="4">
        <v>1</v>
      </c>
      <c r="B1303" s="7" t="s">
        <v>56</v>
      </c>
    </row>
    <row r="1304" spans="1:3" ht="15" customHeight="1" x14ac:dyDescent="0.5">
      <c r="A1304" s="4">
        <v>22</v>
      </c>
      <c r="B1304" s="7" t="s">
        <v>56</v>
      </c>
    </row>
    <row r="1305" spans="1:3" ht="15" customHeight="1" x14ac:dyDescent="0.5">
      <c r="A1305" s="4">
        <v>36</v>
      </c>
      <c r="B1305" s="7" t="s">
        <v>56</v>
      </c>
    </row>
    <row r="1306" spans="1:3" ht="15" customHeight="1" x14ac:dyDescent="0.5">
      <c r="A1306" s="4">
        <v>16</v>
      </c>
      <c r="B1306" s="7" t="s">
        <v>56</v>
      </c>
    </row>
    <row r="1307" spans="1:3" ht="15" customHeight="1" x14ac:dyDescent="0.5">
      <c r="A1307" s="4">
        <v>8</v>
      </c>
      <c r="B1307" s="7" t="s">
        <v>56</v>
      </c>
    </row>
    <row r="1308" spans="1:3" ht="15" customHeight="1" x14ac:dyDescent="0.5">
      <c r="A1308" s="4">
        <v>26</v>
      </c>
      <c r="B1308" s="7" t="s">
        <v>56</v>
      </c>
    </row>
    <row r="1309" spans="1:3" ht="15" customHeight="1" x14ac:dyDescent="0.5">
      <c r="A1309" s="4">
        <v>58</v>
      </c>
      <c r="B1309" s="8" t="s">
        <v>56</v>
      </c>
    </row>
    <row r="1310" spans="1:3" ht="15" customHeight="1" x14ac:dyDescent="0.5">
      <c r="A1310" s="4">
        <v>27</v>
      </c>
      <c r="B1310" s="7" t="s">
        <v>56</v>
      </c>
    </row>
    <row r="1311" spans="1:3" ht="15" customHeight="1" x14ac:dyDescent="0.5">
      <c r="A1311" s="4">
        <v>16</v>
      </c>
      <c r="B1311" s="7" t="s">
        <v>56</v>
      </c>
    </row>
    <row r="1312" spans="1:3" ht="15" customHeight="1" x14ac:dyDescent="0.5">
      <c r="A1312" s="4">
        <v>32</v>
      </c>
      <c r="B1312" s="7" t="s">
        <v>56</v>
      </c>
    </row>
    <row r="1313" spans="1:2" ht="15" customHeight="1" x14ac:dyDescent="0.5">
      <c r="A1313" s="4">
        <v>5</v>
      </c>
      <c r="B1313" s="7" t="s">
        <v>56</v>
      </c>
    </row>
    <row r="1314" spans="1:2" ht="15" customHeight="1" x14ac:dyDescent="0.5">
      <c r="A1314" s="4">
        <v>32</v>
      </c>
      <c r="B1314" s="7" t="s">
        <v>56</v>
      </c>
    </row>
    <row r="1315" spans="1:2" ht="15" customHeight="1" x14ac:dyDescent="0.5">
      <c r="A1315" s="4">
        <v>11</v>
      </c>
      <c r="B1315" s="7" t="s">
        <v>56</v>
      </c>
    </row>
    <row r="1316" spans="1:2" ht="15" customHeight="1" x14ac:dyDescent="0.5">
      <c r="A1316" s="4">
        <v>13</v>
      </c>
      <c r="B1316" s="7" t="s">
        <v>56</v>
      </c>
    </row>
    <row r="1317" spans="1:2" ht="15" customHeight="1" x14ac:dyDescent="0.5">
      <c r="A1317" s="4">
        <v>11</v>
      </c>
      <c r="B1317" s="7" t="s">
        <v>56</v>
      </c>
    </row>
    <row r="1318" spans="1:2" ht="15" customHeight="1" x14ac:dyDescent="0.5">
      <c r="A1318" s="4">
        <v>5</v>
      </c>
      <c r="B1318" s="7" t="s">
        <v>56</v>
      </c>
    </row>
    <row r="1319" spans="1:2" ht="15" customHeight="1" x14ac:dyDescent="0.5">
      <c r="A1319" s="4">
        <v>2</v>
      </c>
      <c r="B1319" s="7" t="s">
        <v>56</v>
      </c>
    </row>
    <row r="1320" spans="1:2" ht="15" customHeight="1" x14ac:dyDescent="0.5">
      <c r="A1320" s="4">
        <v>3</v>
      </c>
      <c r="B1320" s="7" t="s">
        <v>56</v>
      </c>
    </row>
    <row r="1321" spans="1:2" ht="15" customHeight="1" x14ac:dyDescent="0.5">
      <c r="A1321" s="4">
        <v>3</v>
      </c>
      <c r="B1321" s="7" t="s">
        <v>56</v>
      </c>
    </row>
    <row r="1322" spans="1:2" ht="15" customHeight="1" x14ac:dyDescent="0.5">
      <c r="A1322" s="4">
        <v>39</v>
      </c>
      <c r="B1322" s="7" t="s">
        <v>56</v>
      </c>
    </row>
    <row r="1323" spans="1:2" ht="15" customHeight="1" x14ac:dyDescent="0.5">
      <c r="A1323" s="4">
        <v>24</v>
      </c>
      <c r="B1323" s="7" t="s">
        <v>56</v>
      </c>
    </row>
    <row r="1324" spans="1:2" ht="15" customHeight="1" x14ac:dyDescent="0.5">
      <c r="A1324" s="4">
        <v>11</v>
      </c>
      <c r="B1324" s="7" t="s">
        <v>56</v>
      </c>
    </row>
    <row r="1325" spans="1:2" ht="15" customHeight="1" x14ac:dyDescent="0.5">
      <c r="A1325" s="4">
        <v>2</v>
      </c>
      <c r="B1325" s="7" t="s">
        <v>56</v>
      </c>
    </row>
    <row r="1326" spans="1:2" ht="15" customHeight="1" x14ac:dyDescent="0.5">
      <c r="A1326" s="4">
        <v>18</v>
      </c>
      <c r="B1326" s="7" t="s">
        <v>56</v>
      </c>
    </row>
    <row r="1327" spans="1:2" ht="15" customHeight="1" x14ac:dyDescent="0.5">
      <c r="A1327" s="4">
        <v>26</v>
      </c>
      <c r="B1327" s="7" t="s">
        <v>56</v>
      </c>
    </row>
    <row r="1328" spans="1:2" ht="15" customHeight="1" x14ac:dyDescent="0.5">
      <c r="A1328" s="4">
        <v>17</v>
      </c>
      <c r="B1328" s="7" t="s">
        <v>56</v>
      </c>
    </row>
    <row r="1329" spans="1:2" ht="15" customHeight="1" x14ac:dyDescent="0.5">
      <c r="A1329" s="4">
        <v>7</v>
      </c>
      <c r="B1329" s="7" t="s">
        <v>56</v>
      </c>
    </row>
    <row r="1330" spans="1:2" ht="15" customHeight="1" x14ac:dyDescent="0.5">
      <c r="A1330" s="4">
        <v>7</v>
      </c>
      <c r="B1330" s="7" t="s">
        <v>56</v>
      </c>
    </row>
    <row r="1331" spans="1:2" ht="15" customHeight="1" x14ac:dyDescent="0.5">
      <c r="A1331" s="4">
        <v>14</v>
      </c>
      <c r="B1331" s="7" t="s">
        <v>56</v>
      </c>
    </row>
    <row r="1332" spans="1:2" ht="15" customHeight="1" x14ac:dyDescent="0.5">
      <c r="A1332" s="4">
        <v>23</v>
      </c>
      <c r="B1332" s="7" t="s">
        <v>56</v>
      </c>
    </row>
    <row r="1333" spans="1:2" ht="15" customHeight="1" x14ac:dyDescent="0.5">
      <c r="A1333" s="4">
        <v>23</v>
      </c>
      <c r="B1333" s="7" t="s">
        <v>56</v>
      </c>
    </row>
    <row r="1334" spans="1:2" ht="15" customHeight="1" x14ac:dyDescent="0.5">
      <c r="A1334" s="4">
        <v>5</v>
      </c>
      <c r="B1334" s="7" t="s">
        <v>56</v>
      </c>
    </row>
    <row r="1335" spans="1:2" ht="15" customHeight="1" x14ac:dyDescent="0.5">
      <c r="A1335" s="4">
        <v>22</v>
      </c>
      <c r="B1335" s="7" t="s">
        <v>56</v>
      </c>
    </row>
    <row r="1336" spans="1:2" ht="15" customHeight="1" x14ac:dyDescent="0.5">
      <c r="A1336" s="4">
        <v>10</v>
      </c>
      <c r="B1336" s="7" t="s">
        <v>56</v>
      </c>
    </row>
    <row r="1337" spans="1:2" ht="15" customHeight="1" x14ac:dyDescent="0.5">
      <c r="A1337" s="4">
        <v>12</v>
      </c>
      <c r="B1337" s="7" t="s">
        <v>56</v>
      </c>
    </row>
    <row r="1338" spans="1:2" ht="15" customHeight="1" x14ac:dyDescent="0.5">
      <c r="A1338" s="4">
        <v>9</v>
      </c>
      <c r="B1338" s="7" t="s">
        <v>56</v>
      </c>
    </row>
    <row r="1339" spans="1:2" ht="15" customHeight="1" x14ac:dyDescent="0.5">
      <c r="A1339" s="4">
        <v>1</v>
      </c>
      <c r="B1339" s="7" t="s">
        <v>56</v>
      </c>
    </row>
    <row r="1340" spans="1:2" ht="15" customHeight="1" x14ac:dyDescent="0.5">
      <c r="A1340" s="4">
        <v>11</v>
      </c>
      <c r="B1340" s="7" t="s">
        <v>56</v>
      </c>
    </row>
    <row r="1341" spans="1:2" ht="15" customHeight="1" x14ac:dyDescent="0.5">
      <c r="A1341" s="4">
        <v>10</v>
      </c>
      <c r="B1341" s="7" t="s">
        <v>56</v>
      </c>
    </row>
    <row r="1342" spans="1:2" ht="15" customHeight="1" x14ac:dyDescent="0.5">
      <c r="A1342" s="4">
        <v>2</v>
      </c>
      <c r="B1342" s="7" t="s">
        <v>56</v>
      </c>
    </row>
    <row r="1343" spans="1:2" ht="15" customHeight="1" x14ac:dyDescent="0.5">
      <c r="A1343" s="4">
        <v>2</v>
      </c>
      <c r="B1343" s="7" t="s">
        <v>56</v>
      </c>
    </row>
    <row r="1344" spans="1:2" ht="15" customHeight="1" x14ac:dyDescent="0.5">
      <c r="A1344" s="4">
        <v>3</v>
      </c>
      <c r="B1344" s="7" t="s">
        <v>56</v>
      </c>
    </row>
    <row r="1345" spans="1:3" ht="15" customHeight="1" x14ac:dyDescent="0.5">
      <c r="A1345" s="4">
        <v>80</v>
      </c>
      <c r="B1345" s="7" t="s">
        <v>261</v>
      </c>
      <c r="C1345" s="22">
        <f t="shared" ref="C1345:C1346" si="69">A1345</f>
        <v>80</v>
      </c>
    </row>
    <row r="1346" spans="1:3" ht="15" customHeight="1" x14ac:dyDescent="0.5">
      <c r="A1346" s="4">
        <v>45</v>
      </c>
      <c r="B1346" s="7" t="s">
        <v>349</v>
      </c>
      <c r="C1346" s="22">
        <f t="shared" si="69"/>
        <v>45</v>
      </c>
    </row>
    <row r="1347" spans="1:3" ht="15" customHeight="1" x14ac:dyDescent="0.5">
      <c r="A1347" s="4">
        <v>51</v>
      </c>
      <c r="B1347" s="7" t="s">
        <v>26</v>
      </c>
      <c r="C1347" s="22">
        <f>AVERAGE(A1347:A1349)</f>
        <v>31.666666666666668</v>
      </c>
    </row>
    <row r="1348" spans="1:3" ht="15" customHeight="1" x14ac:dyDescent="0.5">
      <c r="A1348" s="4">
        <v>28</v>
      </c>
      <c r="B1348" s="7" t="s">
        <v>26</v>
      </c>
    </row>
    <row r="1349" spans="1:3" ht="15" customHeight="1" x14ac:dyDescent="0.5">
      <c r="A1349" s="4">
        <v>16</v>
      </c>
      <c r="B1349" s="7" t="s">
        <v>26</v>
      </c>
    </row>
    <row r="1350" spans="1:3" ht="15" customHeight="1" x14ac:dyDescent="0.5">
      <c r="A1350" s="4">
        <v>27</v>
      </c>
      <c r="B1350" s="7" t="s">
        <v>322</v>
      </c>
      <c r="C1350" s="22">
        <f t="shared" ref="C1350:C1352" si="70">A1350</f>
        <v>27</v>
      </c>
    </row>
    <row r="1351" spans="1:3" ht="15" customHeight="1" x14ac:dyDescent="0.5">
      <c r="A1351" s="4">
        <v>25</v>
      </c>
      <c r="B1351" s="7" t="s">
        <v>554</v>
      </c>
      <c r="C1351" s="22">
        <f t="shared" si="70"/>
        <v>25</v>
      </c>
    </row>
    <row r="1352" spans="1:3" ht="15" customHeight="1" x14ac:dyDescent="0.5">
      <c r="A1352" s="4">
        <v>80</v>
      </c>
      <c r="B1352" s="7" t="s">
        <v>405</v>
      </c>
      <c r="C1352" s="22">
        <f t="shared" si="70"/>
        <v>80</v>
      </c>
    </row>
    <row r="1353" spans="1:3" ht="15" customHeight="1" x14ac:dyDescent="0.5">
      <c r="A1353" s="4">
        <v>76</v>
      </c>
      <c r="B1353" s="7" t="s">
        <v>70</v>
      </c>
      <c r="C1353" s="22">
        <f>AVERAGE(A1353:A1358)</f>
        <v>30.5</v>
      </c>
    </row>
    <row r="1354" spans="1:3" ht="15" customHeight="1" x14ac:dyDescent="0.5">
      <c r="A1354" s="4">
        <v>34</v>
      </c>
      <c r="B1354" s="7" t="s">
        <v>70</v>
      </c>
    </row>
    <row r="1355" spans="1:3" ht="15" customHeight="1" x14ac:dyDescent="0.5">
      <c r="A1355" s="4">
        <v>38</v>
      </c>
      <c r="B1355" s="7" t="s">
        <v>70</v>
      </c>
    </row>
    <row r="1356" spans="1:3" ht="15" customHeight="1" x14ac:dyDescent="0.5">
      <c r="A1356" s="4">
        <v>15</v>
      </c>
      <c r="B1356" s="7" t="s">
        <v>70</v>
      </c>
    </row>
    <row r="1357" spans="1:3" ht="15" customHeight="1" x14ac:dyDescent="0.5">
      <c r="A1357" s="4">
        <v>10</v>
      </c>
      <c r="B1357" s="7" t="s">
        <v>70</v>
      </c>
    </row>
    <row r="1358" spans="1:3" ht="15" customHeight="1" x14ac:dyDescent="0.5">
      <c r="A1358" s="4">
        <v>10</v>
      </c>
      <c r="B1358" s="7" t="s">
        <v>70</v>
      </c>
    </row>
    <row r="1359" spans="1:3" ht="15" customHeight="1" x14ac:dyDescent="0.5">
      <c r="A1359" s="4">
        <v>63</v>
      </c>
      <c r="B1359" s="7" t="s">
        <v>359</v>
      </c>
      <c r="C1359" s="22">
        <f t="shared" ref="C1359:C1361" si="71">A1359</f>
        <v>63</v>
      </c>
    </row>
    <row r="1360" spans="1:3" ht="15" customHeight="1" x14ac:dyDescent="0.5">
      <c r="A1360" s="4">
        <v>47</v>
      </c>
      <c r="B1360" s="8" t="s">
        <v>671</v>
      </c>
      <c r="C1360" s="22">
        <f t="shared" si="71"/>
        <v>47</v>
      </c>
    </row>
    <row r="1361" spans="1:3" ht="15" customHeight="1" x14ac:dyDescent="0.5">
      <c r="A1361" s="4">
        <v>19</v>
      </c>
      <c r="B1361" s="7" t="s">
        <v>642</v>
      </c>
      <c r="C1361" s="22">
        <f t="shared" si="71"/>
        <v>19</v>
      </c>
    </row>
    <row r="1362" spans="1:3" ht="15" customHeight="1" x14ac:dyDescent="0.5">
      <c r="A1362" s="4">
        <v>19</v>
      </c>
      <c r="B1362" s="7" t="s">
        <v>604</v>
      </c>
      <c r="C1362" s="22">
        <f>AVERAGE(A1362:A1364)</f>
        <v>30.666666666666668</v>
      </c>
    </row>
    <row r="1363" spans="1:3" ht="15" customHeight="1" x14ac:dyDescent="0.5">
      <c r="A1363" s="4">
        <v>63</v>
      </c>
      <c r="B1363" s="7" t="s">
        <v>604</v>
      </c>
      <c r="C1363" s="22"/>
    </row>
    <row r="1364" spans="1:3" ht="15" customHeight="1" x14ac:dyDescent="0.5">
      <c r="A1364" s="4">
        <v>10</v>
      </c>
      <c r="B1364" s="7" t="s">
        <v>604</v>
      </c>
    </row>
    <row r="1365" spans="1:3" ht="15" customHeight="1" x14ac:dyDescent="0.5">
      <c r="A1365" s="4">
        <v>30</v>
      </c>
      <c r="B1365" s="7" t="s">
        <v>62</v>
      </c>
      <c r="C1365" s="22">
        <f t="shared" ref="C1365" si="72">A1365</f>
        <v>30</v>
      </c>
    </row>
    <row r="1366" spans="1:3" ht="15" customHeight="1" x14ac:dyDescent="0.5">
      <c r="A1366" s="4">
        <v>88</v>
      </c>
      <c r="B1366" s="7" t="s">
        <v>21</v>
      </c>
      <c r="C1366" s="22">
        <f>AVERAGE(A1366:A1389)</f>
        <v>28.541666666666668</v>
      </c>
    </row>
    <row r="1367" spans="1:3" ht="15" customHeight="1" x14ac:dyDescent="0.5">
      <c r="A1367" s="4">
        <v>40</v>
      </c>
      <c r="B1367" s="7" t="s">
        <v>21</v>
      </c>
    </row>
    <row r="1368" spans="1:3" ht="15" customHeight="1" x14ac:dyDescent="0.5">
      <c r="A1368" s="4">
        <v>9</v>
      </c>
      <c r="B1368" s="7" t="s">
        <v>21</v>
      </c>
    </row>
    <row r="1369" spans="1:3" ht="15" customHeight="1" x14ac:dyDescent="0.5">
      <c r="A1369" s="4">
        <v>36</v>
      </c>
      <c r="B1369" s="7" t="s">
        <v>21</v>
      </c>
    </row>
    <row r="1370" spans="1:3" ht="15" customHeight="1" x14ac:dyDescent="0.5">
      <c r="A1370" s="4">
        <v>41</v>
      </c>
      <c r="B1370" s="7" t="s">
        <v>21</v>
      </c>
    </row>
    <row r="1371" spans="1:3" ht="15" customHeight="1" x14ac:dyDescent="0.5">
      <c r="A1371" s="4">
        <v>47</v>
      </c>
      <c r="B1371" s="8" t="s">
        <v>21</v>
      </c>
    </row>
    <row r="1372" spans="1:3" ht="15" customHeight="1" x14ac:dyDescent="0.5">
      <c r="A1372" s="4">
        <v>45</v>
      </c>
      <c r="B1372" s="7" t="s">
        <v>21</v>
      </c>
    </row>
    <row r="1373" spans="1:3" ht="15" customHeight="1" x14ac:dyDescent="0.5">
      <c r="A1373" s="4">
        <v>34</v>
      </c>
      <c r="B1373" s="7" t="s">
        <v>21</v>
      </c>
    </row>
    <row r="1374" spans="1:3" ht="15" customHeight="1" x14ac:dyDescent="0.5">
      <c r="A1374" s="4">
        <v>39</v>
      </c>
      <c r="B1374" s="7" t="s">
        <v>21</v>
      </c>
    </row>
    <row r="1375" spans="1:3" ht="15" customHeight="1" x14ac:dyDescent="0.5">
      <c r="A1375" s="4">
        <v>40</v>
      </c>
      <c r="B1375" s="7" t="s">
        <v>21</v>
      </c>
    </row>
    <row r="1376" spans="1:3" ht="15" customHeight="1" x14ac:dyDescent="0.5">
      <c r="A1376" s="4">
        <v>8</v>
      </c>
      <c r="B1376" s="7" t="s">
        <v>21</v>
      </c>
    </row>
    <row r="1377" spans="1:3" ht="15" customHeight="1" x14ac:dyDescent="0.5">
      <c r="A1377" s="4">
        <v>26</v>
      </c>
      <c r="B1377" s="7" t="s">
        <v>21</v>
      </c>
    </row>
    <row r="1378" spans="1:3" ht="15" customHeight="1" x14ac:dyDescent="0.5">
      <c r="A1378" s="4">
        <v>39</v>
      </c>
      <c r="B1378" s="7" t="s">
        <v>21</v>
      </c>
    </row>
    <row r="1379" spans="1:3" ht="15" customHeight="1" x14ac:dyDescent="0.5">
      <c r="A1379" s="4">
        <v>5</v>
      </c>
      <c r="B1379" s="7" t="s">
        <v>21</v>
      </c>
    </row>
    <row r="1380" spans="1:3" ht="15" customHeight="1" x14ac:dyDescent="0.5">
      <c r="A1380" s="4">
        <v>16</v>
      </c>
      <c r="B1380" s="7" t="s">
        <v>21</v>
      </c>
    </row>
    <row r="1381" spans="1:3" ht="15" customHeight="1" x14ac:dyDescent="0.5">
      <c r="A1381" s="4">
        <v>40</v>
      </c>
      <c r="B1381" s="7" t="s">
        <v>21</v>
      </c>
    </row>
    <row r="1382" spans="1:3" ht="15" customHeight="1" x14ac:dyDescent="0.5">
      <c r="A1382" s="4">
        <v>8</v>
      </c>
      <c r="B1382" s="7" t="s">
        <v>21</v>
      </c>
    </row>
    <row r="1383" spans="1:3" ht="15" customHeight="1" x14ac:dyDescent="0.5">
      <c r="A1383" s="4">
        <v>17</v>
      </c>
      <c r="B1383" s="7" t="s">
        <v>21</v>
      </c>
    </row>
    <row r="1384" spans="1:3" ht="15" customHeight="1" x14ac:dyDescent="0.5">
      <c r="A1384" s="4">
        <v>20</v>
      </c>
      <c r="B1384" s="7" t="s">
        <v>21</v>
      </c>
    </row>
    <row r="1385" spans="1:3" ht="15" customHeight="1" x14ac:dyDescent="0.5">
      <c r="A1385" s="4">
        <v>29</v>
      </c>
      <c r="B1385" s="7" t="s">
        <v>21</v>
      </c>
    </row>
    <row r="1386" spans="1:3" ht="15" customHeight="1" x14ac:dyDescent="0.5">
      <c r="A1386" s="4">
        <v>12</v>
      </c>
      <c r="B1386" s="7" t="s">
        <v>21</v>
      </c>
    </row>
    <row r="1387" spans="1:3" ht="15" customHeight="1" x14ac:dyDescent="0.5">
      <c r="A1387" s="4">
        <v>22</v>
      </c>
      <c r="B1387" s="7" t="s">
        <v>21</v>
      </c>
    </row>
    <row r="1388" spans="1:3" ht="15" customHeight="1" x14ac:dyDescent="0.5">
      <c r="A1388" s="4">
        <v>11</v>
      </c>
      <c r="B1388" s="7" t="s">
        <v>21</v>
      </c>
    </row>
    <row r="1389" spans="1:3" ht="15" customHeight="1" x14ac:dyDescent="0.5">
      <c r="A1389" s="4">
        <v>13</v>
      </c>
      <c r="B1389" s="7" t="s">
        <v>21</v>
      </c>
    </row>
    <row r="1390" spans="1:3" ht="15" customHeight="1" x14ac:dyDescent="0.5">
      <c r="A1390" s="4">
        <v>5</v>
      </c>
      <c r="B1390" s="7" t="s">
        <v>117</v>
      </c>
      <c r="C1390" s="22">
        <f>AVERAGE(A1390:A1392)</f>
        <v>44</v>
      </c>
    </row>
    <row r="1391" spans="1:3" ht="15" customHeight="1" x14ac:dyDescent="0.5">
      <c r="A1391" s="4">
        <v>67</v>
      </c>
      <c r="B1391" s="7" t="s">
        <v>117</v>
      </c>
    </row>
    <row r="1392" spans="1:3" ht="15" customHeight="1" x14ac:dyDescent="0.5">
      <c r="A1392" s="4">
        <v>60</v>
      </c>
      <c r="B1392" s="7" t="s">
        <v>117</v>
      </c>
    </row>
    <row r="1393" spans="1:3" ht="15" customHeight="1" x14ac:dyDescent="0.5">
      <c r="A1393" s="4">
        <v>29</v>
      </c>
      <c r="B1393" s="7" t="s">
        <v>439</v>
      </c>
      <c r="C1393" s="22">
        <f t="shared" ref="C1393" si="73">A1393</f>
        <v>29</v>
      </c>
    </row>
    <row r="1394" spans="1:3" ht="15" customHeight="1" x14ac:dyDescent="0.5">
      <c r="A1394" s="4">
        <v>31</v>
      </c>
      <c r="B1394" s="7" t="s">
        <v>219</v>
      </c>
      <c r="C1394" s="22">
        <f>AVERAGE(A1394:A1395)</f>
        <v>31</v>
      </c>
    </row>
    <row r="1395" spans="1:3" ht="15" customHeight="1" x14ac:dyDescent="0.5">
      <c r="A1395" s="4">
        <v>31</v>
      </c>
      <c r="B1395" s="7" t="s">
        <v>219</v>
      </c>
    </row>
    <row r="1396" spans="1:3" ht="15" customHeight="1" x14ac:dyDescent="0.5">
      <c r="A1396" s="4">
        <v>60</v>
      </c>
      <c r="B1396" s="7" t="s">
        <v>251</v>
      </c>
      <c r="C1396" s="22">
        <f t="shared" ref="C1396:C1397" si="74">A1396</f>
        <v>60</v>
      </c>
    </row>
    <row r="1397" spans="1:3" ht="15" customHeight="1" x14ac:dyDescent="0.5">
      <c r="A1397" s="4">
        <v>60</v>
      </c>
      <c r="B1397" s="7" t="s">
        <v>357</v>
      </c>
      <c r="C1397" s="22">
        <f t="shared" si="74"/>
        <v>60</v>
      </c>
    </row>
    <row r="1398" spans="1:3" ht="15" customHeight="1" x14ac:dyDescent="0.5">
      <c r="A1398" s="4">
        <v>118</v>
      </c>
      <c r="B1398" s="7" t="s">
        <v>36</v>
      </c>
      <c r="C1398" s="22">
        <f>AVERAGE(A1398:A1407)</f>
        <v>50.5</v>
      </c>
    </row>
    <row r="1399" spans="1:3" ht="15" customHeight="1" x14ac:dyDescent="0.5">
      <c r="A1399" s="4">
        <v>98</v>
      </c>
      <c r="B1399" s="7" t="s">
        <v>36</v>
      </c>
    </row>
    <row r="1400" spans="1:3" ht="15" customHeight="1" x14ac:dyDescent="0.5">
      <c r="A1400" s="4">
        <v>66</v>
      </c>
      <c r="B1400" s="7" t="s">
        <v>36</v>
      </c>
    </row>
    <row r="1401" spans="1:3" ht="15" customHeight="1" x14ac:dyDescent="0.5">
      <c r="A1401" s="4">
        <v>62</v>
      </c>
      <c r="B1401" s="7" t="s">
        <v>36</v>
      </c>
    </row>
    <row r="1402" spans="1:3" ht="15" customHeight="1" x14ac:dyDescent="0.5">
      <c r="A1402" s="4">
        <v>47</v>
      </c>
      <c r="B1402" s="7" t="s">
        <v>36</v>
      </c>
    </row>
    <row r="1403" spans="1:3" ht="15" customHeight="1" x14ac:dyDescent="0.5">
      <c r="A1403" s="4">
        <v>49</v>
      </c>
      <c r="B1403" s="7" t="s">
        <v>36</v>
      </c>
    </row>
    <row r="1404" spans="1:3" ht="15" customHeight="1" x14ac:dyDescent="0.5">
      <c r="A1404" s="4">
        <v>37</v>
      </c>
      <c r="B1404" s="7" t="s">
        <v>36</v>
      </c>
    </row>
    <row r="1405" spans="1:3" ht="15" customHeight="1" x14ac:dyDescent="0.5">
      <c r="A1405" s="4">
        <v>13</v>
      </c>
      <c r="B1405" s="7" t="s">
        <v>36</v>
      </c>
    </row>
    <row r="1406" spans="1:3" ht="15" customHeight="1" x14ac:dyDescent="0.5">
      <c r="A1406" s="4">
        <v>2</v>
      </c>
      <c r="B1406" s="7" t="s">
        <v>36</v>
      </c>
    </row>
    <row r="1407" spans="1:3" ht="15" customHeight="1" x14ac:dyDescent="0.5">
      <c r="A1407" s="4">
        <v>13</v>
      </c>
      <c r="B1407" s="7" t="s">
        <v>36</v>
      </c>
    </row>
    <row r="1408" spans="1:3" ht="15" customHeight="1" x14ac:dyDescent="0.5">
      <c r="A1408" s="4">
        <v>80</v>
      </c>
      <c r="B1408" s="7" t="s">
        <v>473</v>
      </c>
      <c r="C1408" s="22">
        <f>AVERAGE(A1408:A1411)</f>
        <v>30.5</v>
      </c>
    </row>
    <row r="1409" spans="1:3" ht="15" customHeight="1" x14ac:dyDescent="0.5">
      <c r="A1409" s="4">
        <v>25</v>
      </c>
      <c r="B1409" s="7" t="s">
        <v>473</v>
      </c>
    </row>
    <row r="1410" spans="1:3" ht="15" customHeight="1" x14ac:dyDescent="0.5">
      <c r="A1410" s="4">
        <v>1</v>
      </c>
      <c r="B1410" s="7" t="s">
        <v>473</v>
      </c>
    </row>
    <row r="1411" spans="1:3" ht="15" customHeight="1" x14ac:dyDescent="0.5">
      <c r="A1411" s="4">
        <v>16</v>
      </c>
      <c r="B1411" s="7" t="s">
        <v>473</v>
      </c>
    </row>
    <row r="1412" spans="1:3" ht="15" customHeight="1" x14ac:dyDescent="0.5">
      <c r="A1412" s="4">
        <v>59</v>
      </c>
      <c r="B1412" s="7" t="s">
        <v>672</v>
      </c>
      <c r="C1412" s="22">
        <f t="shared" ref="C1412:C1413" si="75">A1412</f>
        <v>59</v>
      </c>
    </row>
    <row r="1413" spans="1:3" ht="15" customHeight="1" x14ac:dyDescent="0.5">
      <c r="A1413" s="4">
        <v>8</v>
      </c>
      <c r="B1413" s="7" t="s">
        <v>491</v>
      </c>
      <c r="C1413" s="22">
        <f t="shared" si="75"/>
        <v>8</v>
      </c>
    </row>
    <row r="1414" spans="1:3" ht="15" customHeight="1" x14ac:dyDescent="0.5">
      <c r="A1414" s="4">
        <v>67</v>
      </c>
      <c r="B1414" s="7" t="s">
        <v>254</v>
      </c>
      <c r="C1414" s="22">
        <f>AVERAGE(A1414:A1416)</f>
        <v>38.666666666666664</v>
      </c>
    </row>
    <row r="1415" spans="1:3" ht="15" customHeight="1" x14ac:dyDescent="0.5">
      <c r="A1415" s="4">
        <v>15</v>
      </c>
      <c r="B1415" s="7" t="s">
        <v>254</v>
      </c>
    </row>
    <row r="1416" spans="1:3" ht="15" customHeight="1" x14ac:dyDescent="0.5">
      <c r="A1416" s="4">
        <v>34</v>
      </c>
      <c r="B1416" s="7" t="s">
        <v>254</v>
      </c>
    </row>
    <row r="1417" spans="1:3" ht="15" customHeight="1" x14ac:dyDescent="0.5">
      <c r="A1417" s="4">
        <v>88</v>
      </c>
      <c r="B1417" s="7" t="s">
        <v>266</v>
      </c>
      <c r="C1417" s="22">
        <f>AVERAGE(A1417:A1419)</f>
        <v>31.333333333333332</v>
      </c>
    </row>
    <row r="1418" spans="1:3" ht="15" customHeight="1" x14ac:dyDescent="0.5">
      <c r="A1418" s="4">
        <v>3</v>
      </c>
      <c r="B1418" s="7" t="s">
        <v>266</v>
      </c>
    </row>
    <row r="1419" spans="1:3" ht="15" customHeight="1" x14ac:dyDescent="0.5">
      <c r="A1419" s="4">
        <v>3</v>
      </c>
      <c r="B1419" s="7" t="s">
        <v>266</v>
      </c>
    </row>
    <row r="1420" spans="1:3" ht="15" customHeight="1" x14ac:dyDescent="0.5">
      <c r="A1420" s="4">
        <v>13</v>
      </c>
      <c r="B1420" s="7" t="s">
        <v>255</v>
      </c>
      <c r="C1420" s="22">
        <f>AVERAGE(A1420:A1422)</f>
        <v>30</v>
      </c>
    </row>
    <row r="1421" spans="1:3" ht="15" customHeight="1" x14ac:dyDescent="0.5">
      <c r="A1421" s="4">
        <v>72</v>
      </c>
      <c r="B1421" s="7" t="s">
        <v>255</v>
      </c>
    </row>
    <row r="1422" spans="1:3" ht="15" customHeight="1" x14ac:dyDescent="0.5">
      <c r="A1422" s="4">
        <v>5</v>
      </c>
      <c r="B1422" s="8" t="s">
        <v>255</v>
      </c>
    </row>
    <row r="1423" spans="1:3" ht="15" customHeight="1" x14ac:dyDescent="0.5">
      <c r="A1423" s="4">
        <v>69</v>
      </c>
      <c r="B1423" s="7" t="s">
        <v>328</v>
      </c>
      <c r="C1423" s="22">
        <f t="shared" ref="C1423" si="76">A1423</f>
        <v>69</v>
      </c>
    </row>
    <row r="1424" spans="1:3" ht="15" customHeight="1" x14ac:dyDescent="0.5">
      <c r="A1424" s="4">
        <v>14</v>
      </c>
      <c r="B1424" s="7" t="s">
        <v>94</v>
      </c>
      <c r="C1424" s="22">
        <f>AVERAGE(A1424:A1426)</f>
        <v>27</v>
      </c>
    </row>
    <row r="1425" spans="1:3" ht="15" customHeight="1" x14ac:dyDescent="0.5">
      <c r="A1425" s="4">
        <v>31</v>
      </c>
      <c r="B1425" s="7" t="s">
        <v>94</v>
      </c>
    </row>
    <row r="1426" spans="1:3" ht="15" customHeight="1" x14ac:dyDescent="0.5">
      <c r="A1426" s="4">
        <v>36</v>
      </c>
      <c r="B1426" s="7" t="s">
        <v>94</v>
      </c>
    </row>
    <row r="1427" spans="1:3" ht="15" customHeight="1" x14ac:dyDescent="0.5">
      <c r="A1427" s="4">
        <v>4</v>
      </c>
      <c r="B1427" s="7" t="s">
        <v>24</v>
      </c>
      <c r="C1427" s="22">
        <f>AVERAGE(A1427:A1429)</f>
        <v>7.666666666666667</v>
      </c>
    </row>
    <row r="1428" spans="1:3" ht="15" customHeight="1" x14ac:dyDescent="0.5">
      <c r="A1428" s="4">
        <v>5</v>
      </c>
      <c r="B1428" s="7" t="s">
        <v>24</v>
      </c>
    </row>
    <row r="1429" spans="1:3" ht="15" customHeight="1" x14ac:dyDescent="0.5">
      <c r="A1429" s="4">
        <v>14</v>
      </c>
      <c r="B1429" s="7" t="s">
        <v>24</v>
      </c>
    </row>
    <row r="1430" spans="1:3" ht="15" customHeight="1" x14ac:dyDescent="0.5">
      <c r="A1430" s="4">
        <v>39</v>
      </c>
      <c r="B1430" s="8" t="s">
        <v>109</v>
      </c>
      <c r="C1430" s="22">
        <f>AVERAGE(A1430:A1456)</f>
        <v>22.444444444444443</v>
      </c>
    </row>
    <row r="1431" spans="1:3" ht="15" customHeight="1" x14ac:dyDescent="0.5">
      <c r="A1431" s="4">
        <v>47</v>
      </c>
      <c r="B1431" s="8" t="s">
        <v>109</v>
      </c>
    </row>
    <row r="1432" spans="1:3" ht="15" customHeight="1" x14ac:dyDescent="0.5">
      <c r="A1432" s="4">
        <v>10</v>
      </c>
      <c r="B1432" s="7" t="s">
        <v>109</v>
      </c>
    </row>
    <row r="1433" spans="1:3" ht="15" customHeight="1" x14ac:dyDescent="0.5">
      <c r="A1433" s="4">
        <v>11</v>
      </c>
      <c r="B1433" s="7" t="s">
        <v>109</v>
      </c>
    </row>
    <row r="1434" spans="1:3" ht="15" customHeight="1" x14ac:dyDescent="0.5">
      <c r="A1434" s="4">
        <v>40</v>
      </c>
      <c r="B1434" s="7" t="s">
        <v>109</v>
      </c>
    </row>
    <row r="1435" spans="1:3" ht="15" customHeight="1" x14ac:dyDescent="0.5">
      <c r="A1435" s="4">
        <v>61</v>
      </c>
      <c r="B1435" s="7" t="s">
        <v>109</v>
      </c>
    </row>
    <row r="1436" spans="1:3" ht="15" customHeight="1" x14ac:dyDescent="0.5">
      <c r="A1436" s="4">
        <v>43</v>
      </c>
      <c r="B1436" s="7" t="s">
        <v>109</v>
      </c>
    </row>
    <row r="1437" spans="1:3" ht="15" customHeight="1" x14ac:dyDescent="0.5">
      <c r="A1437" s="4">
        <v>50</v>
      </c>
      <c r="B1437" s="8" t="s">
        <v>109</v>
      </c>
    </row>
    <row r="1438" spans="1:3" ht="15" customHeight="1" x14ac:dyDescent="0.5">
      <c r="A1438" s="4">
        <v>17</v>
      </c>
      <c r="B1438" s="7" t="s">
        <v>109</v>
      </c>
    </row>
    <row r="1439" spans="1:3" ht="15" customHeight="1" x14ac:dyDescent="0.5">
      <c r="A1439" s="4">
        <v>26</v>
      </c>
      <c r="B1439" s="7" t="s">
        <v>109</v>
      </c>
    </row>
    <row r="1440" spans="1:3" ht="15" customHeight="1" x14ac:dyDescent="0.5">
      <c r="A1440" s="4">
        <v>42</v>
      </c>
      <c r="B1440" s="8" t="s">
        <v>109</v>
      </c>
    </row>
    <row r="1441" spans="1:2" ht="15" customHeight="1" x14ac:dyDescent="0.5">
      <c r="A1441" s="4">
        <v>5</v>
      </c>
      <c r="B1441" s="8" t="s">
        <v>109</v>
      </c>
    </row>
    <row r="1442" spans="1:2" ht="15" customHeight="1" x14ac:dyDescent="0.5">
      <c r="A1442" s="4">
        <v>39</v>
      </c>
      <c r="B1442" s="7" t="s">
        <v>109</v>
      </c>
    </row>
    <row r="1443" spans="1:2" ht="15" customHeight="1" x14ac:dyDescent="0.5">
      <c r="A1443" s="4">
        <v>12</v>
      </c>
      <c r="B1443" s="7" t="s">
        <v>109</v>
      </c>
    </row>
    <row r="1444" spans="1:2" ht="15" customHeight="1" x14ac:dyDescent="0.5">
      <c r="A1444" s="4">
        <v>2</v>
      </c>
      <c r="B1444" s="7" t="s">
        <v>109</v>
      </c>
    </row>
    <row r="1445" spans="1:2" ht="15" customHeight="1" x14ac:dyDescent="0.5">
      <c r="A1445" s="4">
        <v>5</v>
      </c>
      <c r="B1445" s="7" t="s">
        <v>109</v>
      </c>
    </row>
    <row r="1446" spans="1:2" ht="15" customHeight="1" x14ac:dyDescent="0.5">
      <c r="A1446" s="4">
        <v>27</v>
      </c>
      <c r="B1446" s="7" t="s">
        <v>109</v>
      </c>
    </row>
    <row r="1447" spans="1:2" ht="15" customHeight="1" x14ac:dyDescent="0.5">
      <c r="A1447" s="4">
        <v>10</v>
      </c>
      <c r="B1447" s="7" t="s">
        <v>109</v>
      </c>
    </row>
    <row r="1448" spans="1:2" ht="15" customHeight="1" x14ac:dyDescent="0.5">
      <c r="A1448" s="4">
        <v>10</v>
      </c>
      <c r="B1448" s="7" t="s">
        <v>159</v>
      </c>
    </row>
    <row r="1449" spans="1:2" ht="15" customHeight="1" x14ac:dyDescent="0.5">
      <c r="A1449" s="4">
        <v>6</v>
      </c>
      <c r="B1449" s="7" t="s">
        <v>159</v>
      </c>
    </row>
    <row r="1450" spans="1:2" ht="15" customHeight="1" x14ac:dyDescent="0.5">
      <c r="A1450" s="4">
        <v>27</v>
      </c>
      <c r="B1450" s="7" t="s">
        <v>159</v>
      </c>
    </row>
    <row r="1451" spans="1:2" ht="15" customHeight="1" x14ac:dyDescent="0.5">
      <c r="A1451" s="4">
        <v>25</v>
      </c>
      <c r="B1451" s="7" t="s">
        <v>159</v>
      </c>
    </row>
    <row r="1452" spans="1:2" ht="15" customHeight="1" x14ac:dyDescent="0.5">
      <c r="A1452" s="4">
        <v>6</v>
      </c>
      <c r="B1452" s="7" t="s">
        <v>159</v>
      </c>
    </row>
    <row r="1453" spans="1:2" ht="15" customHeight="1" x14ac:dyDescent="0.5">
      <c r="A1453" s="4">
        <v>16</v>
      </c>
      <c r="B1453" s="7" t="s">
        <v>159</v>
      </c>
    </row>
    <row r="1454" spans="1:2" ht="15" customHeight="1" x14ac:dyDescent="0.5">
      <c r="A1454" s="4">
        <v>17</v>
      </c>
      <c r="B1454" s="7" t="s">
        <v>159</v>
      </c>
    </row>
    <row r="1455" spans="1:2" ht="15" customHeight="1" x14ac:dyDescent="0.5">
      <c r="A1455" s="4">
        <v>8</v>
      </c>
      <c r="B1455" s="7" t="s">
        <v>159</v>
      </c>
    </row>
    <row r="1456" spans="1:2" ht="15" customHeight="1" x14ac:dyDescent="0.5">
      <c r="A1456" s="4">
        <v>5</v>
      </c>
      <c r="B1456" s="7" t="s">
        <v>159</v>
      </c>
    </row>
    <row r="1457" spans="1:3" ht="15" customHeight="1" x14ac:dyDescent="0.5">
      <c r="A1457" s="4">
        <v>12</v>
      </c>
      <c r="B1457" s="7" t="s">
        <v>352</v>
      </c>
      <c r="C1457" s="22">
        <f>AVERAGE(A1457:A1458)</f>
        <v>31</v>
      </c>
    </row>
    <row r="1458" spans="1:3" ht="15" customHeight="1" x14ac:dyDescent="0.5">
      <c r="A1458" s="4">
        <v>50</v>
      </c>
      <c r="B1458" s="8" t="s">
        <v>352</v>
      </c>
    </row>
    <row r="1459" spans="1:3" ht="15" customHeight="1" x14ac:dyDescent="0.5">
      <c r="A1459" s="4">
        <v>32</v>
      </c>
      <c r="B1459" s="7" t="s">
        <v>368</v>
      </c>
      <c r="C1459" s="22">
        <f>AVERAGE(A1459:A1460)</f>
        <v>21</v>
      </c>
    </row>
    <row r="1460" spans="1:3" ht="15" customHeight="1" x14ac:dyDescent="0.5">
      <c r="A1460" s="4">
        <v>10</v>
      </c>
      <c r="B1460" s="7" t="s">
        <v>368</v>
      </c>
    </row>
    <row r="1461" spans="1:3" ht="15" customHeight="1" x14ac:dyDescent="0.5">
      <c r="A1461" s="4">
        <v>45</v>
      </c>
      <c r="B1461" s="7" t="s">
        <v>111</v>
      </c>
      <c r="C1461" s="22">
        <f>AVERAGE(A1461:A1470)</f>
        <v>37.4</v>
      </c>
    </row>
    <row r="1462" spans="1:3" ht="15" customHeight="1" x14ac:dyDescent="0.5">
      <c r="A1462" s="4">
        <v>34</v>
      </c>
      <c r="B1462" s="7" t="s">
        <v>111</v>
      </c>
    </row>
    <row r="1463" spans="1:3" ht="15" customHeight="1" x14ac:dyDescent="0.5">
      <c r="A1463" s="4">
        <v>53</v>
      </c>
      <c r="B1463" s="7" t="s">
        <v>111</v>
      </c>
    </row>
    <row r="1464" spans="1:3" ht="15" customHeight="1" x14ac:dyDescent="0.5">
      <c r="A1464" s="4">
        <v>33</v>
      </c>
      <c r="B1464" s="7" t="s">
        <v>111</v>
      </c>
    </row>
    <row r="1465" spans="1:3" ht="15" customHeight="1" x14ac:dyDescent="0.5">
      <c r="A1465" s="4">
        <v>46</v>
      </c>
      <c r="B1465" s="7" t="s">
        <v>111</v>
      </c>
    </row>
    <row r="1466" spans="1:3" ht="15" customHeight="1" x14ac:dyDescent="0.5">
      <c r="A1466" s="4">
        <v>4</v>
      </c>
      <c r="B1466" s="7" t="s">
        <v>111</v>
      </c>
    </row>
    <row r="1467" spans="1:3" ht="15" customHeight="1" x14ac:dyDescent="0.5">
      <c r="A1467" s="4">
        <v>37</v>
      </c>
      <c r="B1467" s="7" t="s">
        <v>111</v>
      </c>
    </row>
    <row r="1468" spans="1:3" ht="15" customHeight="1" x14ac:dyDescent="0.5">
      <c r="A1468" s="4">
        <v>54</v>
      </c>
      <c r="B1468" s="7" t="s">
        <v>111</v>
      </c>
    </row>
    <row r="1469" spans="1:3" ht="15" customHeight="1" x14ac:dyDescent="0.5">
      <c r="A1469" s="4">
        <v>23</v>
      </c>
      <c r="B1469" s="7" t="s">
        <v>111</v>
      </c>
    </row>
    <row r="1470" spans="1:3" ht="15" customHeight="1" x14ac:dyDescent="0.5">
      <c r="A1470" s="4">
        <v>45</v>
      </c>
      <c r="B1470" s="7" t="s">
        <v>111</v>
      </c>
    </row>
    <row r="1471" spans="1:3" ht="15" customHeight="1" x14ac:dyDescent="0.5">
      <c r="A1471" s="4">
        <v>24</v>
      </c>
      <c r="B1471" s="7" t="s">
        <v>572</v>
      </c>
      <c r="C1471" s="22">
        <f>AVERAGE(A1471:A1472)</f>
        <v>35.5</v>
      </c>
    </row>
    <row r="1472" spans="1:3" ht="15" customHeight="1" x14ac:dyDescent="0.5">
      <c r="A1472" s="4">
        <v>47</v>
      </c>
      <c r="B1472" s="7" t="s">
        <v>572</v>
      </c>
    </row>
    <row r="1473" spans="1:3" ht="15" customHeight="1" x14ac:dyDescent="0.5">
      <c r="A1473" s="4">
        <v>64</v>
      </c>
      <c r="B1473" s="7" t="s">
        <v>57</v>
      </c>
      <c r="C1473" s="22">
        <f>AVERAGE(A1473:A1487)</f>
        <v>29.733333333333334</v>
      </c>
    </row>
    <row r="1474" spans="1:3" ht="15" customHeight="1" x14ac:dyDescent="0.5">
      <c r="A1474" s="4">
        <v>2</v>
      </c>
      <c r="B1474" s="7" t="s">
        <v>57</v>
      </c>
    </row>
    <row r="1475" spans="1:3" ht="15" customHeight="1" x14ac:dyDescent="0.5">
      <c r="A1475" s="4">
        <v>32</v>
      </c>
      <c r="B1475" s="7" t="s">
        <v>57</v>
      </c>
    </row>
    <row r="1476" spans="1:3" ht="15" customHeight="1" x14ac:dyDescent="0.5">
      <c r="A1476" s="4">
        <v>68</v>
      </c>
      <c r="B1476" s="7" t="s">
        <v>57</v>
      </c>
    </row>
    <row r="1477" spans="1:3" ht="15" customHeight="1" x14ac:dyDescent="0.5">
      <c r="A1477" s="4">
        <v>27</v>
      </c>
      <c r="B1477" s="7" t="s">
        <v>57</v>
      </c>
    </row>
    <row r="1478" spans="1:3" ht="15" customHeight="1" x14ac:dyDescent="0.5">
      <c r="A1478" s="4">
        <v>24</v>
      </c>
      <c r="B1478" s="7" t="s">
        <v>57</v>
      </c>
    </row>
    <row r="1479" spans="1:3" ht="15" customHeight="1" x14ac:dyDescent="0.5">
      <c r="A1479" s="4">
        <v>15</v>
      </c>
      <c r="B1479" s="7" t="s">
        <v>57</v>
      </c>
    </row>
    <row r="1480" spans="1:3" ht="15" customHeight="1" x14ac:dyDescent="0.5">
      <c r="A1480" s="4">
        <v>22</v>
      </c>
      <c r="B1480" s="7" t="s">
        <v>57</v>
      </c>
    </row>
    <row r="1481" spans="1:3" ht="15" customHeight="1" x14ac:dyDescent="0.5">
      <c r="A1481" s="4">
        <v>62</v>
      </c>
      <c r="B1481" s="7" t="s">
        <v>57</v>
      </c>
    </row>
    <row r="1482" spans="1:3" ht="15" customHeight="1" x14ac:dyDescent="0.5">
      <c r="A1482" s="4">
        <v>25</v>
      </c>
      <c r="B1482" s="7" t="s">
        <v>57</v>
      </c>
    </row>
    <row r="1483" spans="1:3" ht="15" customHeight="1" x14ac:dyDescent="0.5">
      <c r="A1483" s="4">
        <v>14</v>
      </c>
      <c r="B1483" s="7" t="s">
        <v>57</v>
      </c>
    </row>
    <row r="1484" spans="1:3" ht="15" customHeight="1" x14ac:dyDescent="0.5">
      <c r="A1484" s="4">
        <v>18</v>
      </c>
      <c r="B1484" s="7" t="s">
        <v>57</v>
      </c>
    </row>
    <row r="1485" spans="1:3" ht="15" customHeight="1" x14ac:dyDescent="0.5">
      <c r="A1485" s="4">
        <v>17</v>
      </c>
      <c r="B1485" s="7" t="s">
        <v>57</v>
      </c>
    </row>
    <row r="1486" spans="1:3" ht="15" customHeight="1" x14ac:dyDescent="0.5">
      <c r="A1486" s="4">
        <v>25</v>
      </c>
      <c r="B1486" s="7" t="s">
        <v>57</v>
      </c>
    </row>
    <row r="1487" spans="1:3" ht="15" customHeight="1" x14ac:dyDescent="0.5">
      <c r="A1487" s="4">
        <v>31</v>
      </c>
      <c r="B1487" s="7" t="s">
        <v>57</v>
      </c>
    </row>
    <row r="1488" spans="1:3" ht="15" customHeight="1" x14ac:dyDescent="0.5">
      <c r="A1488" s="4">
        <v>92</v>
      </c>
      <c r="B1488" s="7" t="s">
        <v>415</v>
      </c>
      <c r="C1488" s="22">
        <f t="shared" ref="C1488:C1490" si="77">A1488</f>
        <v>92</v>
      </c>
    </row>
    <row r="1489" spans="1:3" ht="15" customHeight="1" x14ac:dyDescent="0.5">
      <c r="A1489" s="4">
        <v>8</v>
      </c>
      <c r="B1489" s="7" t="s">
        <v>302</v>
      </c>
      <c r="C1489" s="22">
        <f t="shared" si="77"/>
        <v>8</v>
      </c>
    </row>
    <row r="1490" spans="1:3" ht="15" customHeight="1" x14ac:dyDescent="0.5">
      <c r="A1490" s="4">
        <v>6</v>
      </c>
      <c r="B1490" s="7" t="s">
        <v>452</v>
      </c>
      <c r="C1490" s="22">
        <f t="shared" si="77"/>
        <v>6</v>
      </c>
    </row>
    <row r="1491" spans="1:3" ht="15" customHeight="1" x14ac:dyDescent="0.5">
      <c r="A1491" s="4">
        <v>47</v>
      </c>
      <c r="B1491" s="7" t="s">
        <v>579</v>
      </c>
      <c r="C1491" s="22">
        <f>AVERAGE(A1491:A1493)</f>
        <v>23.666666666666668</v>
      </c>
    </row>
    <row r="1492" spans="1:3" ht="15" customHeight="1" x14ac:dyDescent="0.5">
      <c r="A1492" s="4">
        <v>19</v>
      </c>
      <c r="B1492" s="7" t="s">
        <v>579</v>
      </c>
    </row>
    <row r="1493" spans="1:3" ht="15" customHeight="1" x14ac:dyDescent="0.5">
      <c r="A1493" s="4">
        <v>5</v>
      </c>
      <c r="B1493" s="7" t="s">
        <v>579</v>
      </c>
    </row>
    <row r="1494" spans="1:3" ht="15" customHeight="1" x14ac:dyDescent="0.5">
      <c r="A1494" s="4">
        <v>46</v>
      </c>
      <c r="B1494" s="7" t="s">
        <v>356</v>
      </c>
      <c r="C1494" s="22">
        <f>AVERAGE(A1494:A1498)</f>
        <v>40.799999999999997</v>
      </c>
    </row>
    <row r="1495" spans="1:3" ht="15" customHeight="1" x14ac:dyDescent="0.5">
      <c r="A1495" s="4">
        <v>9</v>
      </c>
      <c r="B1495" s="7" t="s">
        <v>356</v>
      </c>
      <c r="C1495" s="22"/>
    </row>
    <row r="1496" spans="1:3" ht="15" customHeight="1" x14ac:dyDescent="0.5">
      <c r="A1496" s="4">
        <v>3</v>
      </c>
      <c r="B1496" s="7" t="s">
        <v>356</v>
      </c>
      <c r="C1496" s="23"/>
    </row>
    <row r="1497" spans="1:3" ht="15" customHeight="1" x14ac:dyDescent="0.5">
      <c r="A1497" s="4">
        <v>59</v>
      </c>
      <c r="B1497" s="7" t="s">
        <v>356</v>
      </c>
    </row>
    <row r="1498" spans="1:3" ht="15" customHeight="1" x14ac:dyDescent="0.5">
      <c r="A1498" s="4">
        <v>87</v>
      </c>
      <c r="B1498" s="7" t="s">
        <v>356</v>
      </c>
    </row>
    <row r="1499" spans="1:3" ht="15" customHeight="1" x14ac:dyDescent="0.5">
      <c r="A1499" s="4">
        <v>54</v>
      </c>
      <c r="B1499" s="7" t="s">
        <v>76</v>
      </c>
      <c r="C1499" s="22">
        <f>AVERAGE(A1499:A1518)</f>
        <v>32.5</v>
      </c>
    </row>
    <row r="1500" spans="1:3" ht="15" customHeight="1" x14ac:dyDescent="0.5">
      <c r="A1500" s="4">
        <v>66</v>
      </c>
      <c r="B1500" s="7" t="s">
        <v>76</v>
      </c>
    </row>
    <row r="1501" spans="1:3" ht="15" customHeight="1" x14ac:dyDescent="0.5">
      <c r="A1501" s="4">
        <v>47</v>
      </c>
      <c r="B1501" s="8" t="s">
        <v>76</v>
      </c>
    </row>
    <row r="1502" spans="1:3" ht="15" customHeight="1" x14ac:dyDescent="0.5">
      <c r="A1502" s="4">
        <v>47</v>
      </c>
      <c r="B1502" s="8" t="s">
        <v>76</v>
      </c>
    </row>
    <row r="1503" spans="1:3" ht="15" customHeight="1" x14ac:dyDescent="0.5">
      <c r="A1503" s="4">
        <v>34</v>
      </c>
      <c r="B1503" s="7" t="s">
        <v>76</v>
      </c>
    </row>
    <row r="1504" spans="1:3" ht="15" customHeight="1" x14ac:dyDescent="0.5">
      <c r="A1504" s="4">
        <v>69</v>
      </c>
      <c r="B1504" s="7" t="s">
        <v>76</v>
      </c>
    </row>
    <row r="1505" spans="1:3" ht="15" customHeight="1" x14ac:dyDescent="0.5">
      <c r="A1505" s="4">
        <v>19</v>
      </c>
      <c r="B1505" s="7" t="s">
        <v>76</v>
      </c>
    </row>
    <row r="1506" spans="1:3" ht="15" customHeight="1" x14ac:dyDescent="0.5">
      <c r="A1506" s="4">
        <v>8</v>
      </c>
      <c r="B1506" s="7" t="s">
        <v>76</v>
      </c>
    </row>
    <row r="1507" spans="1:3" ht="15" customHeight="1" x14ac:dyDescent="0.5">
      <c r="A1507" s="4">
        <v>27</v>
      </c>
      <c r="B1507" s="7" t="s">
        <v>76</v>
      </c>
    </row>
    <row r="1508" spans="1:3" ht="15" customHeight="1" x14ac:dyDescent="0.5">
      <c r="A1508" s="4">
        <v>47</v>
      </c>
      <c r="B1508" s="7" t="s">
        <v>76</v>
      </c>
    </row>
    <row r="1509" spans="1:3" ht="15" customHeight="1" x14ac:dyDescent="0.5">
      <c r="A1509" s="4">
        <v>23</v>
      </c>
      <c r="B1509" s="7" t="s">
        <v>76</v>
      </c>
    </row>
    <row r="1510" spans="1:3" ht="15" customHeight="1" x14ac:dyDescent="0.5">
      <c r="A1510" s="4">
        <v>17</v>
      </c>
      <c r="B1510" s="7" t="s">
        <v>76</v>
      </c>
    </row>
    <row r="1511" spans="1:3" ht="15" customHeight="1" x14ac:dyDescent="0.5">
      <c r="A1511" s="4">
        <v>20</v>
      </c>
      <c r="B1511" s="7" t="s">
        <v>76</v>
      </c>
    </row>
    <row r="1512" spans="1:3" ht="15" customHeight="1" x14ac:dyDescent="0.5">
      <c r="A1512" s="4">
        <v>47</v>
      </c>
      <c r="B1512" s="7" t="s">
        <v>76</v>
      </c>
    </row>
    <row r="1513" spans="1:3" ht="15" customHeight="1" x14ac:dyDescent="0.5">
      <c r="A1513" s="4">
        <v>45</v>
      </c>
      <c r="B1513" s="7" t="s">
        <v>76</v>
      </c>
    </row>
    <row r="1514" spans="1:3" ht="15" customHeight="1" x14ac:dyDescent="0.5">
      <c r="A1514" s="4">
        <v>23</v>
      </c>
      <c r="B1514" s="7" t="s">
        <v>76</v>
      </c>
    </row>
    <row r="1515" spans="1:3" ht="15" customHeight="1" x14ac:dyDescent="0.5">
      <c r="A1515" s="4">
        <v>3</v>
      </c>
      <c r="B1515" s="7" t="s">
        <v>76</v>
      </c>
    </row>
    <row r="1516" spans="1:3" ht="15" customHeight="1" x14ac:dyDescent="0.5">
      <c r="A1516" s="4">
        <v>26</v>
      </c>
      <c r="B1516" s="7" t="s">
        <v>76</v>
      </c>
    </row>
    <row r="1517" spans="1:3" ht="15" customHeight="1" x14ac:dyDescent="0.5">
      <c r="A1517" s="4">
        <v>21</v>
      </c>
      <c r="B1517" s="7" t="s">
        <v>76</v>
      </c>
    </row>
    <row r="1518" spans="1:3" ht="15" customHeight="1" x14ac:dyDescent="0.5">
      <c r="A1518" s="4">
        <v>7</v>
      </c>
      <c r="B1518" s="7" t="s">
        <v>76</v>
      </c>
    </row>
    <row r="1519" spans="1:3" ht="15" customHeight="1" x14ac:dyDescent="0.5">
      <c r="A1519" s="4">
        <v>70</v>
      </c>
      <c r="B1519" s="7" t="s">
        <v>363</v>
      </c>
      <c r="C1519" s="22">
        <f t="shared" ref="C1519" si="78">A1519</f>
        <v>70</v>
      </c>
    </row>
    <row r="1520" spans="1:3" ht="15" customHeight="1" x14ac:dyDescent="0.5">
      <c r="A1520" s="4">
        <v>72</v>
      </c>
      <c r="B1520" s="7" t="s">
        <v>127</v>
      </c>
      <c r="C1520" s="22">
        <f>AVERAGE(A1520:A1521)</f>
        <v>66</v>
      </c>
    </row>
    <row r="1521" spans="1:3" ht="15" customHeight="1" x14ac:dyDescent="0.5">
      <c r="A1521" s="4">
        <v>60</v>
      </c>
      <c r="B1521" s="7" t="s">
        <v>127</v>
      </c>
    </row>
    <row r="1522" spans="1:3" ht="15" customHeight="1" x14ac:dyDescent="0.5">
      <c r="A1522" s="4">
        <v>21</v>
      </c>
      <c r="B1522" s="7" t="s">
        <v>552</v>
      </c>
      <c r="C1522" s="22">
        <f t="shared" ref="C1522" si="79">A1522</f>
        <v>21</v>
      </c>
    </row>
    <row r="1523" spans="1:3" ht="15" customHeight="1" x14ac:dyDescent="0.5">
      <c r="A1523" s="4">
        <v>36</v>
      </c>
      <c r="B1523" s="7" t="s">
        <v>585</v>
      </c>
      <c r="C1523" s="22">
        <f>AVERAGE(A1523:A1532)</f>
        <v>42.2</v>
      </c>
    </row>
    <row r="1524" spans="1:3" ht="15" customHeight="1" x14ac:dyDescent="0.5">
      <c r="A1524" s="4">
        <v>28</v>
      </c>
      <c r="B1524" s="7" t="s">
        <v>585</v>
      </c>
    </row>
    <row r="1525" spans="1:3" ht="15" customHeight="1" x14ac:dyDescent="0.5">
      <c r="A1525" s="4">
        <v>57</v>
      </c>
      <c r="B1525" s="7" t="s">
        <v>585</v>
      </c>
    </row>
    <row r="1526" spans="1:3" ht="15" customHeight="1" x14ac:dyDescent="0.5">
      <c r="A1526" s="4">
        <v>41</v>
      </c>
      <c r="B1526" s="7" t="s">
        <v>585</v>
      </c>
    </row>
    <row r="1527" spans="1:3" ht="15" customHeight="1" x14ac:dyDescent="0.5">
      <c r="A1527" s="4">
        <v>51</v>
      </c>
      <c r="B1527" s="7" t="s">
        <v>585</v>
      </c>
      <c r="C1527" s="22"/>
    </row>
    <row r="1528" spans="1:3" ht="15" customHeight="1" x14ac:dyDescent="0.5">
      <c r="A1528" s="4">
        <v>32</v>
      </c>
      <c r="B1528" s="7" t="s">
        <v>585</v>
      </c>
    </row>
    <row r="1529" spans="1:3" ht="15" customHeight="1" x14ac:dyDescent="0.5">
      <c r="A1529" s="4">
        <v>69</v>
      </c>
      <c r="B1529" s="7" t="s">
        <v>585</v>
      </c>
    </row>
    <row r="1530" spans="1:3" ht="15" customHeight="1" x14ac:dyDescent="0.5">
      <c r="A1530" s="4">
        <v>52</v>
      </c>
      <c r="B1530" s="7" t="s">
        <v>585</v>
      </c>
    </row>
    <row r="1531" spans="1:3" ht="15" customHeight="1" x14ac:dyDescent="0.5">
      <c r="A1531" s="4">
        <v>39</v>
      </c>
      <c r="B1531" s="7" t="s">
        <v>585</v>
      </c>
    </row>
    <row r="1532" spans="1:3" ht="15" customHeight="1" x14ac:dyDescent="0.5">
      <c r="A1532" s="4">
        <v>17</v>
      </c>
      <c r="B1532" s="7" t="s">
        <v>585</v>
      </c>
    </row>
    <row r="1533" spans="1:3" ht="15.75" customHeight="1" x14ac:dyDescent="0.5">
      <c r="A1533" s="4">
        <v>6</v>
      </c>
      <c r="B1533" s="7" t="s">
        <v>341</v>
      </c>
      <c r="C1533" s="22">
        <f t="shared" ref="C1533" si="80">A1533</f>
        <v>6</v>
      </c>
    </row>
    <row r="1534" spans="1:3" ht="15.75" customHeight="1" x14ac:dyDescent="0.5">
      <c r="A1534" s="4">
        <v>14</v>
      </c>
      <c r="B1534" s="7" t="s">
        <v>51</v>
      </c>
      <c r="C1534" s="22">
        <f>AVERAGE(A1534:A1536)</f>
        <v>28.666666666666668</v>
      </c>
    </row>
    <row r="1535" spans="1:3" ht="15" customHeight="1" x14ac:dyDescent="0.5">
      <c r="A1535" s="4">
        <v>53</v>
      </c>
      <c r="B1535" s="7" t="s">
        <v>51</v>
      </c>
    </row>
    <row r="1536" spans="1:3" ht="15" customHeight="1" x14ac:dyDescent="0.5">
      <c r="A1536" s="4">
        <v>19</v>
      </c>
      <c r="B1536" s="7" t="s">
        <v>51</v>
      </c>
    </row>
    <row r="1537" spans="1:3" ht="15" customHeight="1" x14ac:dyDescent="0.5">
      <c r="A1537" s="4">
        <v>24</v>
      </c>
      <c r="B1537" s="7" t="s">
        <v>187</v>
      </c>
      <c r="C1537" s="22">
        <f t="shared" ref="C1537:C1538" si="81">A1537</f>
        <v>24</v>
      </c>
    </row>
    <row r="1538" spans="1:3" ht="15" customHeight="1" x14ac:dyDescent="0.5">
      <c r="A1538" s="4">
        <v>47</v>
      </c>
      <c r="B1538" s="8" t="s">
        <v>538</v>
      </c>
      <c r="C1538" s="22">
        <f t="shared" si="81"/>
        <v>47</v>
      </c>
    </row>
    <row r="1539" spans="1:3" ht="15" customHeight="1" x14ac:dyDescent="0.5">
      <c r="A1539" s="4">
        <v>100</v>
      </c>
      <c r="B1539" s="7" t="s">
        <v>50</v>
      </c>
      <c r="C1539" s="22">
        <f>AVERAGE(A1539:A1563)</f>
        <v>31.72</v>
      </c>
    </row>
    <row r="1540" spans="1:3" ht="15" customHeight="1" x14ac:dyDescent="0.5">
      <c r="A1540" s="4">
        <v>37</v>
      </c>
      <c r="B1540" s="7" t="s">
        <v>50</v>
      </c>
    </row>
    <row r="1541" spans="1:3" ht="15" customHeight="1" x14ac:dyDescent="0.5">
      <c r="A1541" s="4">
        <v>58</v>
      </c>
      <c r="B1541" s="8" t="s">
        <v>50</v>
      </c>
    </row>
    <row r="1542" spans="1:3" ht="15" customHeight="1" x14ac:dyDescent="0.5">
      <c r="A1542" s="4">
        <v>54</v>
      </c>
      <c r="B1542" s="7" t="s">
        <v>50</v>
      </c>
    </row>
    <row r="1543" spans="1:3" ht="15" customHeight="1" x14ac:dyDescent="0.5">
      <c r="A1543" s="4">
        <v>81</v>
      </c>
      <c r="B1543" s="7" t="s">
        <v>50</v>
      </c>
    </row>
    <row r="1544" spans="1:3" ht="15" customHeight="1" x14ac:dyDescent="0.5">
      <c r="A1544" s="4">
        <v>34</v>
      </c>
      <c r="B1544" s="7" t="s">
        <v>50</v>
      </c>
    </row>
    <row r="1545" spans="1:3" ht="15" customHeight="1" x14ac:dyDescent="0.5">
      <c r="A1545" s="4">
        <v>15</v>
      </c>
      <c r="B1545" s="7" t="s">
        <v>50</v>
      </c>
    </row>
    <row r="1546" spans="1:3" ht="15" customHeight="1" x14ac:dyDescent="0.5">
      <c r="A1546" s="4">
        <v>23</v>
      </c>
      <c r="B1546" s="7" t="s">
        <v>50</v>
      </c>
    </row>
    <row r="1547" spans="1:3" ht="15" customHeight="1" x14ac:dyDescent="0.5">
      <c r="A1547" s="4">
        <v>13</v>
      </c>
      <c r="B1547" s="7" t="s">
        <v>50</v>
      </c>
    </row>
    <row r="1548" spans="1:3" ht="15" customHeight="1" x14ac:dyDescent="0.5">
      <c r="A1548" s="4">
        <v>21</v>
      </c>
      <c r="B1548" s="7" t="s">
        <v>50</v>
      </c>
    </row>
    <row r="1549" spans="1:3" ht="15" customHeight="1" x14ac:dyDescent="0.5">
      <c r="A1549" s="4">
        <v>45</v>
      </c>
      <c r="B1549" s="7" t="s">
        <v>50</v>
      </c>
    </row>
    <row r="1550" spans="1:3" ht="15" customHeight="1" x14ac:dyDescent="0.5">
      <c r="A1550" s="4">
        <v>48</v>
      </c>
      <c r="B1550" s="7" t="s">
        <v>50</v>
      </c>
    </row>
    <row r="1551" spans="1:3" ht="15" customHeight="1" x14ac:dyDescent="0.5">
      <c r="A1551" s="4">
        <v>4</v>
      </c>
      <c r="B1551" s="7" t="s">
        <v>50</v>
      </c>
    </row>
    <row r="1552" spans="1:3" ht="15" customHeight="1" x14ac:dyDescent="0.5">
      <c r="A1552" s="4">
        <v>42</v>
      </c>
      <c r="B1552" s="7" t="s">
        <v>50</v>
      </c>
    </row>
    <row r="1553" spans="1:3" ht="15" customHeight="1" x14ac:dyDescent="0.5">
      <c r="A1553" s="4">
        <v>48</v>
      </c>
      <c r="B1553" s="7" t="s">
        <v>50</v>
      </c>
    </row>
    <row r="1554" spans="1:3" ht="15" customHeight="1" x14ac:dyDescent="0.5">
      <c r="A1554" s="4">
        <v>30</v>
      </c>
      <c r="B1554" s="7" t="s">
        <v>50</v>
      </c>
    </row>
    <row r="1555" spans="1:3" ht="15" customHeight="1" x14ac:dyDescent="0.5">
      <c r="A1555" s="4">
        <v>12</v>
      </c>
      <c r="B1555" s="7" t="s">
        <v>50</v>
      </c>
    </row>
    <row r="1556" spans="1:3" ht="15" customHeight="1" x14ac:dyDescent="0.5">
      <c r="A1556" s="4">
        <v>18</v>
      </c>
      <c r="B1556" s="7" t="s">
        <v>50</v>
      </c>
    </row>
    <row r="1557" spans="1:3" ht="15" customHeight="1" x14ac:dyDescent="0.5">
      <c r="A1557" s="4">
        <v>26</v>
      </c>
      <c r="B1557" s="7" t="s">
        <v>50</v>
      </c>
    </row>
    <row r="1558" spans="1:3" ht="15" customHeight="1" x14ac:dyDescent="0.5">
      <c r="A1558" s="4">
        <v>28</v>
      </c>
      <c r="B1558" s="7" t="s">
        <v>50</v>
      </c>
    </row>
    <row r="1559" spans="1:3" ht="15" customHeight="1" x14ac:dyDescent="0.5">
      <c r="A1559" s="4">
        <v>15</v>
      </c>
      <c r="B1559" s="7" t="s">
        <v>50</v>
      </c>
    </row>
    <row r="1560" spans="1:3" ht="15" customHeight="1" x14ac:dyDescent="0.5">
      <c r="A1560" s="4">
        <v>10</v>
      </c>
      <c r="B1560" s="7" t="s">
        <v>50</v>
      </c>
    </row>
    <row r="1561" spans="1:3" ht="15" customHeight="1" x14ac:dyDescent="0.5">
      <c r="A1561" s="4">
        <v>22</v>
      </c>
      <c r="B1561" s="7" t="s">
        <v>50</v>
      </c>
    </row>
    <row r="1562" spans="1:3" ht="15" customHeight="1" x14ac:dyDescent="0.5">
      <c r="A1562" s="4">
        <v>4</v>
      </c>
      <c r="B1562" s="7" t="s">
        <v>50</v>
      </c>
    </row>
    <row r="1563" spans="1:3" ht="15.75" customHeight="1" x14ac:dyDescent="0.5">
      <c r="A1563" s="4">
        <v>5</v>
      </c>
      <c r="B1563" s="7" t="s">
        <v>50</v>
      </c>
    </row>
    <row r="1564" spans="1:3" ht="15" customHeight="1" x14ac:dyDescent="0.5">
      <c r="A1564" s="4">
        <v>37</v>
      </c>
      <c r="B1564" s="7" t="s">
        <v>587</v>
      </c>
      <c r="C1564" s="22">
        <f t="shared" ref="C1564" si="82">A1564</f>
        <v>37</v>
      </c>
    </row>
    <row r="1565" spans="1:3" ht="15" customHeight="1" x14ac:dyDescent="0.5">
      <c r="A1565" s="4">
        <v>53</v>
      </c>
      <c r="B1565" s="7" t="s">
        <v>116</v>
      </c>
      <c r="C1565" s="22">
        <f>AVERAGE(A1565:A1588)</f>
        <v>30.625</v>
      </c>
    </row>
    <row r="1566" spans="1:3" ht="15" customHeight="1" x14ac:dyDescent="0.5">
      <c r="A1566" s="4">
        <v>71</v>
      </c>
      <c r="B1566" s="7" t="s">
        <v>116</v>
      </c>
    </row>
    <row r="1567" spans="1:3" ht="15" customHeight="1" x14ac:dyDescent="0.5">
      <c r="A1567" s="4">
        <v>34</v>
      </c>
      <c r="B1567" s="7" t="s">
        <v>116</v>
      </c>
    </row>
    <row r="1568" spans="1:3" ht="15" customHeight="1" x14ac:dyDescent="0.5">
      <c r="A1568" s="4">
        <v>44</v>
      </c>
      <c r="B1568" s="7" t="s">
        <v>116</v>
      </c>
    </row>
    <row r="1569" spans="1:2" ht="15" customHeight="1" x14ac:dyDescent="0.5">
      <c r="A1569" s="4">
        <v>67</v>
      </c>
      <c r="B1569" s="7" t="s">
        <v>116</v>
      </c>
    </row>
    <row r="1570" spans="1:2" ht="15" customHeight="1" x14ac:dyDescent="0.5">
      <c r="A1570" s="4">
        <v>5</v>
      </c>
      <c r="B1570" s="7" t="s">
        <v>116</v>
      </c>
    </row>
    <row r="1571" spans="1:2" ht="15" customHeight="1" x14ac:dyDescent="0.5">
      <c r="A1571" s="4">
        <v>58</v>
      </c>
      <c r="B1571" s="8" t="s">
        <v>116</v>
      </c>
    </row>
    <row r="1572" spans="1:2" ht="15" customHeight="1" x14ac:dyDescent="0.5">
      <c r="A1572" s="4">
        <v>50</v>
      </c>
      <c r="B1572" s="8" t="s">
        <v>116</v>
      </c>
    </row>
    <row r="1573" spans="1:2" ht="15" customHeight="1" x14ac:dyDescent="0.5">
      <c r="A1573" s="4">
        <v>38</v>
      </c>
      <c r="B1573" s="8" t="s">
        <v>116</v>
      </c>
    </row>
    <row r="1574" spans="1:2" ht="15" customHeight="1" x14ac:dyDescent="0.5">
      <c r="A1574" s="4">
        <v>3</v>
      </c>
      <c r="B1574" s="7" t="s">
        <v>116</v>
      </c>
    </row>
    <row r="1575" spans="1:2" ht="15" customHeight="1" x14ac:dyDescent="0.5">
      <c r="A1575" s="4">
        <v>28</v>
      </c>
      <c r="B1575" s="7" t="s">
        <v>116</v>
      </c>
    </row>
    <row r="1576" spans="1:2" ht="15" customHeight="1" x14ac:dyDescent="0.5">
      <c r="A1576" s="4">
        <v>10</v>
      </c>
      <c r="B1576" s="7" t="s">
        <v>116</v>
      </c>
    </row>
    <row r="1577" spans="1:2" ht="15" customHeight="1" x14ac:dyDescent="0.5">
      <c r="A1577" s="4">
        <v>45</v>
      </c>
      <c r="B1577" s="7" t="s">
        <v>116</v>
      </c>
    </row>
    <row r="1578" spans="1:2" ht="15" customHeight="1" x14ac:dyDescent="0.5">
      <c r="A1578" s="4">
        <v>23</v>
      </c>
      <c r="B1578" s="7" t="s">
        <v>116</v>
      </c>
    </row>
    <row r="1579" spans="1:2" ht="15" customHeight="1" x14ac:dyDescent="0.5">
      <c r="A1579" s="4">
        <v>8</v>
      </c>
      <c r="B1579" s="7" t="s">
        <v>116</v>
      </c>
    </row>
    <row r="1580" spans="1:2" ht="15" customHeight="1" x14ac:dyDescent="0.5">
      <c r="A1580" s="4">
        <v>24</v>
      </c>
      <c r="B1580" s="7" t="s">
        <v>116</v>
      </c>
    </row>
    <row r="1581" spans="1:2" ht="15" customHeight="1" x14ac:dyDescent="0.5">
      <c r="A1581" s="4">
        <v>43</v>
      </c>
      <c r="B1581" s="7" t="s">
        <v>116</v>
      </c>
    </row>
    <row r="1582" spans="1:2" ht="15" customHeight="1" x14ac:dyDescent="0.5">
      <c r="A1582" s="4">
        <v>22</v>
      </c>
      <c r="B1582" s="7" t="s">
        <v>116</v>
      </c>
    </row>
    <row r="1583" spans="1:2" ht="15" customHeight="1" x14ac:dyDescent="0.5">
      <c r="A1583" s="4">
        <v>23</v>
      </c>
      <c r="B1583" s="7" t="s">
        <v>116</v>
      </c>
    </row>
    <row r="1584" spans="1:2" ht="15" customHeight="1" x14ac:dyDescent="0.5">
      <c r="A1584" s="4">
        <v>19</v>
      </c>
      <c r="B1584" s="7" t="s">
        <v>116</v>
      </c>
    </row>
    <row r="1585" spans="1:3" ht="15" customHeight="1" x14ac:dyDescent="0.5">
      <c r="A1585" s="4">
        <v>21</v>
      </c>
      <c r="B1585" s="7" t="s">
        <v>116</v>
      </c>
    </row>
    <row r="1586" spans="1:3" ht="15" customHeight="1" x14ac:dyDescent="0.5">
      <c r="A1586" s="4">
        <v>17</v>
      </c>
      <c r="B1586" s="7" t="s">
        <v>116</v>
      </c>
    </row>
    <row r="1587" spans="1:3" ht="15" customHeight="1" x14ac:dyDescent="0.5">
      <c r="A1587" s="4">
        <v>25</v>
      </c>
      <c r="B1587" s="7" t="s">
        <v>116</v>
      </c>
    </row>
    <row r="1588" spans="1:3" ht="15" customHeight="1" x14ac:dyDescent="0.5">
      <c r="A1588" s="4">
        <v>4</v>
      </c>
      <c r="B1588" s="7" t="s">
        <v>116</v>
      </c>
    </row>
    <row r="1589" spans="1:3" ht="15" customHeight="1" x14ac:dyDescent="0.5">
      <c r="A1589" s="4">
        <v>37</v>
      </c>
      <c r="B1589" s="7" t="s">
        <v>576</v>
      </c>
      <c r="C1589" s="22">
        <f t="shared" ref="C1589" si="83">A1589</f>
        <v>37</v>
      </c>
    </row>
    <row r="1590" spans="1:3" ht="15" customHeight="1" x14ac:dyDescent="0.5">
      <c r="A1590" s="4">
        <v>65</v>
      </c>
      <c r="B1590" s="7" t="s">
        <v>179</v>
      </c>
      <c r="C1590" s="22">
        <f>AVERAGE(A1590:A1595)</f>
        <v>25.833333333333332</v>
      </c>
    </row>
    <row r="1591" spans="1:3" ht="15" customHeight="1" x14ac:dyDescent="0.5">
      <c r="A1591" s="4">
        <v>28</v>
      </c>
      <c r="B1591" s="7" t="s">
        <v>179</v>
      </c>
    </row>
    <row r="1592" spans="1:3" ht="15" customHeight="1" x14ac:dyDescent="0.5">
      <c r="A1592" s="4">
        <v>28</v>
      </c>
      <c r="B1592" s="7" t="s">
        <v>179</v>
      </c>
    </row>
    <row r="1593" spans="1:3" ht="15" customHeight="1" x14ac:dyDescent="0.5">
      <c r="A1593" s="4">
        <v>6</v>
      </c>
      <c r="B1593" s="7" t="s">
        <v>179</v>
      </c>
    </row>
    <row r="1594" spans="1:3" ht="15" customHeight="1" x14ac:dyDescent="0.5">
      <c r="A1594" s="4">
        <v>8</v>
      </c>
      <c r="B1594" s="7" t="s">
        <v>179</v>
      </c>
    </row>
    <row r="1595" spans="1:3" ht="15" customHeight="1" x14ac:dyDescent="0.5">
      <c r="A1595" s="4">
        <v>20</v>
      </c>
      <c r="B1595" s="7" t="s">
        <v>179</v>
      </c>
    </row>
    <row r="1596" spans="1:3" ht="15" customHeight="1" x14ac:dyDescent="0.5">
      <c r="A1596" s="4">
        <v>90</v>
      </c>
      <c r="B1596" s="7" t="s">
        <v>268</v>
      </c>
      <c r="C1596" s="22">
        <f t="shared" ref="C1596" si="84">A1596</f>
        <v>90</v>
      </c>
    </row>
    <row r="1597" spans="1:3" ht="15" customHeight="1" x14ac:dyDescent="0.5">
      <c r="A1597" s="4">
        <v>41</v>
      </c>
      <c r="B1597" s="7" t="s">
        <v>347</v>
      </c>
      <c r="C1597" s="22">
        <f>AVERAGE(A1597:A1598)</f>
        <v>55.5</v>
      </c>
    </row>
    <row r="1598" spans="1:3" ht="15" customHeight="1" x14ac:dyDescent="0.5">
      <c r="A1598" s="4">
        <v>70</v>
      </c>
      <c r="B1598" s="7" t="s">
        <v>347</v>
      </c>
    </row>
    <row r="1599" spans="1:3" ht="15" customHeight="1" x14ac:dyDescent="0.5">
      <c r="A1599" s="4">
        <v>44</v>
      </c>
      <c r="B1599" s="7" t="s">
        <v>463</v>
      </c>
      <c r="C1599" s="22">
        <f t="shared" ref="C1599" si="85">A1599</f>
        <v>44</v>
      </c>
    </row>
    <row r="1600" spans="1:3" ht="15" customHeight="1" x14ac:dyDescent="0.5">
      <c r="A1600" s="4">
        <v>27</v>
      </c>
      <c r="B1600" s="7" t="s">
        <v>71</v>
      </c>
      <c r="C1600" s="22">
        <f>AVERAGE(A1600:A1603)</f>
        <v>40.5</v>
      </c>
    </row>
    <row r="1601" spans="1:3" ht="15" customHeight="1" x14ac:dyDescent="0.5">
      <c r="A1601" s="4">
        <v>64</v>
      </c>
      <c r="B1601" s="7" t="s">
        <v>71</v>
      </c>
    </row>
    <row r="1602" spans="1:3" ht="15" customHeight="1" x14ac:dyDescent="0.5">
      <c r="A1602" s="4">
        <v>39</v>
      </c>
      <c r="B1602" s="7" t="s">
        <v>71</v>
      </c>
    </row>
    <row r="1603" spans="1:3" ht="15" customHeight="1" x14ac:dyDescent="0.5">
      <c r="A1603" s="4">
        <v>32</v>
      </c>
      <c r="B1603" s="7" t="s">
        <v>71</v>
      </c>
    </row>
    <row r="1604" spans="1:3" ht="15" customHeight="1" x14ac:dyDescent="0.5">
      <c r="A1604" s="4">
        <v>75</v>
      </c>
      <c r="B1604" s="7" t="s">
        <v>332</v>
      </c>
      <c r="C1604" s="22">
        <f t="shared" ref="C1604" si="86">A1604</f>
        <v>75</v>
      </c>
    </row>
    <row r="1605" spans="1:3" ht="15" customHeight="1" x14ac:dyDescent="0.5">
      <c r="A1605" s="4">
        <v>66</v>
      </c>
      <c r="B1605" s="7" t="s">
        <v>106</v>
      </c>
      <c r="C1605" s="22">
        <f>AVERAGE(A1605:A1611)</f>
        <v>40.428571428571431</v>
      </c>
    </row>
    <row r="1606" spans="1:3" ht="15" customHeight="1" x14ac:dyDescent="0.5">
      <c r="A1606" s="4">
        <v>21</v>
      </c>
      <c r="B1606" s="7" t="s">
        <v>106</v>
      </c>
      <c r="C1606" s="22"/>
    </row>
    <row r="1607" spans="1:3" ht="15" customHeight="1" x14ac:dyDescent="0.5">
      <c r="A1607" s="4">
        <v>90</v>
      </c>
      <c r="B1607" s="7" t="s">
        <v>106</v>
      </c>
    </row>
    <row r="1608" spans="1:3" ht="15" customHeight="1" x14ac:dyDescent="0.5">
      <c r="A1608" s="4">
        <v>47</v>
      </c>
      <c r="B1608" s="8" t="s">
        <v>106</v>
      </c>
    </row>
    <row r="1609" spans="1:3" ht="15" customHeight="1" x14ac:dyDescent="0.5">
      <c r="A1609" s="4">
        <v>21</v>
      </c>
      <c r="B1609" s="7" t="s">
        <v>106</v>
      </c>
    </row>
    <row r="1610" spans="1:3" ht="15" customHeight="1" x14ac:dyDescent="0.5">
      <c r="A1610" s="4">
        <v>21</v>
      </c>
      <c r="B1610" s="7" t="s">
        <v>106</v>
      </c>
    </row>
    <row r="1611" spans="1:3" ht="15" customHeight="1" x14ac:dyDescent="0.5">
      <c r="A1611" s="4">
        <v>17</v>
      </c>
      <c r="B1611" s="7" t="s">
        <v>106</v>
      </c>
    </row>
    <row r="1612" spans="1:3" ht="15" customHeight="1" x14ac:dyDescent="0.5">
      <c r="A1612" s="4">
        <v>40</v>
      </c>
      <c r="B1612" s="7" t="s">
        <v>577</v>
      </c>
      <c r="C1612" s="22">
        <f t="shared" ref="C1612" si="87">A1612</f>
        <v>40</v>
      </c>
    </row>
    <row r="1613" spans="1:3" ht="15" customHeight="1" x14ac:dyDescent="0.5">
      <c r="A1613" s="4">
        <v>70</v>
      </c>
      <c r="B1613" s="7" t="s">
        <v>47</v>
      </c>
      <c r="C1613" s="22">
        <f>AVERAGE(A1613:A1641)</f>
        <v>19.896551724137932</v>
      </c>
    </row>
    <row r="1614" spans="1:3" ht="15" customHeight="1" x14ac:dyDescent="0.5">
      <c r="A1614" s="4">
        <v>62</v>
      </c>
      <c r="B1614" s="7" t="s">
        <v>47</v>
      </c>
    </row>
    <row r="1615" spans="1:3" ht="15" customHeight="1" x14ac:dyDescent="0.5">
      <c r="A1615" s="4">
        <v>26</v>
      </c>
      <c r="B1615" s="7" t="s">
        <v>47</v>
      </c>
    </row>
    <row r="1616" spans="1:3" ht="15" customHeight="1" x14ac:dyDescent="0.5">
      <c r="A1616" s="4">
        <v>29</v>
      </c>
      <c r="B1616" s="7" t="s">
        <v>47</v>
      </c>
    </row>
    <row r="1617" spans="1:2" ht="15" customHeight="1" x14ac:dyDescent="0.5">
      <c r="A1617" s="4">
        <v>3</v>
      </c>
      <c r="B1617" s="7" t="s">
        <v>47</v>
      </c>
    </row>
    <row r="1618" spans="1:2" ht="15" customHeight="1" x14ac:dyDescent="0.5">
      <c r="A1618" s="4">
        <v>59</v>
      </c>
      <c r="B1618" s="7" t="s">
        <v>47</v>
      </c>
    </row>
    <row r="1619" spans="1:2" ht="15" customHeight="1" x14ac:dyDescent="0.5">
      <c r="A1619" s="4">
        <v>51</v>
      </c>
      <c r="B1619" s="7" t="s">
        <v>47</v>
      </c>
    </row>
    <row r="1620" spans="1:2" ht="15" customHeight="1" x14ac:dyDescent="0.5">
      <c r="A1620" s="4">
        <v>11</v>
      </c>
      <c r="B1620" s="7" t="s">
        <v>47</v>
      </c>
    </row>
    <row r="1621" spans="1:2" ht="15" customHeight="1" x14ac:dyDescent="0.5">
      <c r="A1621" s="4">
        <v>5</v>
      </c>
      <c r="B1621" s="7" t="s">
        <v>47</v>
      </c>
    </row>
    <row r="1622" spans="1:2" ht="15" customHeight="1" x14ac:dyDescent="0.5">
      <c r="A1622" s="4">
        <v>25</v>
      </c>
      <c r="B1622" s="7" t="s">
        <v>47</v>
      </c>
    </row>
    <row r="1623" spans="1:2" ht="15" customHeight="1" x14ac:dyDescent="0.5">
      <c r="A1623" s="4">
        <v>24</v>
      </c>
      <c r="B1623" s="7" t="s">
        <v>47</v>
      </c>
    </row>
    <row r="1624" spans="1:2" ht="15" customHeight="1" x14ac:dyDescent="0.5">
      <c r="A1624" s="4">
        <v>9</v>
      </c>
      <c r="B1624" s="7" t="s">
        <v>47</v>
      </c>
    </row>
    <row r="1625" spans="1:2" ht="15" customHeight="1" x14ac:dyDescent="0.5">
      <c r="A1625" s="4">
        <v>15</v>
      </c>
      <c r="B1625" s="7" t="s">
        <v>47</v>
      </c>
    </row>
    <row r="1626" spans="1:2" ht="15" customHeight="1" x14ac:dyDescent="0.5">
      <c r="A1626" s="4">
        <v>6</v>
      </c>
      <c r="B1626" s="7" t="s">
        <v>47</v>
      </c>
    </row>
    <row r="1627" spans="1:2" ht="15" customHeight="1" x14ac:dyDescent="0.5">
      <c r="A1627" s="4">
        <v>22</v>
      </c>
      <c r="B1627" s="7" t="s">
        <v>47</v>
      </c>
    </row>
    <row r="1628" spans="1:2" ht="15" customHeight="1" x14ac:dyDescent="0.5">
      <c r="A1628" s="4">
        <v>14</v>
      </c>
      <c r="B1628" s="7" t="s">
        <v>47</v>
      </c>
    </row>
    <row r="1629" spans="1:2" ht="15" customHeight="1" x14ac:dyDescent="0.5">
      <c r="A1629" s="4">
        <v>9</v>
      </c>
      <c r="B1629" s="7" t="s">
        <v>47</v>
      </c>
    </row>
    <row r="1630" spans="1:2" ht="15" customHeight="1" x14ac:dyDescent="0.5">
      <c r="A1630" s="4">
        <v>13</v>
      </c>
      <c r="B1630" s="7" t="s">
        <v>47</v>
      </c>
    </row>
    <row r="1631" spans="1:2" ht="15" customHeight="1" x14ac:dyDescent="0.5">
      <c r="A1631" s="4">
        <v>29</v>
      </c>
      <c r="B1631" s="7" t="s">
        <v>47</v>
      </c>
    </row>
    <row r="1632" spans="1:2" ht="15" customHeight="1" x14ac:dyDescent="0.5">
      <c r="A1632" s="4">
        <v>7</v>
      </c>
      <c r="B1632" s="7" t="s">
        <v>47</v>
      </c>
    </row>
    <row r="1633" spans="1:3" ht="15" customHeight="1" x14ac:dyDescent="0.5">
      <c r="A1633" s="4">
        <v>9</v>
      </c>
      <c r="B1633" s="7" t="s">
        <v>47</v>
      </c>
    </row>
    <row r="1634" spans="1:3" ht="15" customHeight="1" x14ac:dyDescent="0.5">
      <c r="A1634" s="4">
        <v>22</v>
      </c>
      <c r="B1634" s="7" t="s">
        <v>47</v>
      </c>
    </row>
    <row r="1635" spans="1:3" ht="15" customHeight="1" x14ac:dyDescent="0.5">
      <c r="A1635" s="4">
        <v>26</v>
      </c>
      <c r="B1635" s="7" t="s">
        <v>47</v>
      </c>
    </row>
    <row r="1636" spans="1:3" ht="15" customHeight="1" x14ac:dyDescent="0.5">
      <c r="A1636" s="4">
        <v>2</v>
      </c>
      <c r="B1636" s="7" t="s">
        <v>47</v>
      </c>
    </row>
    <row r="1637" spans="1:3" ht="15" customHeight="1" x14ac:dyDescent="0.5">
      <c r="A1637" s="4">
        <v>3</v>
      </c>
      <c r="B1637" s="7" t="s">
        <v>47</v>
      </c>
    </row>
    <row r="1638" spans="1:3" ht="15" customHeight="1" x14ac:dyDescent="0.5">
      <c r="A1638" s="4">
        <v>10</v>
      </c>
      <c r="B1638" s="7" t="s">
        <v>47</v>
      </c>
    </row>
    <row r="1639" spans="1:3" ht="15" customHeight="1" x14ac:dyDescent="0.5">
      <c r="A1639" s="4">
        <v>8</v>
      </c>
      <c r="B1639" s="7" t="s">
        <v>47</v>
      </c>
    </row>
    <row r="1640" spans="1:3" ht="15" customHeight="1" x14ac:dyDescent="0.5">
      <c r="A1640" s="4">
        <v>5</v>
      </c>
      <c r="B1640" s="7" t="s">
        <v>47</v>
      </c>
    </row>
    <row r="1641" spans="1:3" ht="15" customHeight="1" x14ac:dyDescent="0.5">
      <c r="A1641" s="4">
        <v>3</v>
      </c>
      <c r="B1641" s="7" t="s">
        <v>47</v>
      </c>
    </row>
    <row r="1642" spans="1:3" ht="15" customHeight="1" x14ac:dyDescent="0.5">
      <c r="A1642" s="4">
        <v>65</v>
      </c>
      <c r="B1642" s="7" t="s">
        <v>400</v>
      </c>
      <c r="C1642" s="22">
        <f>AVERAGE(A1642:A1643)</f>
        <v>53.5</v>
      </c>
    </row>
    <row r="1643" spans="1:3" ht="15" customHeight="1" x14ac:dyDescent="0.5">
      <c r="A1643" s="4">
        <v>42</v>
      </c>
      <c r="B1643" s="7" t="s">
        <v>400</v>
      </c>
    </row>
    <row r="1644" spans="1:3" ht="15" customHeight="1" x14ac:dyDescent="0.5">
      <c r="A1644" s="4">
        <v>35</v>
      </c>
      <c r="B1644" s="7" t="s">
        <v>660</v>
      </c>
      <c r="C1644" s="22">
        <f t="shared" ref="C1644:C1645" si="88">A1644</f>
        <v>35</v>
      </c>
    </row>
    <row r="1645" spans="1:3" ht="15" customHeight="1" x14ac:dyDescent="0.5">
      <c r="A1645" s="4">
        <v>29</v>
      </c>
      <c r="B1645" s="7" t="s">
        <v>502</v>
      </c>
      <c r="C1645" s="22">
        <f t="shared" si="88"/>
        <v>29</v>
      </c>
    </row>
    <row r="1646" spans="1:3" ht="15" customHeight="1" x14ac:dyDescent="0.5">
      <c r="A1646" s="4">
        <v>24</v>
      </c>
      <c r="B1646" s="7" t="s">
        <v>64</v>
      </c>
      <c r="C1646" s="22">
        <f>AVERAGE(A1646:A1649)</f>
        <v>19.75</v>
      </c>
    </row>
    <row r="1647" spans="1:3" ht="15" customHeight="1" x14ac:dyDescent="0.5">
      <c r="A1647" s="4">
        <v>17</v>
      </c>
      <c r="B1647" s="7" t="s">
        <v>64</v>
      </c>
    </row>
    <row r="1648" spans="1:3" ht="15" customHeight="1" x14ac:dyDescent="0.5">
      <c r="A1648" s="4">
        <v>32</v>
      </c>
      <c r="B1648" s="7" t="s">
        <v>64</v>
      </c>
    </row>
    <row r="1649" spans="1:3" ht="15" customHeight="1" x14ac:dyDescent="0.5">
      <c r="A1649" s="4">
        <v>6</v>
      </c>
      <c r="B1649" s="7" t="s">
        <v>64</v>
      </c>
    </row>
    <row r="1650" spans="1:3" ht="15" customHeight="1" x14ac:dyDescent="0.5">
      <c r="A1650" s="4">
        <v>17</v>
      </c>
      <c r="B1650" s="7" t="s">
        <v>308</v>
      </c>
      <c r="C1650" s="22">
        <f>AVERAGE(A1650:A1651)</f>
        <v>26.5</v>
      </c>
    </row>
    <row r="1651" spans="1:3" ht="15" customHeight="1" x14ac:dyDescent="0.5">
      <c r="A1651" s="4">
        <v>36</v>
      </c>
      <c r="B1651" s="7" t="s">
        <v>308</v>
      </c>
    </row>
    <row r="1652" spans="1:3" ht="15" customHeight="1" x14ac:dyDescent="0.5">
      <c r="A1652" s="4">
        <v>60</v>
      </c>
      <c r="B1652" s="7" t="s">
        <v>612</v>
      </c>
      <c r="C1652" s="22">
        <f t="shared" ref="C1652:C1654" si="89">A1652</f>
        <v>60</v>
      </c>
    </row>
    <row r="1653" spans="1:3" ht="15" customHeight="1" x14ac:dyDescent="0.5">
      <c r="A1653" s="4">
        <v>44</v>
      </c>
      <c r="B1653" s="7" t="s">
        <v>75</v>
      </c>
      <c r="C1653" s="22">
        <f t="shared" si="89"/>
        <v>44</v>
      </c>
    </row>
    <row r="1654" spans="1:3" ht="15" customHeight="1" x14ac:dyDescent="0.5">
      <c r="A1654" s="4">
        <v>19</v>
      </c>
      <c r="B1654" s="7" t="s">
        <v>656</v>
      </c>
      <c r="C1654" s="22">
        <f t="shared" si="89"/>
        <v>19</v>
      </c>
    </row>
    <row r="1655" spans="1:3" ht="15" customHeight="1" x14ac:dyDescent="0.5">
      <c r="A1655" s="4">
        <v>42</v>
      </c>
      <c r="B1655" s="7" t="s">
        <v>571</v>
      </c>
      <c r="C1655" s="22">
        <f>AVERAGE(A1655:A1657)</f>
        <v>26.666666666666668</v>
      </c>
    </row>
    <row r="1656" spans="1:3" ht="15" customHeight="1" x14ac:dyDescent="0.5">
      <c r="A1656" s="4">
        <v>23</v>
      </c>
      <c r="B1656" s="7" t="s">
        <v>571</v>
      </c>
    </row>
    <row r="1657" spans="1:3" ht="15" customHeight="1" x14ac:dyDescent="0.5">
      <c r="A1657" s="4">
        <v>15</v>
      </c>
      <c r="B1657" s="7" t="s">
        <v>571</v>
      </c>
    </row>
    <row r="1658" spans="1:3" ht="15" customHeight="1" x14ac:dyDescent="0.5">
      <c r="A1658" s="4">
        <v>32</v>
      </c>
      <c r="B1658" s="7" t="s">
        <v>52</v>
      </c>
      <c r="C1658" s="22">
        <f>AVERAGE(A1658:A1662)</f>
        <v>26.4</v>
      </c>
    </row>
    <row r="1659" spans="1:3" ht="15" customHeight="1" x14ac:dyDescent="0.5">
      <c r="A1659" s="4">
        <v>42</v>
      </c>
      <c r="B1659" s="7" t="s">
        <v>52</v>
      </c>
    </row>
    <row r="1660" spans="1:3" ht="15" customHeight="1" x14ac:dyDescent="0.5">
      <c r="A1660" s="4">
        <v>20</v>
      </c>
      <c r="B1660" s="7" t="s">
        <v>52</v>
      </c>
    </row>
    <row r="1661" spans="1:3" ht="15" customHeight="1" x14ac:dyDescent="0.5">
      <c r="A1661" s="4">
        <v>15</v>
      </c>
      <c r="B1661" s="7" t="s">
        <v>52</v>
      </c>
    </row>
    <row r="1662" spans="1:3" ht="15" customHeight="1" x14ac:dyDescent="0.5">
      <c r="A1662" s="4">
        <v>23</v>
      </c>
      <c r="B1662" s="7" t="s">
        <v>52</v>
      </c>
    </row>
    <row r="1663" spans="1:3" ht="15" customHeight="1" x14ac:dyDescent="0.5">
      <c r="A1663" s="4">
        <v>32</v>
      </c>
      <c r="B1663" s="7" t="s">
        <v>632</v>
      </c>
      <c r="C1663" s="22">
        <f t="shared" ref="C1663" si="90">A1663</f>
        <v>32</v>
      </c>
    </row>
    <row r="1664" spans="1:3" ht="15" customHeight="1" x14ac:dyDescent="0.5">
      <c r="A1664" s="4">
        <v>64</v>
      </c>
      <c r="B1664" s="7" t="s">
        <v>209</v>
      </c>
      <c r="C1664" s="22">
        <f>AVERAGE(A1664:A1666)</f>
        <v>24</v>
      </c>
    </row>
    <row r="1665" spans="1:3" ht="15" customHeight="1" x14ac:dyDescent="0.5">
      <c r="A1665" s="4">
        <v>4</v>
      </c>
      <c r="B1665" s="7" t="s">
        <v>209</v>
      </c>
    </row>
    <row r="1666" spans="1:3" ht="15" customHeight="1" x14ac:dyDescent="0.5">
      <c r="A1666" s="4">
        <v>4</v>
      </c>
      <c r="B1666" s="7" t="s">
        <v>209</v>
      </c>
    </row>
    <row r="1667" spans="1:3" ht="15" customHeight="1" x14ac:dyDescent="0.5">
      <c r="A1667" s="4">
        <v>31</v>
      </c>
      <c r="B1667" s="7" t="s">
        <v>115</v>
      </c>
      <c r="C1667" s="22">
        <f>AVERAGE(A1667:A1681)</f>
        <v>35.93333333333333</v>
      </c>
    </row>
    <row r="1668" spans="1:3" ht="15" customHeight="1" x14ac:dyDescent="0.5">
      <c r="A1668" s="4">
        <v>29</v>
      </c>
      <c r="B1668" s="7" t="s">
        <v>115</v>
      </c>
    </row>
    <row r="1669" spans="1:3" ht="15" customHeight="1" x14ac:dyDescent="0.5">
      <c r="A1669" s="4">
        <v>76</v>
      </c>
      <c r="B1669" s="7" t="s">
        <v>115</v>
      </c>
    </row>
    <row r="1670" spans="1:3" ht="15" customHeight="1" x14ac:dyDescent="0.5">
      <c r="A1670" s="4">
        <v>55</v>
      </c>
      <c r="B1670" s="7" t="s">
        <v>115</v>
      </c>
    </row>
    <row r="1671" spans="1:3" ht="15" customHeight="1" x14ac:dyDescent="0.5">
      <c r="A1671" s="4">
        <v>58</v>
      </c>
      <c r="B1671" s="8" t="s">
        <v>115</v>
      </c>
    </row>
    <row r="1672" spans="1:3" ht="15" customHeight="1" x14ac:dyDescent="0.5">
      <c r="A1672" s="4">
        <v>57</v>
      </c>
      <c r="B1672" s="7" t="s">
        <v>115</v>
      </c>
    </row>
    <row r="1673" spans="1:3" ht="15" customHeight="1" x14ac:dyDescent="0.5">
      <c r="A1673" s="4">
        <v>61</v>
      </c>
      <c r="B1673" s="7" t="s">
        <v>115</v>
      </c>
    </row>
    <row r="1674" spans="1:3" ht="15" customHeight="1" x14ac:dyDescent="0.5">
      <c r="A1674" s="4">
        <v>40</v>
      </c>
      <c r="B1674" s="7" t="s">
        <v>115</v>
      </c>
    </row>
    <row r="1675" spans="1:3" ht="15" customHeight="1" x14ac:dyDescent="0.5">
      <c r="A1675" s="4">
        <v>13</v>
      </c>
      <c r="B1675" s="7" t="s">
        <v>115</v>
      </c>
    </row>
    <row r="1676" spans="1:3" ht="15" customHeight="1" x14ac:dyDescent="0.5">
      <c r="A1676" s="4">
        <v>15</v>
      </c>
      <c r="B1676" s="7" t="s">
        <v>115</v>
      </c>
    </row>
    <row r="1677" spans="1:3" ht="15" customHeight="1" x14ac:dyDescent="0.5">
      <c r="A1677" s="4">
        <v>9</v>
      </c>
      <c r="B1677" s="7" t="s">
        <v>115</v>
      </c>
    </row>
    <row r="1678" spans="1:3" ht="15" customHeight="1" x14ac:dyDescent="0.5">
      <c r="A1678" s="4">
        <v>45</v>
      </c>
      <c r="B1678" s="7" t="s">
        <v>115</v>
      </c>
    </row>
    <row r="1679" spans="1:3" ht="15" customHeight="1" x14ac:dyDescent="0.5">
      <c r="A1679" s="4">
        <v>19</v>
      </c>
      <c r="B1679" s="7" t="s">
        <v>115</v>
      </c>
    </row>
    <row r="1680" spans="1:3" ht="15" customHeight="1" x14ac:dyDescent="0.5">
      <c r="A1680" s="4">
        <v>29</v>
      </c>
      <c r="B1680" s="7" t="s">
        <v>115</v>
      </c>
    </row>
    <row r="1681" spans="1:3" ht="15" customHeight="1" x14ac:dyDescent="0.5">
      <c r="A1681" s="4">
        <v>2</v>
      </c>
      <c r="B1681" s="7" t="s">
        <v>115</v>
      </c>
    </row>
    <row r="1682" spans="1:3" ht="15" customHeight="1" x14ac:dyDescent="0.5">
      <c r="A1682" s="4">
        <v>100</v>
      </c>
      <c r="B1682" s="7" t="s">
        <v>123</v>
      </c>
      <c r="C1682" s="22">
        <f>AVERAGE(A1682:A1686)</f>
        <v>52.4</v>
      </c>
    </row>
    <row r="1683" spans="1:3" ht="15" customHeight="1" x14ac:dyDescent="0.5">
      <c r="A1683" s="4">
        <v>68</v>
      </c>
      <c r="B1683" s="7" t="s">
        <v>123</v>
      </c>
    </row>
    <row r="1684" spans="1:3" ht="15" customHeight="1" x14ac:dyDescent="0.5">
      <c r="A1684" s="4">
        <v>29</v>
      </c>
      <c r="B1684" s="7" t="s">
        <v>123</v>
      </c>
    </row>
    <row r="1685" spans="1:3" ht="15" customHeight="1" x14ac:dyDescent="0.5">
      <c r="A1685" s="4">
        <v>51</v>
      </c>
      <c r="B1685" s="7" t="s">
        <v>123</v>
      </c>
    </row>
    <row r="1686" spans="1:3" ht="15" customHeight="1" x14ac:dyDescent="0.5">
      <c r="A1686" s="4">
        <v>14</v>
      </c>
      <c r="B1686" s="7" t="s">
        <v>123</v>
      </c>
    </row>
    <row r="1687" spans="1:3" ht="15" customHeight="1" x14ac:dyDescent="0.5">
      <c r="A1687" s="4">
        <v>86</v>
      </c>
      <c r="B1687" s="7" t="s">
        <v>147</v>
      </c>
      <c r="C1687" s="22">
        <f>AVERAGE(A1687:A1689)</f>
        <v>61.333333333333336</v>
      </c>
    </row>
    <row r="1688" spans="1:3" ht="15" customHeight="1" x14ac:dyDescent="0.5">
      <c r="A1688" s="4">
        <v>52</v>
      </c>
      <c r="B1688" s="7" t="s">
        <v>147</v>
      </c>
    </row>
    <row r="1689" spans="1:3" ht="15" customHeight="1" x14ac:dyDescent="0.5">
      <c r="A1689" s="4">
        <v>46</v>
      </c>
      <c r="B1689" s="7" t="s">
        <v>147</v>
      </c>
    </row>
    <row r="1690" spans="1:3" ht="15" customHeight="1" x14ac:dyDescent="0.5">
      <c r="A1690" s="4">
        <v>21</v>
      </c>
      <c r="B1690" s="7" t="s">
        <v>318</v>
      </c>
      <c r="C1690" s="22">
        <f t="shared" ref="C1690" si="91">A1690</f>
        <v>21</v>
      </c>
    </row>
    <row r="1691" spans="1:3" ht="15" customHeight="1" x14ac:dyDescent="0.5">
      <c r="A1691" s="4">
        <v>44</v>
      </c>
      <c r="B1691" s="7" t="s">
        <v>285</v>
      </c>
      <c r="C1691" s="22">
        <f>AVERAGE(A1691:A1693)</f>
        <v>26</v>
      </c>
    </row>
    <row r="1692" spans="1:3" ht="15" customHeight="1" x14ac:dyDescent="0.5">
      <c r="A1692" s="4">
        <v>12</v>
      </c>
      <c r="B1692" s="7" t="s">
        <v>316</v>
      </c>
    </row>
    <row r="1693" spans="1:3" ht="15" customHeight="1" x14ac:dyDescent="0.5">
      <c r="A1693" s="4">
        <v>22</v>
      </c>
      <c r="B1693" s="7" t="s">
        <v>316</v>
      </c>
    </row>
    <row r="1694" spans="1:3" ht="15" customHeight="1" x14ac:dyDescent="0.5">
      <c r="A1694" s="4">
        <v>78</v>
      </c>
      <c r="B1694" s="7" t="s">
        <v>259</v>
      </c>
      <c r="C1694" s="22">
        <f t="shared" ref="C1694:C1695" si="92">A1694</f>
        <v>78</v>
      </c>
    </row>
    <row r="1695" spans="1:3" ht="15" customHeight="1" x14ac:dyDescent="0.5">
      <c r="A1695" s="4">
        <v>46</v>
      </c>
      <c r="B1695" s="7" t="s">
        <v>323</v>
      </c>
      <c r="C1695" s="22">
        <f t="shared" si="92"/>
        <v>46</v>
      </c>
    </row>
    <row r="1696" spans="1:3" ht="15" customHeight="1" x14ac:dyDescent="0.5">
      <c r="A1696" s="4">
        <v>7</v>
      </c>
      <c r="B1696" s="7" t="s">
        <v>490</v>
      </c>
      <c r="C1696" s="22">
        <f>AVERAGE(A1696:A1698)</f>
        <v>22.333333333333332</v>
      </c>
    </row>
    <row r="1697" spans="1:3" ht="15" customHeight="1" x14ac:dyDescent="0.5">
      <c r="A1697" s="4">
        <v>48</v>
      </c>
      <c r="B1697" s="7" t="s">
        <v>490</v>
      </c>
    </row>
    <row r="1698" spans="1:3" ht="15" customHeight="1" x14ac:dyDescent="0.5">
      <c r="A1698" s="4">
        <v>12</v>
      </c>
      <c r="B1698" s="7" t="s">
        <v>490</v>
      </c>
    </row>
    <row r="1699" spans="1:3" ht="15" customHeight="1" x14ac:dyDescent="0.5">
      <c r="A1699" s="4">
        <v>35</v>
      </c>
      <c r="B1699" s="7" t="s">
        <v>442</v>
      </c>
      <c r="C1699" s="22">
        <f t="shared" ref="C1699" si="93">A1699</f>
        <v>35</v>
      </c>
    </row>
    <row r="1700" spans="1:3" ht="15" customHeight="1" x14ac:dyDescent="0.5">
      <c r="A1700" s="4">
        <v>31</v>
      </c>
      <c r="B1700" s="7" t="s">
        <v>526</v>
      </c>
      <c r="C1700" s="22">
        <f>AVERAGE(A1700:A1701)</f>
        <v>26.5</v>
      </c>
    </row>
    <row r="1701" spans="1:3" ht="15" customHeight="1" x14ac:dyDescent="0.5">
      <c r="A1701" s="4">
        <v>22</v>
      </c>
      <c r="B1701" s="7" t="s">
        <v>526</v>
      </c>
    </row>
    <row r="1702" spans="1:3" ht="15" customHeight="1" x14ac:dyDescent="0.5">
      <c r="A1702" s="4">
        <v>65</v>
      </c>
      <c r="B1702" s="7" t="s">
        <v>360</v>
      </c>
      <c r="C1702" s="22">
        <f t="shared" ref="C1702" si="94">A1702</f>
        <v>65</v>
      </c>
    </row>
    <row r="1703" spans="1:3" ht="15" customHeight="1" x14ac:dyDescent="0.5">
      <c r="A1703" s="4">
        <v>32</v>
      </c>
      <c r="B1703" s="7" t="s">
        <v>479</v>
      </c>
      <c r="C1703" s="22">
        <f>AVERAGE(A1703:A1704)</f>
        <v>28.5</v>
      </c>
    </row>
    <row r="1704" spans="1:3" ht="15" customHeight="1" x14ac:dyDescent="0.5">
      <c r="A1704" s="4">
        <v>25</v>
      </c>
      <c r="B1704" s="7" t="s">
        <v>479</v>
      </c>
    </row>
    <row r="1705" spans="1:3" ht="15" customHeight="1" x14ac:dyDescent="0.5">
      <c r="A1705" s="4">
        <v>15</v>
      </c>
      <c r="B1705" s="7" t="s">
        <v>457</v>
      </c>
      <c r="C1705" s="22">
        <f>AVERAGE(A1705:A1707)</f>
        <v>16.333333333333332</v>
      </c>
    </row>
    <row r="1706" spans="1:3" ht="15" customHeight="1" x14ac:dyDescent="0.5">
      <c r="A1706" s="4">
        <v>21</v>
      </c>
      <c r="B1706" s="7" t="s">
        <v>457</v>
      </c>
    </row>
    <row r="1707" spans="1:3" ht="15" customHeight="1" x14ac:dyDescent="0.5">
      <c r="A1707" s="4">
        <v>13</v>
      </c>
      <c r="B1707" s="7" t="s">
        <v>457</v>
      </c>
    </row>
    <row r="1708" spans="1:3" ht="15" customHeight="1" x14ac:dyDescent="0.5">
      <c r="A1708" s="4">
        <v>4</v>
      </c>
      <c r="B1708" s="7" t="s">
        <v>128</v>
      </c>
      <c r="C1708" s="22">
        <f>AVERAGE(A1708:A1712)</f>
        <v>37.200000000000003</v>
      </c>
    </row>
    <row r="1709" spans="1:3" ht="15" customHeight="1" x14ac:dyDescent="0.5">
      <c r="A1709" s="4">
        <v>74</v>
      </c>
      <c r="B1709" s="7" t="s">
        <v>128</v>
      </c>
    </row>
    <row r="1710" spans="1:3" ht="15" customHeight="1" x14ac:dyDescent="0.5">
      <c r="A1710" s="4">
        <v>58</v>
      </c>
      <c r="B1710" s="8" t="s">
        <v>128</v>
      </c>
    </row>
    <row r="1711" spans="1:3" ht="15" customHeight="1" x14ac:dyDescent="0.5">
      <c r="A1711" s="4">
        <v>21</v>
      </c>
      <c r="B1711" s="7" t="s">
        <v>128</v>
      </c>
    </row>
    <row r="1712" spans="1:3" ht="15" customHeight="1" x14ac:dyDescent="0.5">
      <c r="A1712" s="4">
        <v>29</v>
      </c>
      <c r="B1712" s="7" t="s">
        <v>128</v>
      </c>
    </row>
    <row r="1713" spans="1:3" ht="15" customHeight="1" x14ac:dyDescent="0.5">
      <c r="A1713" s="4">
        <v>33</v>
      </c>
      <c r="B1713" s="7" t="s">
        <v>240</v>
      </c>
      <c r="C1713" s="22">
        <f>AVERAGE(A1713:A1717)</f>
        <v>45</v>
      </c>
    </row>
    <row r="1714" spans="1:3" ht="15" customHeight="1" x14ac:dyDescent="0.5">
      <c r="A1714" s="4">
        <v>103</v>
      </c>
      <c r="B1714" s="7" t="s">
        <v>240</v>
      </c>
    </row>
    <row r="1715" spans="1:3" ht="15" customHeight="1" x14ac:dyDescent="0.5">
      <c r="A1715" s="4">
        <v>37</v>
      </c>
      <c r="B1715" s="7" t="s">
        <v>240</v>
      </c>
    </row>
    <row r="1716" spans="1:3" ht="15" customHeight="1" x14ac:dyDescent="0.5">
      <c r="A1716" s="4">
        <v>16</v>
      </c>
      <c r="B1716" s="7" t="s">
        <v>240</v>
      </c>
    </row>
    <row r="1717" spans="1:3" ht="15" customHeight="1" x14ac:dyDescent="0.5">
      <c r="A1717" s="4">
        <v>36</v>
      </c>
      <c r="B1717" s="7" t="s">
        <v>240</v>
      </c>
    </row>
    <row r="1718" spans="1:3" ht="15" customHeight="1" x14ac:dyDescent="0.5">
      <c r="A1718" s="4">
        <v>10</v>
      </c>
      <c r="B1718" s="7" t="s">
        <v>20</v>
      </c>
      <c r="C1718" s="22">
        <f t="shared" ref="C1718:C1720" si="95">A1718</f>
        <v>10</v>
      </c>
    </row>
    <row r="1719" spans="1:3" ht="15" customHeight="1" x14ac:dyDescent="0.5">
      <c r="A1719" s="4">
        <v>25</v>
      </c>
      <c r="B1719" s="7" t="s">
        <v>320</v>
      </c>
      <c r="C1719" s="22">
        <f t="shared" si="95"/>
        <v>25</v>
      </c>
    </row>
    <row r="1720" spans="1:3" ht="15" customHeight="1" x14ac:dyDescent="0.5">
      <c r="A1720" s="4">
        <v>4</v>
      </c>
      <c r="B1720" s="7" t="s">
        <v>378</v>
      </c>
      <c r="C1720" s="22">
        <f t="shared" si="95"/>
        <v>4</v>
      </c>
    </row>
    <row r="1721" spans="1:3" ht="15" customHeight="1" x14ac:dyDescent="0.5">
      <c r="A1721" s="4">
        <v>29</v>
      </c>
      <c r="B1721" s="7" t="s">
        <v>218</v>
      </c>
      <c r="C1721" s="22">
        <f>AVERAGE(A1721:A1722)</f>
        <v>29</v>
      </c>
    </row>
    <row r="1722" spans="1:3" ht="15" customHeight="1" x14ac:dyDescent="0.5">
      <c r="A1722" s="4">
        <v>29</v>
      </c>
      <c r="B1722" s="7" t="s">
        <v>218</v>
      </c>
    </row>
    <row r="1723" spans="1:3" ht="15" customHeight="1" x14ac:dyDescent="0.5">
      <c r="A1723" s="4">
        <v>117</v>
      </c>
      <c r="B1723" s="7" t="s">
        <v>245</v>
      </c>
      <c r="C1723" s="22">
        <f>AVERAGE(A1723:A1725)</f>
        <v>87.666666666666671</v>
      </c>
    </row>
    <row r="1724" spans="1:3" ht="15" customHeight="1" x14ac:dyDescent="0.5">
      <c r="A1724" s="4">
        <v>97</v>
      </c>
      <c r="B1724" s="7" t="s">
        <v>245</v>
      </c>
    </row>
    <row r="1725" spans="1:3" ht="15" customHeight="1" x14ac:dyDescent="0.5">
      <c r="A1725" s="4">
        <v>49</v>
      </c>
      <c r="B1725" s="7" t="s">
        <v>245</v>
      </c>
    </row>
    <row r="1726" spans="1:3" ht="15" customHeight="1" x14ac:dyDescent="0.5">
      <c r="A1726" s="4">
        <v>9</v>
      </c>
      <c r="B1726" s="7" t="s">
        <v>602</v>
      </c>
      <c r="C1726" s="22">
        <f t="shared" ref="C1726:C1727" si="96">A1726</f>
        <v>9</v>
      </c>
    </row>
    <row r="1727" spans="1:3" ht="15" customHeight="1" x14ac:dyDescent="0.5">
      <c r="A1727" s="4">
        <v>23</v>
      </c>
      <c r="B1727" s="7" t="s">
        <v>388</v>
      </c>
      <c r="C1727" s="22">
        <f t="shared" si="96"/>
        <v>23</v>
      </c>
    </row>
    <row r="1728" spans="1:3" ht="15" customHeight="1" x14ac:dyDescent="0.5">
      <c r="A1728" s="4">
        <v>5</v>
      </c>
      <c r="B1728" s="7" t="s">
        <v>202</v>
      </c>
      <c r="C1728" s="22">
        <f>AVERAGE(A1728:A1732)</f>
        <v>30.2</v>
      </c>
    </row>
    <row r="1729" spans="1:3" ht="15" customHeight="1" x14ac:dyDescent="0.5">
      <c r="A1729" s="4">
        <v>52</v>
      </c>
      <c r="B1729" s="7" t="s">
        <v>202</v>
      </c>
    </row>
    <row r="1730" spans="1:3" ht="15" customHeight="1" x14ac:dyDescent="0.5">
      <c r="A1730" s="4">
        <v>46</v>
      </c>
      <c r="B1730" s="7" t="s">
        <v>202</v>
      </c>
    </row>
    <row r="1731" spans="1:3" ht="15" customHeight="1" x14ac:dyDescent="0.5">
      <c r="A1731" s="4">
        <v>15</v>
      </c>
      <c r="B1731" s="7" t="s">
        <v>202</v>
      </c>
    </row>
    <row r="1732" spans="1:3" ht="15" customHeight="1" x14ac:dyDescent="0.5">
      <c r="A1732" s="4">
        <v>33</v>
      </c>
      <c r="B1732" s="7" t="s">
        <v>202</v>
      </c>
    </row>
    <row r="1733" spans="1:3" ht="15" customHeight="1" x14ac:dyDescent="0.5">
      <c r="A1733" s="4">
        <v>130</v>
      </c>
      <c r="B1733" s="7" t="s">
        <v>423</v>
      </c>
      <c r="C1733" s="22">
        <f t="shared" ref="C1733:C1735" si="97">A1733</f>
        <v>130</v>
      </c>
    </row>
    <row r="1734" spans="1:3" ht="15" customHeight="1" x14ac:dyDescent="0.5">
      <c r="A1734" s="4">
        <v>40</v>
      </c>
      <c r="B1734" s="7" t="s">
        <v>533</v>
      </c>
      <c r="C1734" s="22">
        <f t="shared" si="97"/>
        <v>40</v>
      </c>
    </row>
    <row r="1735" spans="1:3" ht="15" customHeight="1" x14ac:dyDescent="0.5">
      <c r="A1735" s="4">
        <v>13</v>
      </c>
      <c r="B1735" s="7" t="s">
        <v>456</v>
      </c>
      <c r="C1735" s="22">
        <f t="shared" si="97"/>
        <v>13</v>
      </c>
    </row>
    <row r="1736" spans="1:3" ht="15" customHeight="1" x14ac:dyDescent="0.5">
      <c r="A1736" s="4">
        <v>63</v>
      </c>
      <c r="B1736" s="7" t="s">
        <v>95</v>
      </c>
      <c r="C1736" s="22">
        <f>AVERAGE(A1736:A1744)</f>
        <v>32</v>
      </c>
    </row>
    <row r="1737" spans="1:3" ht="15" customHeight="1" x14ac:dyDescent="0.5">
      <c r="A1737" s="4">
        <v>24</v>
      </c>
      <c r="B1737" s="7" t="s">
        <v>95</v>
      </c>
    </row>
    <row r="1738" spans="1:3" ht="15" customHeight="1" x14ac:dyDescent="0.5">
      <c r="A1738" s="4">
        <v>11</v>
      </c>
      <c r="B1738" s="7" t="s">
        <v>95</v>
      </c>
    </row>
    <row r="1739" spans="1:3" ht="15" customHeight="1" x14ac:dyDescent="0.5">
      <c r="A1739" s="4">
        <v>32</v>
      </c>
      <c r="B1739" s="7" t="s">
        <v>95</v>
      </c>
    </row>
    <row r="1740" spans="1:3" ht="15" customHeight="1" x14ac:dyDescent="0.5">
      <c r="A1740" s="4">
        <v>11</v>
      </c>
      <c r="B1740" s="7" t="s">
        <v>95</v>
      </c>
    </row>
    <row r="1741" spans="1:3" ht="15" customHeight="1" x14ac:dyDescent="0.5">
      <c r="A1741" s="4">
        <v>56</v>
      </c>
      <c r="B1741" s="7" t="s">
        <v>95</v>
      </c>
    </row>
    <row r="1742" spans="1:3" ht="15" customHeight="1" x14ac:dyDescent="0.5">
      <c r="A1742" s="4">
        <v>49</v>
      </c>
      <c r="B1742" s="7" t="s">
        <v>95</v>
      </c>
    </row>
    <row r="1743" spans="1:3" ht="15" customHeight="1" x14ac:dyDescent="0.5">
      <c r="A1743" s="4">
        <v>20</v>
      </c>
      <c r="B1743" s="7" t="s">
        <v>95</v>
      </c>
    </row>
    <row r="1744" spans="1:3" ht="15" customHeight="1" x14ac:dyDescent="0.5">
      <c r="A1744" s="4">
        <v>22</v>
      </c>
      <c r="B1744" s="7" t="s">
        <v>95</v>
      </c>
    </row>
    <row r="1745" spans="1:3" ht="15" customHeight="1" x14ac:dyDescent="0.5">
      <c r="A1745" s="4">
        <v>20</v>
      </c>
      <c r="B1745" s="7" t="s">
        <v>657</v>
      </c>
      <c r="C1745" s="22">
        <f t="shared" ref="C1745:C1747" si="98">A1745</f>
        <v>20</v>
      </c>
    </row>
    <row r="1746" spans="1:3" ht="15" customHeight="1" x14ac:dyDescent="0.5">
      <c r="A1746" s="4">
        <v>62</v>
      </c>
      <c r="B1746" s="7" t="s">
        <v>613</v>
      </c>
      <c r="C1746" s="22">
        <f t="shared" si="98"/>
        <v>62</v>
      </c>
    </row>
    <row r="1747" spans="1:3" ht="15" customHeight="1" x14ac:dyDescent="0.5">
      <c r="A1747" s="4">
        <v>30</v>
      </c>
      <c r="B1747" s="7" t="s">
        <v>390</v>
      </c>
      <c r="C1747" s="22">
        <f t="shared" si="98"/>
        <v>30</v>
      </c>
    </row>
    <row r="1748" spans="1:3" ht="15" customHeight="1" x14ac:dyDescent="0.5">
      <c r="A1748" s="4">
        <v>45</v>
      </c>
      <c r="B1748" s="7" t="s">
        <v>14</v>
      </c>
      <c r="C1748" s="22">
        <f>AVERAGE(A1748:A1782)</f>
        <v>12.914285714285715</v>
      </c>
    </row>
    <row r="1749" spans="1:3" ht="15" customHeight="1" x14ac:dyDescent="0.5">
      <c r="A1749" s="4">
        <v>63</v>
      </c>
      <c r="B1749" s="7" t="s">
        <v>14</v>
      </c>
    </row>
    <row r="1750" spans="1:3" ht="15" customHeight="1" x14ac:dyDescent="0.5">
      <c r="A1750" s="4">
        <v>39</v>
      </c>
      <c r="B1750" s="7" t="s">
        <v>14</v>
      </c>
    </row>
    <row r="1751" spans="1:3" ht="15" customHeight="1" x14ac:dyDescent="0.5">
      <c r="A1751" s="4">
        <v>24</v>
      </c>
      <c r="B1751" s="7" t="s">
        <v>14</v>
      </c>
    </row>
    <row r="1752" spans="1:3" ht="15" customHeight="1" x14ac:dyDescent="0.5">
      <c r="A1752" s="4">
        <v>6</v>
      </c>
      <c r="B1752" s="7" t="s">
        <v>14</v>
      </c>
    </row>
    <row r="1753" spans="1:3" ht="15" customHeight="1" x14ac:dyDescent="0.5">
      <c r="A1753" s="4">
        <v>11</v>
      </c>
      <c r="B1753" s="7" t="s">
        <v>14</v>
      </c>
    </row>
    <row r="1754" spans="1:3" ht="15" customHeight="1" x14ac:dyDescent="0.5">
      <c r="A1754" s="4">
        <v>10</v>
      </c>
      <c r="B1754" s="7" t="s">
        <v>14</v>
      </c>
    </row>
    <row r="1755" spans="1:3" ht="15" customHeight="1" x14ac:dyDescent="0.5">
      <c r="A1755" s="4">
        <v>21</v>
      </c>
      <c r="B1755" s="7" t="s">
        <v>14</v>
      </c>
    </row>
    <row r="1756" spans="1:3" ht="15" customHeight="1" x14ac:dyDescent="0.5">
      <c r="A1756" s="4">
        <v>31</v>
      </c>
      <c r="B1756" s="7" t="s">
        <v>14</v>
      </c>
    </row>
    <row r="1757" spans="1:3" ht="15" customHeight="1" x14ac:dyDescent="0.5">
      <c r="A1757" s="4">
        <v>33</v>
      </c>
      <c r="B1757" s="7" t="s">
        <v>14</v>
      </c>
    </row>
    <row r="1758" spans="1:3" ht="15" customHeight="1" x14ac:dyDescent="0.5">
      <c r="A1758" s="4">
        <v>2</v>
      </c>
      <c r="B1758" s="7" t="s">
        <v>14</v>
      </c>
    </row>
    <row r="1759" spans="1:3" ht="15" customHeight="1" x14ac:dyDescent="0.5">
      <c r="A1759" s="4">
        <v>1</v>
      </c>
      <c r="B1759" s="7" t="s">
        <v>14</v>
      </c>
    </row>
    <row r="1760" spans="1:3" ht="15" customHeight="1" x14ac:dyDescent="0.5">
      <c r="A1760" s="4">
        <v>8</v>
      </c>
      <c r="B1760" s="7" t="s">
        <v>14</v>
      </c>
    </row>
    <row r="1761" spans="1:2" ht="15" customHeight="1" x14ac:dyDescent="0.5">
      <c r="A1761" s="4">
        <v>3</v>
      </c>
      <c r="B1761" s="7" t="s">
        <v>14</v>
      </c>
    </row>
    <row r="1762" spans="1:2" ht="15" customHeight="1" x14ac:dyDescent="0.5">
      <c r="A1762" s="4">
        <v>4</v>
      </c>
      <c r="B1762" s="7" t="s">
        <v>14</v>
      </c>
    </row>
    <row r="1763" spans="1:2" ht="15" customHeight="1" x14ac:dyDescent="0.5">
      <c r="A1763" s="4">
        <v>4</v>
      </c>
      <c r="B1763" s="7" t="s">
        <v>14</v>
      </c>
    </row>
    <row r="1764" spans="1:2" ht="15" customHeight="1" x14ac:dyDescent="0.5">
      <c r="A1764" s="4">
        <v>6</v>
      </c>
      <c r="B1764" s="7" t="s">
        <v>14</v>
      </c>
    </row>
    <row r="1765" spans="1:2" ht="15" customHeight="1" x14ac:dyDescent="0.5">
      <c r="A1765" s="4">
        <v>4</v>
      </c>
      <c r="B1765" s="7" t="s">
        <v>14</v>
      </c>
    </row>
    <row r="1766" spans="1:2" ht="15" customHeight="1" x14ac:dyDescent="0.5">
      <c r="A1766" s="4">
        <v>1</v>
      </c>
      <c r="B1766" s="7" t="s">
        <v>14</v>
      </c>
    </row>
    <row r="1767" spans="1:2" ht="15" customHeight="1" x14ac:dyDescent="0.5">
      <c r="A1767" s="4">
        <v>1</v>
      </c>
      <c r="B1767" s="7" t="s">
        <v>14</v>
      </c>
    </row>
    <row r="1768" spans="1:2" ht="15" customHeight="1" x14ac:dyDescent="0.5">
      <c r="A1768" s="4">
        <v>21</v>
      </c>
      <c r="B1768" s="7" t="s">
        <v>14</v>
      </c>
    </row>
    <row r="1769" spans="1:2" ht="15" customHeight="1" x14ac:dyDescent="0.5">
      <c r="A1769" s="4">
        <v>3</v>
      </c>
      <c r="B1769" s="7" t="s">
        <v>14</v>
      </c>
    </row>
    <row r="1770" spans="1:2" ht="15" customHeight="1" x14ac:dyDescent="0.5">
      <c r="A1770" s="4">
        <v>13</v>
      </c>
      <c r="B1770" s="7" t="s">
        <v>14</v>
      </c>
    </row>
    <row r="1771" spans="1:2" ht="15" customHeight="1" x14ac:dyDescent="0.5">
      <c r="A1771" s="4">
        <v>5</v>
      </c>
      <c r="B1771" s="7" t="s">
        <v>14</v>
      </c>
    </row>
    <row r="1772" spans="1:2" ht="15" customHeight="1" x14ac:dyDescent="0.5">
      <c r="A1772" s="4">
        <v>18</v>
      </c>
      <c r="B1772" s="7" t="s">
        <v>14</v>
      </c>
    </row>
    <row r="1773" spans="1:2" ht="15" customHeight="1" x14ac:dyDescent="0.5">
      <c r="A1773" s="4">
        <v>11</v>
      </c>
      <c r="B1773" s="7" t="s">
        <v>14</v>
      </c>
    </row>
    <row r="1774" spans="1:2" ht="15" customHeight="1" x14ac:dyDescent="0.5">
      <c r="A1774" s="4">
        <v>7</v>
      </c>
      <c r="B1774" s="7" t="s">
        <v>14</v>
      </c>
    </row>
    <row r="1775" spans="1:2" ht="15" customHeight="1" x14ac:dyDescent="0.5">
      <c r="A1775" s="4">
        <v>16</v>
      </c>
      <c r="B1775" s="7" t="s">
        <v>14</v>
      </c>
    </row>
    <row r="1776" spans="1:2" ht="15" customHeight="1" x14ac:dyDescent="0.5">
      <c r="A1776" s="4">
        <v>4</v>
      </c>
      <c r="B1776" s="7" t="s">
        <v>14</v>
      </c>
    </row>
    <row r="1777" spans="1:3" ht="15" customHeight="1" x14ac:dyDescent="0.5">
      <c r="A1777" s="4">
        <v>13</v>
      </c>
      <c r="B1777" s="7" t="s">
        <v>14</v>
      </c>
    </row>
    <row r="1778" spans="1:3" ht="15" customHeight="1" x14ac:dyDescent="0.5">
      <c r="A1778" s="4">
        <v>6</v>
      </c>
      <c r="B1778" s="7" t="s">
        <v>14</v>
      </c>
    </row>
    <row r="1779" spans="1:3" ht="15" customHeight="1" x14ac:dyDescent="0.5">
      <c r="A1779" s="4">
        <v>9</v>
      </c>
      <c r="B1779" s="7" t="s">
        <v>14</v>
      </c>
    </row>
    <row r="1780" spans="1:3" ht="15" customHeight="1" x14ac:dyDescent="0.5">
      <c r="A1780" s="4">
        <v>3</v>
      </c>
      <c r="B1780" s="7" t="s">
        <v>14</v>
      </c>
    </row>
    <row r="1781" spans="1:3" ht="15" customHeight="1" x14ac:dyDescent="0.5">
      <c r="A1781" s="4">
        <v>3</v>
      </c>
      <c r="B1781" s="7" t="s">
        <v>14</v>
      </c>
    </row>
    <row r="1782" spans="1:3" ht="15" customHeight="1" x14ac:dyDescent="0.5">
      <c r="A1782" s="4">
        <v>3</v>
      </c>
      <c r="B1782" s="7" t="s">
        <v>14</v>
      </c>
    </row>
    <row r="1783" spans="1:3" ht="15" customHeight="1" x14ac:dyDescent="0.5">
      <c r="A1783" s="4">
        <v>65</v>
      </c>
      <c r="B1783" s="7" t="s">
        <v>243</v>
      </c>
      <c r="C1783" s="22">
        <f>AVERAGE(A1783:A1785)</f>
        <v>36.666666666666664</v>
      </c>
    </row>
    <row r="1784" spans="1:3" ht="15" customHeight="1" x14ac:dyDescent="0.5">
      <c r="A1784" s="4">
        <v>44</v>
      </c>
      <c r="B1784" s="7" t="s">
        <v>243</v>
      </c>
    </row>
    <row r="1785" spans="1:3" ht="15" customHeight="1" x14ac:dyDescent="0.5">
      <c r="A1785" s="4">
        <v>1</v>
      </c>
      <c r="B1785" s="7" t="s">
        <v>243</v>
      </c>
    </row>
    <row r="1786" spans="1:3" ht="15" customHeight="1" x14ac:dyDescent="0.5">
      <c r="A1786" s="4">
        <v>87</v>
      </c>
      <c r="B1786" s="7" t="s">
        <v>265</v>
      </c>
      <c r="C1786" s="22">
        <f t="shared" ref="C1786" si="99">A1786</f>
        <v>87</v>
      </c>
    </row>
    <row r="1787" spans="1:3" ht="15" customHeight="1" x14ac:dyDescent="0.5">
      <c r="A1787" s="4">
        <v>17</v>
      </c>
      <c r="B1787" s="7" t="s">
        <v>45</v>
      </c>
      <c r="C1787" s="22">
        <f>AVERAGE(A1787:A1795)</f>
        <v>24.444444444444443</v>
      </c>
    </row>
    <row r="1788" spans="1:3" ht="15" customHeight="1" x14ac:dyDescent="0.5">
      <c r="A1788" s="4">
        <v>49</v>
      </c>
      <c r="B1788" s="7" t="s">
        <v>45</v>
      </c>
    </row>
    <row r="1789" spans="1:3" ht="15" customHeight="1" x14ac:dyDescent="0.5">
      <c r="A1789" s="4">
        <v>15</v>
      </c>
      <c r="B1789" s="7" t="s">
        <v>45</v>
      </c>
    </row>
    <row r="1790" spans="1:3" ht="15" customHeight="1" x14ac:dyDescent="0.5">
      <c r="A1790" s="4">
        <v>10</v>
      </c>
      <c r="B1790" s="7" t="s">
        <v>45</v>
      </c>
    </row>
    <row r="1791" spans="1:3" ht="15" customHeight="1" x14ac:dyDescent="0.5">
      <c r="A1791" s="4">
        <v>28</v>
      </c>
      <c r="B1791" s="7" t="s">
        <v>45</v>
      </c>
    </row>
    <row r="1792" spans="1:3" ht="15" customHeight="1" x14ac:dyDescent="0.5">
      <c r="A1792" s="4">
        <v>46</v>
      </c>
      <c r="B1792" s="7" t="s">
        <v>45</v>
      </c>
    </row>
    <row r="1793" spans="1:3" ht="15" customHeight="1" x14ac:dyDescent="0.5">
      <c r="A1793" s="4">
        <v>11</v>
      </c>
      <c r="B1793" s="7" t="s">
        <v>45</v>
      </c>
    </row>
    <row r="1794" spans="1:3" ht="15" customHeight="1" x14ac:dyDescent="0.5">
      <c r="A1794" s="4">
        <v>20</v>
      </c>
      <c r="B1794" s="7" t="s">
        <v>45</v>
      </c>
    </row>
    <row r="1795" spans="1:3" ht="15" customHeight="1" x14ac:dyDescent="0.5">
      <c r="A1795" s="4">
        <v>24</v>
      </c>
      <c r="B1795" s="7" t="s">
        <v>45</v>
      </c>
    </row>
    <row r="1796" spans="1:3" ht="15" customHeight="1" x14ac:dyDescent="0.5">
      <c r="A1796" s="4">
        <v>68</v>
      </c>
      <c r="B1796" s="7" t="s">
        <v>402</v>
      </c>
      <c r="C1796" s="22">
        <f>AVERAGE(A1796:A1797)</f>
        <v>58</v>
      </c>
    </row>
    <row r="1797" spans="1:3" ht="15" customHeight="1" x14ac:dyDescent="0.5">
      <c r="A1797" s="4">
        <v>48</v>
      </c>
      <c r="B1797" s="7" t="s">
        <v>402</v>
      </c>
    </row>
    <row r="1798" spans="1:3" ht="15" customHeight="1" x14ac:dyDescent="0.5">
      <c r="A1798" s="4">
        <v>66</v>
      </c>
      <c r="B1798" s="7" t="s">
        <v>614</v>
      </c>
      <c r="C1798" s="22">
        <f>AVERAGE(A1798:A1799)</f>
        <v>53</v>
      </c>
    </row>
    <row r="1799" spans="1:3" ht="15" customHeight="1" x14ac:dyDescent="0.5">
      <c r="A1799" s="4">
        <v>40</v>
      </c>
      <c r="B1799" s="7" t="s">
        <v>614</v>
      </c>
    </row>
    <row r="1800" spans="1:3" ht="15" customHeight="1" x14ac:dyDescent="0.5">
      <c r="A1800" s="4">
        <v>47</v>
      </c>
      <c r="B1800" s="8" t="s">
        <v>558</v>
      </c>
      <c r="C1800" s="22">
        <f>AVERAGE(A1800:A1804)</f>
        <v>27.6</v>
      </c>
    </row>
    <row r="1801" spans="1:3" ht="15" customHeight="1" x14ac:dyDescent="0.5">
      <c r="A1801" s="4">
        <v>30</v>
      </c>
      <c r="B1801" s="8" t="s">
        <v>558</v>
      </c>
    </row>
    <row r="1802" spans="1:3" ht="15" customHeight="1" x14ac:dyDescent="0.5">
      <c r="A1802" s="4">
        <v>38</v>
      </c>
      <c r="B1802" s="7" t="s">
        <v>558</v>
      </c>
    </row>
    <row r="1803" spans="1:3" ht="15" customHeight="1" x14ac:dyDescent="0.5">
      <c r="A1803" s="4">
        <v>10</v>
      </c>
      <c r="B1803" s="7" t="s">
        <v>558</v>
      </c>
    </row>
    <row r="1804" spans="1:3" ht="15" customHeight="1" x14ac:dyDescent="0.5">
      <c r="A1804" s="4">
        <v>13</v>
      </c>
      <c r="B1804" s="7" t="s">
        <v>558</v>
      </c>
    </row>
    <row r="1805" spans="1:3" ht="15" customHeight="1" x14ac:dyDescent="0.5">
      <c r="A1805" s="4">
        <v>85</v>
      </c>
      <c r="B1805" s="7" t="s">
        <v>466</v>
      </c>
      <c r="C1805" s="22">
        <f>AVERAGE(A1805:A1808)</f>
        <v>57.25</v>
      </c>
    </row>
    <row r="1806" spans="1:3" ht="15" customHeight="1" x14ac:dyDescent="0.5">
      <c r="A1806" s="4">
        <v>58</v>
      </c>
      <c r="B1806" s="8" t="s">
        <v>466</v>
      </c>
    </row>
    <row r="1807" spans="1:3" ht="15" customHeight="1" x14ac:dyDescent="0.5">
      <c r="A1807" s="4">
        <v>62</v>
      </c>
      <c r="B1807" s="8" t="s">
        <v>466</v>
      </c>
    </row>
    <row r="1808" spans="1:3" ht="15" customHeight="1" x14ac:dyDescent="0.5">
      <c r="A1808" s="4">
        <v>24</v>
      </c>
      <c r="B1808" s="8" t="s">
        <v>466</v>
      </c>
    </row>
    <row r="1809" spans="1:3" ht="15" customHeight="1" x14ac:dyDescent="0.5">
      <c r="A1809" s="4">
        <v>50</v>
      </c>
      <c r="B1809" s="7" t="s">
        <v>171</v>
      </c>
      <c r="C1809" s="22">
        <f t="shared" ref="C1809:C1810" si="100">A1809</f>
        <v>50</v>
      </c>
    </row>
    <row r="1810" spans="1:3" ht="15" customHeight="1" x14ac:dyDescent="0.5">
      <c r="A1810" s="4">
        <v>78</v>
      </c>
      <c r="B1810" s="7" t="s">
        <v>472</v>
      </c>
      <c r="C1810" s="22">
        <f t="shared" si="100"/>
        <v>78</v>
      </c>
    </row>
    <row r="1811" spans="1:3" ht="15" customHeight="1" x14ac:dyDescent="0.5">
      <c r="A1811" s="4">
        <v>57</v>
      </c>
      <c r="B1811" s="7" t="s">
        <v>250</v>
      </c>
      <c r="C1811" s="22">
        <f>AVERAGE(A1811:A1813)</f>
        <v>47.333333333333336</v>
      </c>
    </row>
    <row r="1812" spans="1:3" ht="15" customHeight="1" x14ac:dyDescent="0.5">
      <c r="A1812" s="4">
        <v>42</v>
      </c>
      <c r="B1812" s="7" t="s">
        <v>250</v>
      </c>
    </row>
    <row r="1813" spans="1:3" ht="15" customHeight="1" x14ac:dyDescent="0.5">
      <c r="A1813" s="4">
        <v>43</v>
      </c>
      <c r="B1813" s="7" t="s">
        <v>250</v>
      </c>
    </row>
    <row r="1814" spans="1:3" ht="15" customHeight="1" x14ac:dyDescent="0.5">
      <c r="A1814" s="4">
        <v>23</v>
      </c>
      <c r="B1814" s="7" t="s">
        <v>96</v>
      </c>
      <c r="C1814" s="22">
        <f>AVERAGE(A1814:A1818)</f>
        <v>25.6</v>
      </c>
    </row>
    <row r="1815" spans="1:3" ht="15" customHeight="1" x14ac:dyDescent="0.5">
      <c r="A1815" s="4">
        <v>35</v>
      </c>
      <c r="B1815" s="7" t="s">
        <v>96</v>
      </c>
    </row>
    <row r="1816" spans="1:3" ht="15" customHeight="1" x14ac:dyDescent="0.5">
      <c r="A1816" s="4">
        <v>35</v>
      </c>
      <c r="B1816" s="7" t="s">
        <v>96</v>
      </c>
    </row>
    <row r="1817" spans="1:3" ht="15" customHeight="1" x14ac:dyDescent="0.5">
      <c r="A1817" s="4">
        <v>6</v>
      </c>
      <c r="B1817" s="7" t="s">
        <v>96</v>
      </c>
    </row>
    <row r="1818" spans="1:3" ht="15" customHeight="1" x14ac:dyDescent="0.5">
      <c r="A1818" s="4">
        <v>29</v>
      </c>
      <c r="B1818" s="7" t="s">
        <v>96</v>
      </c>
    </row>
    <row r="1819" spans="1:3" ht="15" customHeight="1" x14ac:dyDescent="0.5">
      <c r="A1819" s="4">
        <v>15</v>
      </c>
      <c r="B1819" s="7" t="s">
        <v>48</v>
      </c>
      <c r="C1819" s="22">
        <f t="shared" ref="C1819" si="101">A1819</f>
        <v>15</v>
      </c>
    </row>
    <row r="1820" spans="1:3" ht="15" customHeight="1" x14ac:dyDescent="0.5">
      <c r="A1820" s="4">
        <v>131</v>
      </c>
      <c r="B1820" s="7" t="s">
        <v>60</v>
      </c>
      <c r="C1820" s="22">
        <f>AVERAGE(A1820:A1836)</f>
        <v>37.058823529411768</v>
      </c>
    </row>
    <row r="1821" spans="1:3" ht="15" customHeight="1" x14ac:dyDescent="0.5">
      <c r="A1821" s="4">
        <v>64</v>
      </c>
      <c r="B1821" s="7" t="s">
        <v>60</v>
      </c>
    </row>
    <row r="1822" spans="1:3" ht="15" customHeight="1" x14ac:dyDescent="0.5">
      <c r="A1822" s="4">
        <v>55</v>
      </c>
      <c r="B1822" s="7" t="s">
        <v>60</v>
      </c>
    </row>
    <row r="1823" spans="1:3" ht="15" customHeight="1" x14ac:dyDescent="0.5">
      <c r="A1823" s="4">
        <v>31</v>
      </c>
      <c r="B1823" s="7" t="s">
        <v>60</v>
      </c>
    </row>
    <row r="1824" spans="1:3" ht="15" customHeight="1" x14ac:dyDescent="0.5">
      <c r="A1824" s="4">
        <v>33</v>
      </c>
      <c r="B1824" s="7" t="s">
        <v>60</v>
      </c>
    </row>
    <row r="1825" spans="1:3" ht="15" customHeight="1" x14ac:dyDescent="0.5">
      <c r="A1825" s="4">
        <v>45</v>
      </c>
      <c r="B1825" s="7" t="s">
        <v>60</v>
      </c>
    </row>
    <row r="1826" spans="1:3" ht="15" customHeight="1" x14ac:dyDescent="0.5">
      <c r="A1826" s="4">
        <v>50</v>
      </c>
      <c r="B1826" s="8" t="s">
        <v>60</v>
      </c>
    </row>
    <row r="1827" spans="1:3" ht="15" customHeight="1" x14ac:dyDescent="0.5">
      <c r="A1827" s="4">
        <v>9</v>
      </c>
      <c r="B1827" s="7" t="s">
        <v>60</v>
      </c>
    </row>
    <row r="1828" spans="1:3" ht="15" customHeight="1" x14ac:dyDescent="0.5">
      <c r="A1828" s="4">
        <v>34</v>
      </c>
      <c r="B1828" s="7" t="s">
        <v>60</v>
      </c>
    </row>
    <row r="1829" spans="1:3" ht="15" customHeight="1" x14ac:dyDescent="0.5">
      <c r="A1829" s="4">
        <v>31</v>
      </c>
      <c r="B1829" s="7" t="s">
        <v>60</v>
      </c>
    </row>
    <row r="1830" spans="1:3" ht="15" customHeight="1" x14ac:dyDescent="0.5">
      <c r="A1830" s="4">
        <v>21</v>
      </c>
      <c r="B1830" s="7" t="s">
        <v>60</v>
      </c>
    </row>
    <row r="1831" spans="1:3" ht="15" customHeight="1" x14ac:dyDescent="0.5">
      <c r="A1831" s="4">
        <v>24</v>
      </c>
      <c r="B1831" s="7" t="s">
        <v>60</v>
      </c>
    </row>
    <row r="1832" spans="1:3" ht="15" customHeight="1" x14ac:dyDescent="0.5">
      <c r="A1832" s="4">
        <v>13</v>
      </c>
      <c r="B1832" s="7" t="s">
        <v>60</v>
      </c>
    </row>
    <row r="1833" spans="1:3" ht="15" customHeight="1" x14ac:dyDescent="0.5">
      <c r="A1833" s="4">
        <v>28</v>
      </c>
      <c r="B1833" s="7" t="s">
        <v>60</v>
      </c>
    </row>
    <row r="1834" spans="1:3" ht="15" customHeight="1" x14ac:dyDescent="0.5">
      <c r="A1834" s="4">
        <v>30</v>
      </c>
      <c r="B1834" s="7" t="s">
        <v>60</v>
      </c>
    </row>
    <row r="1835" spans="1:3" ht="15" customHeight="1" x14ac:dyDescent="0.5">
      <c r="A1835" s="4">
        <v>21</v>
      </c>
      <c r="B1835" s="7" t="s">
        <v>60</v>
      </c>
    </row>
    <row r="1836" spans="1:3" ht="15" customHeight="1" x14ac:dyDescent="0.5">
      <c r="A1836" s="4">
        <v>10</v>
      </c>
      <c r="B1836" s="7" t="s">
        <v>60</v>
      </c>
    </row>
    <row r="1837" spans="1:3" ht="15" customHeight="1" x14ac:dyDescent="0.5">
      <c r="A1837" s="4">
        <v>22</v>
      </c>
      <c r="B1837" s="7" t="s">
        <v>387</v>
      </c>
      <c r="C1837" s="22">
        <f t="shared" ref="C1837" si="102">A1837</f>
        <v>22</v>
      </c>
    </row>
    <row r="1838" spans="1:3" ht="15" customHeight="1" x14ac:dyDescent="0.5">
      <c r="A1838" s="4">
        <v>43</v>
      </c>
      <c r="B1838" s="7" t="s">
        <v>104</v>
      </c>
      <c r="C1838" s="22">
        <f>AVERAGE(A1838:A1862)</f>
        <v>27.48</v>
      </c>
    </row>
    <row r="1839" spans="1:3" ht="15" customHeight="1" x14ac:dyDescent="0.5">
      <c r="A1839" s="4">
        <v>18</v>
      </c>
      <c r="B1839" s="7" t="s">
        <v>104</v>
      </c>
    </row>
    <row r="1840" spans="1:3" ht="15" customHeight="1" x14ac:dyDescent="0.5">
      <c r="A1840" s="4">
        <v>5</v>
      </c>
      <c r="B1840" s="7" t="s">
        <v>104</v>
      </c>
    </row>
    <row r="1841" spans="1:2" ht="15" customHeight="1" x14ac:dyDescent="0.5">
      <c r="A1841" s="4">
        <v>61</v>
      </c>
      <c r="B1841" s="7" t="s">
        <v>104</v>
      </c>
    </row>
    <row r="1842" spans="1:2" ht="15" customHeight="1" x14ac:dyDescent="0.5">
      <c r="A1842" s="4">
        <v>81</v>
      </c>
      <c r="B1842" s="7" t="s">
        <v>104</v>
      </c>
    </row>
    <row r="1843" spans="1:2" ht="15" customHeight="1" x14ac:dyDescent="0.5">
      <c r="A1843" s="4">
        <v>49</v>
      </c>
      <c r="B1843" s="7" t="s">
        <v>104</v>
      </c>
    </row>
    <row r="1844" spans="1:2" ht="15" customHeight="1" x14ac:dyDescent="0.5">
      <c r="A1844" s="4">
        <v>2</v>
      </c>
      <c r="B1844" s="7" t="s">
        <v>104</v>
      </c>
    </row>
    <row r="1845" spans="1:2" ht="15" customHeight="1" x14ac:dyDescent="0.5">
      <c r="A1845" s="4">
        <v>45</v>
      </c>
      <c r="B1845" s="7" t="s">
        <v>104</v>
      </c>
    </row>
    <row r="1846" spans="1:2" ht="15" customHeight="1" x14ac:dyDescent="0.5">
      <c r="A1846" s="4">
        <v>25</v>
      </c>
      <c r="B1846" s="7" t="s">
        <v>104</v>
      </c>
    </row>
    <row r="1847" spans="1:2" ht="15" customHeight="1" x14ac:dyDescent="0.5">
      <c r="A1847" s="4">
        <v>53</v>
      </c>
      <c r="B1847" s="7" t="s">
        <v>104</v>
      </c>
    </row>
    <row r="1848" spans="1:2" ht="15" customHeight="1" x14ac:dyDescent="0.5">
      <c r="A1848" s="4">
        <v>58</v>
      </c>
      <c r="B1848" s="7" t="s">
        <v>104</v>
      </c>
    </row>
    <row r="1849" spans="1:2" ht="15" customHeight="1" x14ac:dyDescent="0.5">
      <c r="A1849" s="4">
        <v>2</v>
      </c>
      <c r="B1849" s="7" t="s">
        <v>104</v>
      </c>
    </row>
    <row r="1850" spans="1:2" ht="15" customHeight="1" x14ac:dyDescent="0.5">
      <c r="A1850" s="4">
        <v>41</v>
      </c>
      <c r="B1850" s="7" t="s">
        <v>104</v>
      </c>
    </row>
    <row r="1851" spans="1:2" ht="15" customHeight="1" x14ac:dyDescent="0.5">
      <c r="A1851" s="4">
        <v>42</v>
      </c>
      <c r="B1851" s="7" t="s">
        <v>104</v>
      </c>
    </row>
    <row r="1852" spans="1:2" ht="15" customHeight="1" x14ac:dyDescent="0.5">
      <c r="A1852" s="4">
        <v>21</v>
      </c>
      <c r="B1852" s="7" t="s">
        <v>104</v>
      </c>
    </row>
    <row r="1853" spans="1:2" ht="15" customHeight="1" x14ac:dyDescent="0.5">
      <c r="A1853" s="4">
        <v>36</v>
      </c>
      <c r="B1853" s="7" t="s">
        <v>104</v>
      </c>
    </row>
    <row r="1854" spans="1:2" ht="15" customHeight="1" x14ac:dyDescent="0.5">
      <c r="A1854" s="4">
        <v>11</v>
      </c>
      <c r="B1854" s="7" t="s">
        <v>104</v>
      </c>
    </row>
    <row r="1855" spans="1:2" ht="15" customHeight="1" x14ac:dyDescent="0.5">
      <c r="A1855" s="4">
        <v>43</v>
      </c>
      <c r="B1855" s="7" t="s">
        <v>104</v>
      </c>
    </row>
    <row r="1856" spans="1:2" ht="15" customHeight="1" x14ac:dyDescent="0.5">
      <c r="A1856" s="4">
        <v>1</v>
      </c>
      <c r="B1856" s="7" t="s">
        <v>104</v>
      </c>
    </row>
    <row r="1857" spans="1:3" ht="15" customHeight="1" x14ac:dyDescent="0.5">
      <c r="A1857" s="4">
        <v>7</v>
      </c>
      <c r="B1857" s="7" t="s">
        <v>104</v>
      </c>
    </row>
    <row r="1858" spans="1:3" ht="15" customHeight="1" x14ac:dyDescent="0.5">
      <c r="A1858" s="4">
        <v>8</v>
      </c>
      <c r="B1858" s="7" t="s">
        <v>104</v>
      </c>
    </row>
    <row r="1859" spans="1:3" ht="15" customHeight="1" x14ac:dyDescent="0.5">
      <c r="A1859" s="4">
        <v>6</v>
      </c>
      <c r="B1859" s="7" t="s">
        <v>104</v>
      </c>
    </row>
    <row r="1860" spans="1:3" ht="15" customHeight="1" x14ac:dyDescent="0.5">
      <c r="A1860" s="4">
        <v>11</v>
      </c>
      <c r="B1860" s="7" t="s">
        <v>104</v>
      </c>
    </row>
    <row r="1861" spans="1:3" ht="15" customHeight="1" x14ac:dyDescent="0.5">
      <c r="A1861" s="4">
        <v>4</v>
      </c>
      <c r="B1861" s="7" t="s">
        <v>104</v>
      </c>
    </row>
    <row r="1862" spans="1:3" ht="15" customHeight="1" x14ac:dyDescent="0.5">
      <c r="A1862" s="4">
        <v>14</v>
      </c>
      <c r="B1862" s="7" t="s">
        <v>104</v>
      </c>
    </row>
    <row r="1863" spans="1:3" ht="15" customHeight="1" x14ac:dyDescent="0.5">
      <c r="A1863" s="4">
        <v>55</v>
      </c>
      <c r="B1863" s="7" t="s">
        <v>546</v>
      </c>
      <c r="C1863" s="22">
        <f t="shared" ref="C1863:C1864" si="103">A1863</f>
        <v>55</v>
      </c>
    </row>
    <row r="1864" spans="1:3" ht="15" customHeight="1" x14ac:dyDescent="0.5">
      <c r="A1864" s="4">
        <v>12</v>
      </c>
      <c r="B1864" s="7" t="s">
        <v>455</v>
      </c>
      <c r="C1864" s="22">
        <f t="shared" si="103"/>
        <v>12</v>
      </c>
    </row>
    <row r="1865" spans="1:3" ht="15" customHeight="1" x14ac:dyDescent="0.5">
      <c r="A1865" s="4">
        <v>94</v>
      </c>
      <c r="B1865" s="7" t="s">
        <v>42</v>
      </c>
      <c r="C1865" s="22">
        <f>AVERAGE(A1865:A1892)</f>
        <v>20.892857142857142</v>
      </c>
    </row>
    <row r="1866" spans="1:3" ht="15" customHeight="1" x14ac:dyDescent="0.5">
      <c r="A1866" s="4">
        <v>39</v>
      </c>
      <c r="B1866" s="7" t="s">
        <v>42</v>
      </c>
    </row>
    <row r="1867" spans="1:3" ht="15" customHeight="1" x14ac:dyDescent="0.5">
      <c r="A1867" s="4">
        <v>23</v>
      </c>
      <c r="B1867" s="7" t="s">
        <v>42</v>
      </c>
    </row>
    <row r="1868" spans="1:3" ht="15" customHeight="1" x14ac:dyDescent="0.5">
      <c r="A1868" s="4">
        <v>28</v>
      </c>
      <c r="B1868" s="7" t="s">
        <v>42</v>
      </c>
    </row>
    <row r="1869" spans="1:3" ht="15" customHeight="1" x14ac:dyDescent="0.5">
      <c r="A1869" s="4">
        <v>16</v>
      </c>
      <c r="B1869" s="7" t="s">
        <v>42</v>
      </c>
    </row>
    <row r="1870" spans="1:3" ht="15" customHeight="1" x14ac:dyDescent="0.5">
      <c r="A1870" s="4">
        <v>63</v>
      </c>
      <c r="B1870" s="7" t="s">
        <v>42</v>
      </c>
    </row>
    <row r="1871" spans="1:3" ht="15" customHeight="1" x14ac:dyDescent="0.5">
      <c r="A1871" s="4">
        <v>23</v>
      </c>
      <c r="B1871" s="7" t="s">
        <v>42</v>
      </c>
    </row>
    <row r="1872" spans="1:3" ht="15" customHeight="1" x14ac:dyDescent="0.5">
      <c r="A1872" s="4">
        <v>6</v>
      </c>
      <c r="B1872" s="7" t="s">
        <v>42</v>
      </c>
    </row>
    <row r="1873" spans="1:2" ht="15" customHeight="1" x14ac:dyDescent="0.5">
      <c r="A1873" s="4">
        <v>15</v>
      </c>
      <c r="B1873" s="7" t="s">
        <v>42</v>
      </c>
    </row>
    <row r="1874" spans="1:2" ht="15" customHeight="1" x14ac:dyDescent="0.5">
      <c r="A1874" s="4">
        <v>15</v>
      </c>
      <c r="B1874" s="7" t="s">
        <v>42</v>
      </c>
    </row>
    <row r="1875" spans="1:2" ht="15" customHeight="1" x14ac:dyDescent="0.5">
      <c r="A1875" s="4">
        <v>7</v>
      </c>
      <c r="B1875" s="7" t="s">
        <v>42</v>
      </c>
    </row>
    <row r="1876" spans="1:2" ht="15" customHeight="1" x14ac:dyDescent="0.5">
      <c r="A1876" s="4">
        <v>28</v>
      </c>
      <c r="B1876" s="7" t="s">
        <v>42</v>
      </c>
    </row>
    <row r="1877" spans="1:2" ht="15" customHeight="1" x14ac:dyDescent="0.5">
      <c r="A1877" s="4">
        <v>30</v>
      </c>
      <c r="B1877" s="7" t="s">
        <v>42</v>
      </c>
    </row>
    <row r="1878" spans="1:2" ht="15" customHeight="1" x14ac:dyDescent="0.5">
      <c r="A1878" s="4">
        <v>32</v>
      </c>
      <c r="B1878" s="7" t="s">
        <v>42</v>
      </c>
    </row>
    <row r="1879" spans="1:2" ht="15" customHeight="1" x14ac:dyDescent="0.5">
      <c r="A1879" s="4">
        <v>35</v>
      </c>
      <c r="B1879" s="7" t="s">
        <v>42</v>
      </c>
    </row>
    <row r="1880" spans="1:2" ht="15" customHeight="1" x14ac:dyDescent="0.5">
      <c r="A1880" s="4">
        <v>8</v>
      </c>
      <c r="B1880" s="7" t="s">
        <v>42</v>
      </c>
    </row>
    <row r="1881" spans="1:2" ht="15" customHeight="1" x14ac:dyDescent="0.5">
      <c r="A1881" s="4">
        <v>1</v>
      </c>
      <c r="B1881" s="7" t="s">
        <v>42</v>
      </c>
    </row>
    <row r="1882" spans="1:2" ht="15" customHeight="1" x14ac:dyDescent="0.5">
      <c r="A1882" s="4">
        <v>27</v>
      </c>
      <c r="B1882" s="7" t="s">
        <v>42</v>
      </c>
    </row>
    <row r="1883" spans="1:2" ht="15" customHeight="1" x14ac:dyDescent="0.5">
      <c r="A1883" s="4">
        <v>6</v>
      </c>
      <c r="B1883" s="7" t="s">
        <v>42</v>
      </c>
    </row>
    <row r="1884" spans="1:2" ht="15" customHeight="1" x14ac:dyDescent="0.5">
      <c r="A1884" s="4">
        <v>10</v>
      </c>
      <c r="B1884" s="7" t="s">
        <v>42</v>
      </c>
    </row>
    <row r="1885" spans="1:2" ht="15" customHeight="1" x14ac:dyDescent="0.5">
      <c r="A1885" s="4">
        <v>27</v>
      </c>
      <c r="B1885" s="7" t="s">
        <v>42</v>
      </c>
    </row>
    <row r="1886" spans="1:2" ht="15" customHeight="1" x14ac:dyDescent="0.5">
      <c r="A1886" s="4">
        <v>1</v>
      </c>
      <c r="B1886" s="7" t="s">
        <v>42</v>
      </c>
    </row>
    <row r="1887" spans="1:2" ht="15" customHeight="1" x14ac:dyDescent="0.5">
      <c r="A1887" s="4">
        <v>16</v>
      </c>
      <c r="B1887" s="7" t="s">
        <v>42</v>
      </c>
    </row>
    <row r="1888" spans="1:2" ht="15" customHeight="1" x14ac:dyDescent="0.5">
      <c r="A1888" s="4">
        <v>9</v>
      </c>
      <c r="B1888" s="7" t="s">
        <v>42</v>
      </c>
    </row>
    <row r="1889" spans="1:3" ht="15" customHeight="1" x14ac:dyDescent="0.5">
      <c r="A1889" s="4">
        <v>15</v>
      </c>
      <c r="B1889" s="7" t="s">
        <v>42</v>
      </c>
    </row>
    <row r="1890" spans="1:3" ht="15" customHeight="1" x14ac:dyDescent="0.5">
      <c r="A1890" s="4">
        <v>1</v>
      </c>
      <c r="B1890" s="7" t="s">
        <v>42</v>
      </c>
    </row>
    <row r="1891" spans="1:3" ht="15" customHeight="1" x14ac:dyDescent="0.5">
      <c r="A1891" s="4">
        <v>4</v>
      </c>
      <c r="B1891" s="7" t="s">
        <v>42</v>
      </c>
    </row>
    <row r="1892" spans="1:3" ht="15" customHeight="1" x14ac:dyDescent="0.5">
      <c r="A1892" s="4">
        <v>6</v>
      </c>
      <c r="B1892" s="7" t="s">
        <v>42</v>
      </c>
    </row>
    <row r="1893" spans="1:3" ht="15" customHeight="1" x14ac:dyDescent="0.5">
      <c r="A1893" s="4">
        <v>92</v>
      </c>
      <c r="B1893" s="7" t="s">
        <v>145</v>
      </c>
      <c r="C1893" s="22">
        <f>AVERAGE(A1893:A1905)</f>
        <v>31.76923076923077</v>
      </c>
    </row>
    <row r="1894" spans="1:3" ht="15" customHeight="1" x14ac:dyDescent="0.5">
      <c r="A1894" s="4">
        <v>67</v>
      </c>
      <c r="B1894" s="7" t="s">
        <v>145</v>
      </c>
    </row>
    <row r="1895" spans="1:3" ht="15" customHeight="1" x14ac:dyDescent="0.5">
      <c r="A1895" s="4">
        <v>17</v>
      </c>
      <c r="B1895" s="7" t="s">
        <v>145</v>
      </c>
    </row>
    <row r="1896" spans="1:3" ht="15" customHeight="1" x14ac:dyDescent="0.5">
      <c r="A1896" s="4">
        <v>9</v>
      </c>
      <c r="B1896" s="7" t="s">
        <v>145</v>
      </c>
    </row>
    <row r="1897" spans="1:3" ht="15" customHeight="1" x14ac:dyDescent="0.5">
      <c r="A1897" s="4">
        <v>23</v>
      </c>
      <c r="B1897" s="7" t="s">
        <v>145</v>
      </c>
    </row>
    <row r="1898" spans="1:3" ht="15" customHeight="1" x14ac:dyDescent="0.5">
      <c r="A1898" s="4">
        <v>10</v>
      </c>
      <c r="B1898" s="7" t="s">
        <v>145</v>
      </c>
    </row>
    <row r="1899" spans="1:3" ht="15" customHeight="1" x14ac:dyDescent="0.5">
      <c r="A1899" s="4">
        <v>41</v>
      </c>
      <c r="B1899" s="7" t="s">
        <v>145</v>
      </c>
    </row>
    <row r="1900" spans="1:3" ht="15" customHeight="1" x14ac:dyDescent="0.5">
      <c r="A1900" s="4">
        <v>29</v>
      </c>
      <c r="B1900" s="7" t="s">
        <v>145</v>
      </c>
    </row>
    <row r="1901" spans="1:3" ht="15" customHeight="1" x14ac:dyDescent="0.5">
      <c r="A1901" s="4">
        <v>10</v>
      </c>
      <c r="B1901" s="7" t="s">
        <v>145</v>
      </c>
    </row>
    <row r="1902" spans="1:3" ht="15" customHeight="1" x14ac:dyDescent="0.5">
      <c r="A1902" s="4">
        <v>43</v>
      </c>
      <c r="B1902" s="7" t="s">
        <v>145</v>
      </c>
    </row>
    <row r="1903" spans="1:3" ht="15" customHeight="1" x14ac:dyDescent="0.5">
      <c r="A1903" s="4">
        <v>26</v>
      </c>
      <c r="B1903" s="7" t="s">
        <v>145</v>
      </c>
    </row>
    <row r="1904" spans="1:3" ht="15" customHeight="1" x14ac:dyDescent="0.5">
      <c r="A1904" s="4">
        <v>19</v>
      </c>
      <c r="B1904" s="7" t="s">
        <v>145</v>
      </c>
    </row>
    <row r="1905" spans="1:3" ht="15" customHeight="1" x14ac:dyDescent="0.5">
      <c r="A1905" s="4">
        <v>27</v>
      </c>
      <c r="B1905" s="7" t="s">
        <v>145</v>
      </c>
    </row>
    <row r="1906" spans="1:3" ht="15" customHeight="1" x14ac:dyDescent="0.5">
      <c r="A1906" s="4">
        <v>95</v>
      </c>
      <c r="B1906" s="7" t="s">
        <v>98</v>
      </c>
      <c r="C1906" s="22">
        <f>AVERAGE(A1906:A1921)</f>
        <v>39.1875</v>
      </c>
    </row>
    <row r="1907" spans="1:3" ht="15" customHeight="1" x14ac:dyDescent="0.5">
      <c r="A1907" s="4">
        <v>46</v>
      </c>
      <c r="B1907" s="7" t="s">
        <v>98</v>
      </c>
    </row>
    <row r="1908" spans="1:3" ht="15" customHeight="1" x14ac:dyDescent="0.5">
      <c r="A1908" s="4">
        <v>56</v>
      </c>
      <c r="B1908" s="7" t="s">
        <v>98</v>
      </c>
    </row>
    <row r="1909" spans="1:3" ht="15" customHeight="1" x14ac:dyDescent="0.5">
      <c r="A1909" s="4">
        <v>35</v>
      </c>
      <c r="B1909" s="7" t="s">
        <v>98</v>
      </c>
    </row>
    <row r="1910" spans="1:3" ht="15" customHeight="1" x14ac:dyDescent="0.5">
      <c r="A1910" s="4">
        <v>38</v>
      </c>
      <c r="B1910" s="7" t="s">
        <v>98</v>
      </c>
    </row>
    <row r="1911" spans="1:3" ht="15" customHeight="1" x14ac:dyDescent="0.5">
      <c r="A1911" s="4">
        <v>70</v>
      </c>
      <c r="B1911" s="7" t="s">
        <v>98</v>
      </c>
    </row>
    <row r="1912" spans="1:3" ht="15" customHeight="1" x14ac:dyDescent="0.5">
      <c r="A1912" s="4">
        <v>30</v>
      </c>
      <c r="B1912" s="7" t="s">
        <v>98</v>
      </c>
    </row>
    <row r="1913" spans="1:3" ht="15" customHeight="1" x14ac:dyDescent="0.5">
      <c r="A1913" s="4">
        <v>18</v>
      </c>
      <c r="B1913" s="7" t="s">
        <v>98</v>
      </c>
    </row>
    <row r="1914" spans="1:3" ht="15" customHeight="1" x14ac:dyDescent="0.5">
      <c r="A1914" s="4">
        <v>43</v>
      </c>
      <c r="B1914" s="7" t="s">
        <v>98</v>
      </c>
    </row>
    <row r="1915" spans="1:3" ht="15" customHeight="1" x14ac:dyDescent="0.5">
      <c r="A1915" s="4">
        <v>54</v>
      </c>
      <c r="B1915" s="7" t="s">
        <v>98</v>
      </c>
    </row>
    <row r="1916" spans="1:3" ht="15" customHeight="1" x14ac:dyDescent="0.5">
      <c r="A1916" s="4">
        <v>27</v>
      </c>
      <c r="B1916" s="7" t="s">
        <v>98</v>
      </c>
    </row>
    <row r="1917" spans="1:3" ht="15" customHeight="1" x14ac:dyDescent="0.5">
      <c r="A1917" s="4">
        <v>27</v>
      </c>
      <c r="B1917" s="7" t="s">
        <v>98</v>
      </c>
    </row>
    <row r="1918" spans="1:3" ht="15" customHeight="1" x14ac:dyDescent="0.5">
      <c r="A1918" s="4">
        <v>29</v>
      </c>
      <c r="B1918" s="7" t="s">
        <v>98</v>
      </c>
    </row>
    <row r="1919" spans="1:3" ht="15" customHeight="1" x14ac:dyDescent="0.5">
      <c r="A1919" s="4">
        <v>9</v>
      </c>
      <c r="B1919" s="7" t="s">
        <v>98</v>
      </c>
    </row>
    <row r="1920" spans="1:3" ht="15" customHeight="1" x14ac:dyDescent="0.5">
      <c r="A1920" s="4">
        <v>25</v>
      </c>
      <c r="B1920" s="7" t="s">
        <v>98</v>
      </c>
    </row>
    <row r="1921" spans="1:3" ht="15" customHeight="1" x14ac:dyDescent="0.5">
      <c r="A1921" s="4">
        <v>25</v>
      </c>
      <c r="B1921" s="7" t="s">
        <v>98</v>
      </c>
    </row>
    <row r="1922" spans="1:3" ht="15" customHeight="1" x14ac:dyDescent="0.5">
      <c r="A1922" s="4">
        <v>39</v>
      </c>
      <c r="B1922" s="7" t="s">
        <v>688</v>
      </c>
      <c r="C1922" s="22">
        <f t="shared" ref="C1922:C1923" si="104">A1922</f>
        <v>39</v>
      </c>
    </row>
    <row r="1923" spans="1:3" ht="15" customHeight="1" x14ac:dyDescent="0.5">
      <c r="A1923" s="4">
        <v>26</v>
      </c>
      <c r="B1923" s="7" t="s">
        <v>659</v>
      </c>
      <c r="C1923" s="22">
        <f t="shared" si="104"/>
        <v>26</v>
      </c>
    </row>
    <row r="1924" spans="1:3" ht="15" customHeight="1" x14ac:dyDescent="0.5">
      <c r="A1924" s="4">
        <v>38</v>
      </c>
      <c r="B1924" s="7" t="s">
        <v>346</v>
      </c>
      <c r="C1924" s="22">
        <f>AVERAGE(A1924:A1925)</f>
        <v>39.5</v>
      </c>
    </row>
    <row r="1925" spans="1:3" ht="15" customHeight="1" x14ac:dyDescent="0.5">
      <c r="A1925" s="4">
        <v>41</v>
      </c>
      <c r="B1925" s="7" t="s">
        <v>346</v>
      </c>
    </row>
    <row r="1926" spans="1:3" ht="15" customHeight="1" x14ac:dyDescent="0.5">
      <c r="A1926" s="4">
        <v>53</v>
      </c>
      <c r="B1926" s="7" t="s">
        <v>465</v>
      </c>
      <c r="C1926" s="22">
        <f t="shared" ref="C1926" si="105">A1926</f>
        <v>53</v>
      </c>
    </row>
    <row r="1927" spans="1:3" ht="15" customHeight="1" x14ac:dyDescent="0.5">
      <c r="A1927" s="4">
        <v>9</v>
      </c>
      <c r="B1927" s="7" t="s">
        <v>35</v>
      </c>
      <c r="C1927" s="22">
        <f>AVERAGE(A1927:A1936)</f>
        <v>18.2</v>
      </c>
    </row>
    <row r="1928" spans="1:3" ht="15" customHeight="1" x14ac:dyDescent="0.5">
      <c r="A1928" s="4">
        <v>64</v>
      </c>
      <c r="B1928" s="7" t="s">
        <v>35</v>
      </c>
    </row>
    <row r="1929" spans="1:3" ht="15" customHeight="1" x14ac:dyDescent="0.5">
      <c r="A1929" s="4">
        <v>8</v>
      </c>
      <c r="B1929" s="7" t="s">
        <v>35</v>
      </c>
    </row>
    <row r="1930" spans="1:3" ht="15" customHeight="1" x14ac:dyDescent="0.5">
      <c r="A1930" s="4">
        <v>9</v>
      </c>
      <c r="B1930" s="7" t="s">
        <v>35</v>
      </c>
    </row>
    <row r="1931" spans="1:3" ht="15" customHeight="1" x14ac:dyDescent="0.5">
      <c r="A1931" s="4">
        <v>12</v>
      </c>
      <c r="B1931" s="7" t="s">
        <v>35</v>
      </c>
    </row>
    <row r="1932" spans="1:3" ht="15" customHeight="1" x14ac:dyDescent="0.5">
      <c r="A1932" s="4">
        <v>16</v>
      </c>
      <c r="B1932" s="7" t="s">
        <v>35</v>
      </c>
    </row>
    <row r="1933" spans="1:3" ht="15" customHeight="1" x14ac:dyDescent="0.5">
      <c r="A1933" s="4">
        <v>10</v>
      </c>
      <c r="B1933" s="7" t="s">
        <v>35</v>
      </c>
    </row>
    <row r="1934" spans="1:3" ht="15" customHeight="1" x14ac:dyDescent="0.5">
      <c r="A1934" s="4">
        <v>1</v>
      </c>
      <c r="B1934" s="7" t="s">
        <v>35</v>
      </c>
    </row>
    <row r="1935" spans="1:3" ht="15" customHeight="1" x14ac:dyDescent="0.5">
      <c r="A1935" s="4">
        <v>9</v>
      </c>
      <c r="B1935" s="7" t="s">
        <v>35</v>
      </c>
    </row>
    <row r="1936" spans="1:3" ht="15" customHeight="1" x14ac:dyDescent="0.5">
      <c r="A1936" s="4">
        <v>44</v>
      </c>
      <c r="B1936" s="7" t="s">
        <v>35</v>
      </c>
    </row>
    <row r="1937" spans="1:3" ht="15" customHeight="1" x14ac:dyDescent="0.5">
      <c r="A1937" s="4">
        <v>6</v>
      </c>
      <c r="B1937" s="7" t="s">
        <v>279</v>
      </c>
      <c r="C1937" s="22">
        <f>AVERAGE(A1937:A1940)</f>
        <v>8.75</v>
      </c>
    </row>
    <row r="1938" spans="1:3" ht="15" customHeight="1" x14ac:dyDescent="0.5">
      <c r="A1938" s="4">
        <v>3</v>
      </c>
      <c r="B1938" s="7" t="s">
        <v>279</v>
      </c>
    </row>
    <row r="1939" spans="1:3" ht="15" customHeight="1" x14ac:dyDescent="0.5">
      <c r="A1939" s="4">
        <v>6</v>
      </c>
      <c r="B1939" s="7" t="s">
        <v>279</v>
      </c>
    </row>
    <row r="1940" spans="1:3" ht="15" customHeight="1" x14ac:dyDescent="0.5">
      <c r="A1940" s="4">
        <v>20</v>
      </c>
      <c r="B1940" s="7" t="s">
        <v>279</v>
      </c>
    </row>
    <row r="1941" spans="1:3" ht="15" customHeight="1" x14ac:dyDescent="0.5">
      <c r="A1941" s="4">
        <v>113</v>
      </c>
      <c r="B1941" s="7" t="s">
        <v>38</v>
      </c>
      <c r="C1941" s="22">
        <f>AVERAGE(A1941:A1949)</f>
        <v>43.888888888888886</v>
      </c>
    </row>
    <row r="1942" spans="1:3" ht="15" customHeight="1" x14ac:dyDescent="0.5">
      <c r="A1942" s="4">
        <v>86</v>
      </c>
      <c r="B1942" s="7" t="s">
        <v>38</v>
      </c>
    </row>
    <row r="1943" spans="1:3" ht="15" customHeight="1" x14ac:dyDescent="0.5">
      <c r="A1943" s="4">
        <v>73</v>
      </c>
      <c r="B1943" s="7" t="s">
        <v>38</v>
      </c>
    </row>
    <row r="1944" spans="1:3" ht="15" customHeight="1" x14ac:dyDescent="0.5">
      <c r="A1944" s="4">
        <v>19</v>
      </c>
      <c r="B1944" s="7" t="s">
        <v>38</v>
      </c>
    </row>
    <row r="1945" spans="1:3" ht="15" customHeight="1" x14ac:dyDescent="0.5">
      <c r="A1945" s="4">
        <v>59</v>
      </c>
      <c r="B1945" s="7" t="s">
        <v>38</v>
      </c>
    </row>
    <row r="1946" spans="1:3" ht="15" customHeight="1" x14ac:dyDescent="0.5">
      <c r="A1946" s="4">
        <v>21</v>
      </c>
      <c r="B1946" s="7" t="s">
        <v>38</v>
      </c>
    </row>
    <row r="1947" spans="1:3" ht="15" customHeight="1" x14ac:dyDescent="0.5">
      <c r="A1947" s="4">
        <v>4</v>
      </c>
      <c r="B1947" s="7" t="s">
        <v>38</v>
      </c>
    </row>
    <row r="1948" spans="1:3" ht="15" customHeight="1" x14ac:dyDescent="0.5">
      <c r="A1948" s="4">
        <v>1</v>
      </c>
      <c r="B1948" s="7" t="s">
        <v>38</v>
      </c>
    </row>
    <row r="1949" spans="1:3" ht="15" customHeight="1" x14ac:dyDescent="0.5">
      <c r="A1949" s="4">
        <v>19</v>
      </c>
      <c r="B1949" s="7" t="s">
        <v>38</v>
      </c>
    </row>
    <row r="1950" spans="1:3" ht="15" customHeight="1" x14ac:dyDescent="0.5">
      <c r="A1950" s="4">
        <v>20</v>
      </c>
      <c r="B1950" s="7" t="s">
        <v>296</v>
      </c>
      <c r="C1950" s="22">
        <f>AVERAGE(A1950:A1953)</f>
        <v>28.25</v>
      </c>
    </row>
    <row r="1951" spans="1:3" ht="15" customHeight="1" x14ac:dyDescent="0.5">
      <c r="A1951" s="4">
        <v>58</v>
      </c>
      <c r="B1951" s="8" t="s">
        <v>296</v>
      </c>
    </row>
    <row r="1952" spans="1:3" ht="15" customHeight="1" x14ac:dyDescent="0.5">
      <c r="A1952" s="4">
        <v>24</v>
      </c>
      <c r="B1952" s="7" t="s">
        <v>296</v>
      </c>
    </row>
    <row r="1953" spans="1:3" ht="15" customHeight="1" x14ac:dyDescent="0.5">
      <c r="A1953" s="4">
        <v>11</v>
      </c>
      <c r="B1953" s="7" t="s">
        <v>296</v>
      </c>
    </row>
    <row r="1954" spans="1:3" ht="15" customHeight="1" x14ac:dyDescent="0.5">
      <c r="A1954" s="4">
        <v>73</v>
      </c>
      <c r="B1954" s="7" t="s">
        <v>365</v>
      </c>
      <c r="C1954" s="22">
        <f>AVERAGE(A1954:A1956)</f>
        <v>37.333333333333336</v>
      </c>
    </row>
    <row r="1955" spans="1:3" ht="15" customHeight="1" x14ac:dyDescent="0.5">
      <c r="A1955" s="4">
        <v>21</v>
      </c>
      <c r="B1955" s="7" t="s">
        <v>365</v>
      </c>
    </row>
    <row r="1956" spans="1:3" ht="15" customHeight="1" x14ac:dyDescent="0.5">
      <c r="A1956" s="4">
        <v>18</v>
      </c>
      <c r="B1956" s="7" t="s">
        <v>365</v>
      </c>
    </row>
    <row r="1957" spans="1:3" ht="15" customHeight="1" x14ac:dyDescent="0.5">
      <c r="A1957" s="4">
        <v>45</v>
      </c>
      <c r="B1957" s="7" t="s">
        <v>662</v>
      </c>
      <c r="C1957" s="22">
        <f t="shared" ref="C1957" si="106">A1957</f>
        <v>45</v>
      </c>
    </row>
    <row r="1958" spans="1:3" ht="15" customHeight="1" x14ac:dyDescent="0.5">
      <c r="A1958" s="4">
        <v>49</v>
      </c>
      <c r="B1958" s="7" t="s">
        <v>500</v>
      </c>
      <c r="C1958" s="22">
        <f>AVERAGE(A1958:A1959)</f>
        <v>37.5</v>
      </c>
    </row>
    <row r="1959" spans="1:3" ht="15" customHeight="1" x14ac:dyDescent="0.5">
      <c r="A1959" s="4">
        <v>26</v>
      </c>
      <c r="B1959" s="7" t="s">
        <v>500</v>
      </c>
    </row>
    <row r="1960" spans="1:3" ht="15" customHeight="1" x14ac:dyDescent="0.5">
      <c r="A1960" s="4">
        <v>84</v>
      </c>
      <c r="B1960" s="7" t="s">
        <v>408</v>
      </c>
      <c r="C1960" s="22">
        <f t="shared" ref="C1960" si="107">A1960</f>
        <v>84</v>
      </c>
    </row>
    <row r="1961" spans="1:3" ht="15" customHeight="1" x14ac:dyDescent="0.5">
      <c r="A1961" s="4">
        <v>120</v>
      </c>
      <c r="B1961" s="7" t="s">
        <v>119</v>
      </c>
      <c r="C1961" s="22">
        <f>AVERAGE(A1961:A1972)</f>
        <v>30.833333333333332</v>
      </c>
    </row>
    <row r="1962" spans="1:3" ht="15" customHeight="1" x14ac:dyDescent="0.5">
      <c r="A1962" s="4">
        <v>33</v>
      </c>
      <c r="B1962" s="7" t="s">
        <v>119</v>
      </c>
    </row>
    <row r="1963" spans="1:3" ht="15" customHeight="1" x14ac:dyDescent="0.5">
      <c r="A1963" s="4">
        <v>51</v>
      </c>
      <c r="B1963" s="7" t="s">
        <v>119</v>
      </c>
    </row>
    <row r="1964" spans="1:3" ht="15" customHeight="1" x14ac:dyDescent="0.5">
      <c r="A1964" s="4">
        <v>62</v>
      </c>
      <c r="B1964" s="7" t="s">
        <v>119</v>
      </c>
    </row>
    <row r="1965" spans="1:3" ht="15" customHeight="1" x14ac:dyDescent="0.5">
      <c r="A1965" s="4">
        <v>16</v>
      </c>
      <c r="B1965" s="7" t="s">
        <v>119</v>
      </c>
    </row>
    <row r="1966" spans="1:3" ht="15" customHeight="1" x14ac:dyDescent="0.5">
      <c r="A1966" s="4">
        <v>26</v>
      </c>
      <c r="B1966" s="7" t="s">
        <v>119</v>
      </c>
    </row>
    <row r="1967" spans="1:3" ht="15" customHeight="1" x14ac:dyDescent="0.5">
      <c r="A1967" s="4">
        <v>5</v>
      </c>
      <c r="B1967" s="8" t="s">
        <v>119</v>
      </c>
    </row>
    <row r="1968" spans="1:3" ht="15" customHeight="1" x14ac:dyDescent="0.5">
      <c r="A1968" s="4">
        <v>2</v>
      </c>
      <c r="B1968" s="7" t="s">
        <v>119</v>
      </c>
    </row>
    <row r="1969" spans="1:3" ht="15" customHeight="1" x14ac:dyDescent="0.5">
      <c r="A1969" s="4">
        <v>18</v>
      </c>
      <c r="B1969" s="7" t="s">
        <v>119</v>
      </c>
    </row>
    <row r="1970" spans="1:3" ht="15" customHeight="1" x14ac:dyDescent="0.5">
      <c r="A1970" s="4">
        <v>26</v>
      </c>
      <c r="B1970" s="7" t="s">
        <v>119</v>
      </c>
    </row>
    <row r="1971" spans="1:3" ht="15" customHeight="1" x14ac:dyDescent="0.5">
      <c r="A1971" s="4">
        <v>5</v>
      </c>
      <c r="B1971" s="7" t="s">
        <v>119</v>
      </c>
    </row>
    <row r="1972" spans="1:3" ht="15" customHeight="1" x14ac:dyDescent="0.5">
      <c r="A1972" s="4">
        <v>6</v>
      </c>
      <c r="B1972" s="7" t="s">
        <v>119</v>
      </c>
    </row>
    <row r="1973" spans="1:3" ht="15" customHeight="1" x14ac:dyDescent="0.5">
      <c r="A1973" s="4">
        <v>45</v>
      </c>
      <c r="B1973" s="7" t="s">
        <v>125</v>
      </c>
      <c r="C1973" s="22">
        <f>AVERAGE(A1973:A1988)</f>
        <v>30.5</v>
      </c>
    </row>
    <row r="1974" spans="1:3" ht="15" customHeight="1" x14ac:dyDescent="0.5">
      <c r="A1974" s="4">
        <v>30</v>
      </c>
      <c r="B1974" s="7" t="s">
        <v>125</v>
      </c>
    </row>
    <row r="1975" spans="1:3" ht="15" customHeight="1" x14ac:dyDescent="0.5">
      <c r="A1975" s="4">
        <v>48</v>
      </c>
      <c r="B1975" s="7" t="s">
        <v>125</v>
      </c>
    </row>
    <row r="1976" spans="1:3" ht="15" customHeight="1" x14ac:dyDescent="0.5">
      <c r="A1976" s="4">
        <v>15</v>
      </c>
      <c r="B1976" s="7" t="s">
        <v>125</v>
      </c>
    </row>
    <row r="1977" spans="1:3" ht="15" customHeight="1" x14ac:dyDescent="0.5">
      <c r="A1977" s="4">
        <v>9</v>
      </c>
      <c r="B1977" s="7" t="s">
        <v>125</v>
      </c>
    </row>
    <row r="1978" spans="1:3" ht="15" customHeight="1" x14ac:dyDescent="0.5">
      <c r="A1978" s="4">
        <v>70</v>
      </c>
      <c r="B1978" s="7" t="s">
        <v>125</v>
      </c>
    </row>
    <row r="1979" spans="1:3" ht="15" customHeight="1" x14ac:dyDescent="0.5">
      <c r="A1979" s="4">
        <v>27</v>
      </c>
      <c r="B1979" s="7" t="s">
        <v>125</v>
      </c>
    </row>
    <row r="1980" spans="1:3" ht="15" customHeight="1" x14ac:dyDescent="0.5">
      <c r="A1980" s="4">
        <v>33</v>
      </c>
      <c r="B1980" s="7" t="s">
        <v>125</v>
      </c>
    </row>
    <row r="1981" spans="1:3" ht="15" customHeight="1" x14ac:dyDescent="0.5">
      <c r="A1981" s="4">
        <v>23</v>
      </c>
      <c r="B1981" s="7" t="s">
        <v>125</v>
      </c>
    </row>
    <row r="1982" spans="1:3" ht="15" customHeight="1" x14ac:dyDescent="0.5">
      <c r="A1982" s="4">
        <v>57</v>
      </c>
      <c r="B1982" s="7" t="s">
        <v>125</v>
      </c>
    </row>
    <row r="1983" spans="1:3" ht="15" customHeight="1" x14ac:dyDescent="0.5">
      <c r="A1983" s="4">
        <v>7</v>
      </c>
      <c r="B1983" s="7" t="s">
        <v>125</v>
      </c>
    </row>
    <row r="1984" spans="1:3" ht="15" customHeight="1" x14ac:dyDescent="0.5">
      <c r="A1984" s="4">
        <v>16</v>
      </c>
      <c r="B1984" s="7" t="s">
        <v>125</v>
      </c>
    </row>
    <row r="1985" spans="1:3" ht="15" customHeight="1" x14ac:dyDescent="0.5">
      <c r="A1985" s="4">
        <v>39</v>
      </c>
      <c r="B1985" s="7" t="s">
        <v>125</v>
      </c>
    </row>
    <row r="1986" spans="1:3" ht="15" customHeight="1" x14ac:dyDescent="0.5">
      <c r="A1986" s="4">
        <v>38</v>
      </c>
      <c r="B1986" s="7" t="s">
        <v>125</v>
      </c>
    </row>
    <row r="1987" spans="1:3" ht="15" customHeight="1" x14ac:dyDescent="0.5">
      <c r="A1987" s="4">
        <v>26</v>
      </c>
      <c r="B1987" s="7" t="s">
        <v>125</v>
      </c>
    </row>
    <row r="1988" spans="1:3" ht="15" customHeight="1" x14ac:dyDescent="0.5">
      <c r="A1988" s="4">
        <v>5</v>
      </c>
      <c r="B1988" s="7" t="s">
        <v>432</v>
      </c>
    </row>
    <row r="1989" spans="1:3" ht="15" customHeight="1" x14ac:dyDescent="0.5">
      <c r="A1989" s="4">
        <v>55</v>
      </c>
      <c r="B1989" s="7" t="s">
        <v>148</v>
      </c>
      <c r="C1989" s="22">
        <f t="shared" ref="C1989" si="108">A1989</f>
        <v>55</v>
      </c>
    </row>
    <row r="1990" spans="1:3" ht="15" customHeight="1" x14ac:dyDescent="0.5">
      <c r="A1990" s="4">
        <v>125</v>
      </c>
      <c r="B1990" s="7" t="s">
        <v>195</v>
      </c>
      <c r="C1990" s="22">
        <f>AVERAGE(A1990:A1995)</f>
        <v>53.166666666666664</v>
      </c>
    </row>
    <row r="1991" spans="1:3" ht="15" customHeight="1" x14ac:dyDescent="0.5">
      <c r="A1991" s="4">
        <v>79</v>
      </c>
      <c r="B1991" s="7" t="s">
        <v>195</v>
      </c>
    </row>
    <row r="1992" spans="1:3" ht="15" customHeight="1" x14ac:dyDescent="0.5">
      <c r="A1992" s="4">
        <v>29</v>
      </c>
      <c r="B1992" s="7" t="s">
        <v>195</v>
      </c>
    </row>
    <row r="1993" spans="1:3" ht="15" customHeight="1" x14ac:dyDescent="0.5">
      <c r="A1993" s="4">
        <v>35</v>
      </c>
      <c r="B1993" s="7" t="s">
        <v>195</v>
      </c>
    </row>
    <row r="1994" spans="1:3" ht="15" customHeight="1" x14ac:dyDescent="0.5">
      <c r="A1994" s="4">
        <v>7</v>
      </c>
      <c r="B1994" s="7" t="s">
        <v>195</v>
      </c>
    </row>
    <row r="1995" spans="1:3" ht="15" customHeight="1" x14ac:dyDescent="0.5">
      <c r="A1995" s="4">
        <v>44</v>
      </c>
      <c r="B1995" s="7" t="s">
        <v>195</v>
      </c>
    </row>
    <row r="1996" spans="1:3" ht="15" customHeight="1" x14ac:dyDescent="0.5">
      <c r="A1996" s="4">
        <v>4</v>
      </c>
      <c r="B1996" s="7" t="s">
        <v>639</v>
      </c>
      <c r="C1996" s="22">
        <f t="shared" ref="C1996" si="109">A1996</f>
        <v>4</v>
      </c>
    </row>
    <row r="1997" spans="1:3" ht="15" customHeight="1" x14ac:dyDescent="0.5">
      <c r="A1997" s="4">
        <v>29</v>
      </c>
      <c r="B1997" s="7" t="s">
        <v>555</v>
      </c>
      <c r="C1997" s="22">
        <f>AVERAGE(A1997:A1998)</f>
        <v>25.5</v>
      </c>
    </row>
    <row r="1998" spans="1:3" ht="15" customHeight="1" x14ac:dyDescent="0.5">
      <c r="A1998" s="4">
        <v>22</v>
      </c>
      <c r="B1998" s="7" t="s">
        <v>555</v>
      </c>
    </row>
    <row r="1999" spans="1:3" ht="15" customHeight="1" x14ac:dyDescent="0.5">
      <c r="A1999" s="4">
        <v>16</v>
      </c>
      <c r="B1999" s="7" t="s">
        <v>655</v>
      </c>
      <c r="C1999" s="22">
        <f t="shared" ref="C1999:C2002" si="110">A1999</f>
        <v>16</v>
      </c>
    </row>
    <row r="2000" spans="1:3" ht="15" customHeight="1" x14ac:dyDescent="0.5">
      <c r="A2000" s="4">
        <v>37</v>
      </c>
      <c r="B2000" s="7" t="s">
        <v>197</v>
      </c>
      <c r="C2000" s="22">
        <f t="shared" si="110"/>
        <v>37</v>
      </c>
    </row>
    <row r="2001" spans="1:3" ht="15" customHeight="1" x14ac:dyDescent="0.5">
      <c r="A2001" s="4">
        <v>2</v>
      </c>
      <c r="B2001" s="7" t="s">
        <v>152</v>
      </c>
      <c r="C2001" s="22">
        <f t="shared" si="110"/>
        <v>2</v>
      </c>
    </row>
    <row r="2002" spans="1:3" ht="15" customHeight="1" x14ac:dyDescent="0.5">
      <c r="A2002" s="4">
        <v>17</v>
      </c>
      <c r="B2002" s="7" t="s">
        <v>182</v>
      </c>
      <c r="C2002" s="22">
        <f t="shared" si="110"/>
        <v>17</v>
      </c>
    </row>
    <row r="2003" spans="1:3" ht="15" customHeight="1" x14ac:dyDescent="0.5">
      <c r="A2003" s="4">
        <v>129</v>
      </c>
      <c r="B2003" s="7" t="s">
        <v>324</v>
      </c>
      <c r="C2003" s="22">
        <f>AVERAGE(A2003:A2005)</f>
        <v>74</v>
      </c>
    </row>
    <row r="2004" spans="1:3" ht="15" customHeight="1" x14ac:dyDescent="0.5">
      <c r="A2004" s="4">
        <v>50</v>
      </c>
      <c r="B2004" s="8" t="s">
        <v>324</v>
      </c>
    </row>
    <row r="2005" spans="1:3" ht="15" customHeight="1" x14ac:dyDescent="0.5">
      <c r="A2005" s="4">
        <v>43</v>
      </c>
      <c r="B2005" s="8" t="s">
        <v>324</v>
      </c>
    </row>
    <row r="2006" spans="1:3" ht="15" customHeight="1" x14ac:dyDescent="0.5">
      <c r="A2006" s="4">
        <v>14</v>
      </c>
      <c r="B2006" s="7" t="s">
        <v>595</v>
      </c>
      <c r="C2006" s="22">
        <f t="shared" ref="C2006:C2007" si="111">A2006</f>
        <v>14</v>
      </c>
    </row>
    <row r="2007" spans="1:3" ht="15" customHeight="1" x14ac:dyDescent="0.5">
      <c r="A2007" s="4">
        <v>36</v>
      </c>
      <c r="B2007" s="7" t="s">
        <v>530</v>
      </c>
      <c r="C2007" s="22">
        <f t="shared" si="111"/>
        <v>36</v>
      </c>
    </row>
    <row r="2008" spans="1:3" ht="15" customHeight="1" x14ac:dyDescent="0.5">
      <c r="A2008" s="4">
        <v>28</v>
      </c>
      <c r="B2008" s="7" t="s">
        <v>27</v>
      </c>
      <c r="C2008" s="22">
        <f>AVERAGE(A2008:A2010)</f>
        <v>24.333333333333332</v>
      </c>
    </row>
    <row r="2009" spans="1:3" ht="15" customHeight="1" x14ac:dyDescent="0.5">
      <c r="A2009" s="4">
        <v>28</v>
      </c>
      <c r="B2009" s="7" t="s">
        <v>27</v>
      </c>
    </row>
    <row r="2010" spans="1:3" ht="15" customHeight="1" x14ac:dyDescent="0.5">
      <c r="A2010" s="4">
        <v>17</v>
      </c>
      <c r="B2010" s="7" t="s">
        <v>27</v>
      </c>
    </row>
    <row r="2011" spans="1:3" ht="15" customHeight="1" x14ac:dyDescent="0.5">
      <c r="A2011" s="4">
        <v>43</v>
      </c>
      <c r="B2011" s="7" t="s">
        <v>534</v>
      </c>
      <c r="C2011" s="22">
        <f t="shared" ref="C2011" si="112">A2011</f>
        <v>43</v>
      </c>
    </row>
    <row r="2012" spans="1:3" ht="15" customHeight="1" x14ac:dyDescent="0.5">
      <c r="A2012" s="4">
        <v>60</v>
      </c>
      <c r="B2012" s="7" t="s">
        <v>13</v>
      </c>
      <c r="C2012" s="22">
        <f>AVERAGE(A2012:A2036)</f>
        <v>30.48</v>
      </c>
    </row>
    <row r="2013" spans="1:3" ht="15" customHeight="1" x14ac:dyDescent="0.5">
      <c r="A2013" s="4">
        <v>61</v>
      </c>
      <c r="B2013" s="7" t="s">
        <v>13</v>
      </c>
    </row>
    <row r="2014" spans="1:3" ht="15" customHeight="1" x14ac:dyDescent="0.5">
      <c r="A2014" s="4">
        <v>106</v>
      </c>
      <c r="B2014" s="7" t="s">
        <v>13</v>
      </c>
    </row>
    <row r="2015" spans="1:3" ht="15" customHeight="1" x14ac:dyDescent="0.5">
      <c r="A2015" s="4">
        <v>49</v>
      </c>
      <c r="B2015" s="7" t="s">
        <v>13</v>
      </c>
    </row>
    <row r="2016" spans="1:3" ht="15" customHeight="1" x14ac:dyDescent="0.5">
      <c r="A2016" s="4">
        <v>42</v>
      </c>
      <c r="B2016" s="7" t="s">
        <v>13</v>
      </c>
    </row>
    <row r="2017" spans="1:2" ht="15" customHeight="1" x14ac:dyDescent="0.5">
      <c r="A2017" s="4">
        <v>57</v>
      </c>
      <c r="B2017" s="7" t="s">
        <v>13</v>
      </c>
    </row>
    <row r="2018" spans="1:2" ht="15" customHeight="1" x14ac:dyDescent="0.5">
      <c r="A2018" s="4">
        <v>25</v>
      </c>
      <c r="B2018" s="7" t="s">
        <v>13</v>
      </c>
    </row>
    <row r="2019" spans="1:2" ht="15" customHeight="1" x14ac:dyDescent="0.5">
      <c r="A2019" s="4">
        <v>42</v>
      </c>
      <c r="B2019" s="7" t="s">
        <v>13</v>
      </c>
    </row>
    <row r="2020" spans="1:2" ht="15" customHeight="1" x14ac:dyDescent="0.5">
      <c r="A2020" s="4">
        <v>2</v>
      </c>
      <c r="B2020" s="7" t="s">
        <v>13</v>
      </c>
    </row>
    <row r="2021" spans="1:2" ht="15" customHeight="1" x14ac:dyDescent="0.5">
      <c r="A2021" s="4">
        <v>19</v>
      </c>
      <c r="B2021" s="7" t="s">
        <v>13</v>
      </c>
    </row>
    <row r="2022" spans="1:2" ht="15" customHeight="1" x14ac:dyDescent="0.5">
      <c r="A2022" s="4">
        <v>35</v>
      </c>
      <c r="B2022" s="7" t="s">
        <v>13</v>
      </c>
    </row>
    <row r="2023" spans="1:2" ht="15" customHeight="1" x14ac:dyDescent="0.5">
      <c r="A2023" s="4">
        <v>29</v>
      </c>
      <c r="B2023" s="7" t="s">
        <v>13</v>
      </c>
    </row>
    <row r="2024" spans="1:2" ht="15" customHeight="1" x14ac:dyDescent="0.5">
      <c r="A2024" s="4">
        <v>2</v>
      </c>
      <c r="B2024" s="7" t="s">
        <v>13</v>
      </c>
    </row>
    <row r="2025" spans="1:2" ht="15" customHeight="1" x14ac:dyDescent="0.5">
      <c r="A2025" s="4">
        <v>13</v>
      </c>
      <c r="B2025" s="7" t="s">
        <v>13</v>
      </c>
    </row>
    <row r="2026" spans="1:2" ht="15" customHeight="1" x14ac:dyDescent="0.5">
      <c r="A2026" s="4">
        <v>13</v>
      </c>
      <c r="B2026" s="7" t="s">
        <v>13</v>
      </c>
    </row>
    <row r="2027" spans="1:2" ht="15" customHeight="1" x14ac:dyDescent="0.5">
      <c r="A2027" s="4">
        <v>18</v>
      </c>
      <c r="B2027" s="7" t="s">
        <v>13</v>
      </c>
    </row>
    <row r="2028" spans="1:2" ht="15" customHeight="1" x14ac:dyDescent="0.5">
      <c r="A2028" s="4">
        <v>9</v>
      </c>
      <c r="B2028" s="7" t="s">
        <v>13</v>
      </c>
    </row>
    <row r="2029" spans="1:2" ht="15" customHeight="1" x14ac:dyDescent="0.5">
      <c r="A2029" s="4">
        <v>24</v>
      </c>
      <c r="B2029" s="7" t="s">
        <v>13</v>
      </c>
    </row>
    <row r="2030" spans="1:2" ht="15" customHeight="1" x14ac:dyDescent="0.5">
      <c r="A2030" s="4">
        <v>4</v>
      </c>
      <c r="B2030" s="7" t="s">
        <v>13</v>
      </c>
    </row>
    <row r="2031" spans="1:2" ht="15" customHeight="1" x14ac:dyDescent="0.5">
      <c r="A2031" s="4">
        <v>24</v>
      </c>
      <c r="B2031" s="7" t="s">
        <v>13</v>
      </c>
    </row>
    <row r="2032" spans="1:2" ht="15" customHeight="1" x14ac:dyDescent="0.5">
      <c r="A2032" s="4">
        <v>3</v>
      </c>
      <c r="B2032" s="7" t="s">
        <v>13</v>
      </c>
    </row>
    <row r="2033" spans="1:3" ht="15" customHeight="1" x14ac:dyDescent="0.5">
      <c r="A2033" s="4">
        <v>11</v>
      </c>
      <c r="B2033" s="7" t="s">
        <v>13</v>
      </c>
    </row>
    <row r="2034" spans="1:3" ht="15" customHeight="1" x14ac:dyDescent="0.5">
      <c r="A2034" s="4">
        <v>36</v>
      </c>
      <c r="B2034" s="7" t="s">
        <v>13</v>
      </c>
    </row>
    <row r="2035" spans="1:3" ht="15" customHeight="1" x14ac:dyDescent="0.5">
      <c r="A2035" s="4">
        <v>42</v>
      </c>
      <c r="B2035" s="7" t="s">
        <v>13</v>
      </c>
    </row>
    <row r="2036" spans="1:3" ht="15" customHeight="1" x14ac:dyDescent="0.5">
      <c r="A2036" s="4">
        <v>36</v>
      </c>
      <c r="B2036" s="7" t="s">
        <v>13</v>
      </c>
    </row>
    <row r="2037" spans="1:3" ht="15" customHeight="1" x14ac:dyDescent="0.5">
      <c r="A2037" s="4">
        <v>93</v>
      </c>
      <c r="B2037" s="7" t="s">
        <v>416</v>
      </c>
      <c r="C2037" s="22">
        <f t="shared" ref="C2037" si="113">A2037</f>
        <v>93</v>
      </c>
    </row>
    <row r="2038" spans="1:3" ht="15" customHeight="1" x14ac:dyDescent="0.5">
      <c r="A2038" s="4">
        <v>70</v>
      </c>
      <c r="B2038" s="7" t="s">
        <v>256</v>
      </c>
      <c r="C2038" s="22">
        <f>AVERAGE(A2038:A2041)</f>
        <v>53</v>
      </c>
    </row>
    <row r="2039" spans="1:3" ht="15" customHeight="1" x14ac:dyDescent="0.5">
      <c r="A2039" s="4">
        <v>73</v>
      </c>
      <c r="B2039" s="7" t="s">
        <v>256</v>
      </c>
    </row>
    <row r="2040" spans="1:3" ht="15" customHeight="1" x14ac:dyDescent="0.5">
      <c r="A2040" s="4">
        <v>45</v>
      </c>
      <c r="B2040" s="7" t="s">
        <v>256</v>
      </c>
    </row>
    <row r="2041" spans="1:3" ht="15" customHeight="1" x14ac:dyDescent="0.5">
      <c r="A2041" s="4">
        <v>24</v>
      </c>
      <c r="B2041" s="7" t="s">
        <v>256</v>
      </c>
    </row>
    <row r="2042" spans="1:3" ht="15" customHeight="1" x14ac:dyDescent="0.5">
      <c r="A2042" s="4">
        <v>32</v>
      </c>
      <c r="B2042" s="7" t="s">
        <v>690</v>
      </c>
      <c r="C2042" s="22">
        <f>AVERAGE(A2042:A2043)</f>
        <v>34.5</v>
      </c>
    </row>
    <row r="2043" spans="1:3" ht="15" customHeight="1" x14ac:dyDescent="0.5">
      <c r="A2043" s="4">
        <v>37</v>
      </c>
      <c r="B2043" s="7" t="s">
        <v>690</v>
      </c>
    </row>
    <row r="2044" spans="1:3" ht="15" customHeight="1" x14ac:dyDescent="0.5">
      <c r="A2044" s="4">
        <v>16</v>
      </c>
      <c r="B2044" s="7" t="s">
        <v>280</v>
      </c>
      <c r="C2044" s="22">
        <f>AVERAGE(A2044:A2050)</f>
        <v>28.142857142857142</v>
      </c>
    </row>
    <row r="2045" spans="1:3" ht="15" customHeight="1" x14ac:dyDescent="0.5">
      <c r="A2045" s="4">
        <v>66</v>
      </c>
      <c r="B2045" s="7" t="s">
        <v>280</v>
      </c>
    </row>
    <row r="2046" spans="1:3" ht="15" customHeight="1" x14ac:dyDescent="0.5">
      <c r="A2046" s="4">
        <v>32</v>
      </c>
      <c r="B2046" s="7" t="s">
        <v>280</v>
      </c>
    </row>
    <row r="2047" spans="1:3" ht="15" customHeight="1" x14ac:dyDescent="0.5">
      <c r="A2047" s="4">
        <v>21</v>
      </c>
      <c r="B2047" s="7" t="s">
        <v>280</v>
      </c>
    </row>
    <row r="2048" spans="1:3" ht="15" customHeight="1" x14ac:dyDescent="0.5">
      <c r="A2048" s="4">
        <v>41</v>
      </c>
      <c r="B2048" s="7" t="s">
        <v>280</v>
      </c>
    </row>
    <row r="2049" spans="1:3" ht="15" customHeight="1" x14ac:dyDescent="0.5">
      <c r="A2049" s="4">
        <v>19</v>
      </c>
      <c r="B2049" s="7" t="s">
        <v>280</v>
      </c>
    </row>
    <row r="2050" spans="1:3" ht="15" customHeight="1" x14ac:dyDescent="0.5">
      <c r="A2050" s="4">
        <v>2</v>
      </c>
      <c r="B2050" s="7" t="s">
        <v>280</v>
      </c>
    </row>
    <row r="2051" spans="1:3" ht="15" customHeight="1" x14ac:dyDescent="0.5">
      <c r="A2051" s="4">
        <v>41</v>
      </c>
      <c r="B2051" s="7" t="s">
        <v>158</v>
      </c>
      <c r="C2051" s="22">
        <f>AVERAGE(A2051:A2062)</f>
        <v>35.916666666666664</v>
      </c>
    </row>
    <row r="2052" spans="1:3" ht="15" customHeight="1" x14ac:dyDescent="0.5">
      <c r="A2052" s="4">
        <v>13</v>
      </c>
      <c r="B2052" s="7" t="s">
        <v>158</v>
      </c>
    </row>
    <row r="2053" spans="1:3" ht="15" customHeight="1" x14ac:dyDescent="0.5">
      <c r="A2053" s="4">
        <v>82</v>
      </c>
      <c r="B2053" s="7" t="s">
        <v>158</v>
      </c>
    </row>
    <row r="2054" spans="1:3" ht="15" customHeight="1" x14ac:dyDescent="0.5">
      <c r="A2054" s="4">
        <v>77</v>
      </c>
      <c r="B2054" s="7" t="s">
        <v>158</v>
      </c>
    </row>
    <row r="2055" spans="1:3" ht="15" customHeight="1" x14ac:dyDescent="0.5">
      <c r="A2055" s="4">
        <v>59</v>
      </c>
      <c r="B2055" s="7" t="s">
        <v>158</v>
      </c>
    </row>
    <row r="2056" spans="1:3" ht="15" customHeight="1" x14ac:dyDescent="0.5">
      <c r="A2056" s="4">
        <v>46</v>
      </c>
      <c r="B2056" s="7" t="s">
        <v>158</v>
      </c>
    </row>
    <row r="2057" spans="1:3" ht="15" customHeight="1" x14ac:dyDescent="0.5">
      <c r="A2057" s="4">
        <v>48</v>
      </c>
      <c r="B2057" s="7" t="s">
        <v>158</v>
      </c>
    </row>
    <row r="2058" spans="1:3" ht="15" customHeight="1" x14ac:dyDescent="0.5">
      <c r="A2058" s="4">
        <v>22</v>
      </c>
      <c r="B2058" s="7" t="s">
        <v>158</v>
      </c>
    </row>
    <row r="2059" spans="1:3" ht="15" customHeight="1" x14ac:dyDescent="0.5">
      <c r="A2059" s="4">
        <v>21</v>
      </c>
      <c r="B2059" s="7" t="s">
        <v>158</v>
      </c>
    </row>
    <row r="2060" spans="1:3" ht="15" customHeight="1" x14ac:dyDescent="0.5">
      <c r="A2060" s="4">
        <v>5</v>
      </c>
      <c r="B2060" s="7" t="s">
        <v>158</v>
      </c>
    </row>
    <row r="2061" spans="1:3" ht="15" customHeight="1" x14ac:dyDescent="0.5">
      <c r="A2061" s="4">
        <v>7</v>
      </c>
      <c r="B2061" s="7" t="s">
        <v>158</v>
      </c>
    </row>
    <row r="2062" spans="1:3" ht="15" customHeight="1" x14ac:dyDescent="0.5">
      <c r="A2062" s="4">
        <v>10</v>
      </c>
      <c r="B2062" s="7" t="s">
        <v>158</v>
      </c>
    </row>
    <row r="2063" spans="1:3" ht="15" customHeight="1" x14ac:dyDescent="0.5">
      <c r="A2063" s="4">
        <v>3</v>
      </c>
      <c r="B2063" s="7" t="s">
        <v>274</v>
      </c>
      <c r="C2063" s="22">
        <f t="shared" ref="C2063" si="114">A2063</f>
        <v>3</v>
      </c>
    </row>
    <row r="2064" spans="1:3" ht="15" customHeight="1" x14ac:dyDescent="0.5">
      <c r="A2064" s="4">
        <v>132</v>
      </c>
      <c r="B2064" s="7" t="s">
        <v>424</v>
      </c>
      <c r="C2064" s="22">
        <f>AVERAGE(A2064:A2065)</f>
        <v>99</v>
      </c>
    </row>
    <row r="2065" spans="1:3" ht="15" customHeight="1" x14ac:dyDescent="0.5">
      <c r="A2065" s="4">
        <v>66</v>
      </c>
      <c r="B2065" s="7" t="s">
        <v>424</v>
      </c>
    </row>
    <row r="2066" spans="1:3" ht="15" customHeight="1" x14ac:dyDescent="0.5">
      <c r="A2066" s="4">
        <v>8</v>
      </c>
      <c r="B2066" s="7" t="s">
        <v>247</v>
      </c>
      <c r="C2066" s="22">
        <f>AVERAGE(A2066:A2069)</f>
        <v>43.25</v>
      </c>
    </row>
    <row r="2067" spans="1:3" ht="15" customHeight="1" x14ac:dyDescent="0.5">
      <c r="A2067" s="4">
        <v>93</v>
      </c>
      <c r="B2067" s="7" t="s">
        <v>247</v>
      </c>
    </row>
    <row r="2068" spans="1:3" ht="15" customHeight="1" x14ac:dyDescent="0.5">
      <c r="A2068" s="4">
        <v>53</v>
      </c>
      <c r="B2068" s="7" t="s">
        <v>247</v>
      </c>
    </row>
    <row r="2069" spans="1:3" ht="15" customHeight="1" x14ac:dyDescent="0.5">
      <c r="A2069" s="4">
        <v>19</v>
      </c>
      <c r="B2069" s="7" t="s">
        <v>247</v>
      </c>
    </row>
    <row r="2070" spans="1:3" ht="15" customHeight="1" x14ac:dyDescent="0.5">
      <c r="A2070" s="4">
        <v>96</v>
      </c>
      <c r="B2070" s="7" t="s">
        <v>417</v>
      </c>
      <c r="C2070" s="22">
        <f t="shared" ref="C2070:C2071" si="115">A2070</f>
        <v>96</v>
      </c>
    </row>
    <row r="2071" spans="1:3" ht="15" customHeight="1" x14ac:dyDescent="0.5">
      <c r="A2071" s="4">
        <v>33</v>
      </c>
      <c r="B2071" s="7" t="s">
        <v>505</v>
      </c>
      <c r="C2071" s="22">
        <f t="shared" si="115"/>
        <v>33</v>
      </c>
    </row>
    <row r="2072" spans="1:3" ht="15" customHeight="1" x14ac:dyDescent="0.5">
      <c r="A2072" s="4">
        <v>109</v>
      </c>
      <c r="B2072" s="7" t="s">
        <v>101</v>
      </c>
      <c r="C2072" s="22">
        <f>AVERAGE(A2072:A2088)</f>
        <v>36.235294117647058</v>
      </c>
    </row>
    <row r="2073" spans="1:3" ht="15" customHeight="1" x14ac:dyDescent="0.5">
      <c r="A2073" s="4">
        <v>8</v>
      </c>
      <c r="B2073" s="7" t="s">
        <v>101</v>
      </c>
    </row>
    <row r="2074" spans="1:3" ht="15" customHeight="1" x14ac:dyDescent="0.5">
      <c r="A2074" s="4">
        <v>52</v>
      </c>
      <c r="B2074" s="7" t="s">
        <v>101</v>
      </c>
    </row>
    <row r="2075" spans="1:3" ht="15" customHeight="1" x14ac:dyDescent="0.5">
      <c r="A2075" s="4">
        <v>67</v>
      </c>
      <c r="B2075" s="7" t="s">
        <v>101</v>
      </c>
    </row>
    <row r="2076" spans="1:3" ht="15" customHeight="1" x14ac:dyDescent="0.5">
      <c r="A2076" s="4">
        <v>41</v>
      </c>
      <c r="B2076" s="7" t="s">
        <v>101</v>
      </c>
    </row>
    <row r="2077" spans="1:3" ht="15" customHeight="1" x14ac:dyDescent="0.5">
      <c r="A2077" s="4">
        <v>39</v>
      </c>
      <c r="B2077" s="7" t="s">
        <v>101</v>
      </c>
    </row>
    <row r="2078" spans="1:3" ht="15" customHeight="1" x14ac:dyDescent="0.5">
      <c r="A2078" s="4">
        <v>42</v>
      </c>
      <c r="B2078" s="7" t="s">
        <v>101</v>
      </c>
    </row>
    <row r="2079" spans="1:3" ht="15" customHeight="1" x14ac:dyDescent="0.5">
      <c r="A2079" s="4">
        <v>1</v>
      </c>
      <c r="B2079" s="7" t="s">
        <v>101</v>
      </c>
    </row>
    <row r="2080" spans="1:3" ht="15" customHeight="1" x14ac:dyDescent="0.5">
      <c r="A2080" s="4">
        <v>44</v>
      </c>
      <c r="B2080" s="7" t="s">
        <v>101</v>
      </c>
    </row>
    <row r="2081" spans="1:3" ht="15" customHeight="1" x14ac:dyDescent="0.5">
      <c r="A2081" s="4">
        <v>43</v>
      </c>
      <c r="B2081" s="7" t="s">
        <v>101</v>
      </c>
    </row>
    <row r="2082" spans="1:3" ht="15" customHeight="1" x14ac:dyDescent="0.5">
      <c r="A2082" s="4">
        <v>18</v>
      </c>
      <c r="B2082" s="7" t="s">
        <v>101</v>
      </c>
    </row>
    <row r="2083" spans="1:3" ht="15" customHeight="1" x14ac:dyDescent="0.5">
      <c r="A2083" s="4">
        <v>2</v>
      </c>
      <c r="B2083" s="7" t="s">
        <v>101</v>
      </c>
    </row>
    <row r="2084" spans="1:3" ht="15" customHeight="1" x14ac:dyDescent="0.5">
      <c r="A2084" s="4">
        <v>15</v>
      </c>
      <c r="B2084" s="7" t="s">
        <v>101</v>
      </c>
    </row>
    <row r="2085" spans="1:3" ht="15" customHeight="1" x14ac:dyDescent="0.5">
      <c r="A2085" s="4">
        <v>43</v>
      </c>
      <c r="B2085" s="7" t="s">
        <v>101</v>
      </c>
    </row>
    <row r="2086" spans="1:3" ht="15" customHeight="1" x14ac:dyDescent="0.5">
      <c r="A2086" s="4">
        <v>49</v>
      </c>
      <c r="B2086" s="7" t="s">
        <v>101</v>
      </c>
    </row>
    <row r="2087" spans="1:3" ht="15" customHeight="1" x14ac:dyDescent="0.5">
      <c r="A2087" s="4">
        <v>22</v>
      </c>
      <c r="B2087" s="7" t="s">
        <v>101</v>
      </c>
    </row>
    <row r="2088" spans="1:3" ht="15" customHeight="1" x14ac:dyDescent="0.5">
      <c r="A2088" s="4">
        <v>21</v>
      </c>
      <c r="B2088" s="7" t="s">
        <v>101</v>
      </c>
    </row>
    <row r="2089" spans="1:3" ht="15" customHeight="1" x14ac:dyDescent="0.5">
      <c r="A2089" s="4">
        <v>52</v>
      </c>
      <c r="B2089" s="7" t="s">
        <v>223</v>
      </c>
      <c r="C2089" s="22">
        <f t="shared" ref="C2089:C2090" si="116">A2089</f>
        <v>52</v>
      </c>
    </row>
    <row r="2090" spans="1:3" ht="15" customHeight="1" x14ac:dyDescent="0.5">
      <c r="A2090" s="4">
        <v>12</v>
      </c>
      <c r="B2090" s="7" t="s">
        <v>570</v>
      </c>
      <c r="C2090" s="22">
        <f t="shared" si="116"/>
        <v>12</v>
      </c>
    </row>
    <row r="2091" spans="1:3" ht="15" customHeight="1" x14ac:dyDescent="0.5">
      <c r="A2091" s="4">
        <v>29</v>
      </c>
      <c r="B2091" s="7" t="s">
        <v>194</v>
      </c>
      <c r="C2091" s="22">
        <f>AVERAGE(A2091:A2095)</f>
        <v>43.8</v>
      </c>
    </row>
    <row r="2092" spans="1:3" ht="15" customHeight="1" x14ac:dyDescent="0.5">
      <c r="A2092" s="4">
        <v>66</v>
      </c>
      <c r="B2092" s="7" t="s">
        <v>194</v>
      </c>
    </row>
    <row r="2093" spans="1:3" ht="15" customHeight="1" x14ac:dyDescent="0.5">
      <c r="A2093" s="4">
        <v>63</v>
      </c>
      <c r="B2093" s="7" t="s">
        <v>194</v>
      </c>
    </row>
    <row r="2094" spans="1:3" ht="15" customHeight="1" x14ac:dyDescent="0.5">
      <c r="A2094" s="4">
        <v>29</v>
      </c>
      <c r="B2094" s="7" t="s">
        <v>194</v>
      </c>
    </row>
    <row r="2095" spans="1:3" ht="15" customHeight="1" x14ac:dyDescent="0.5">
      <c r="A2095" s="4">
        <v>32</v>
      </c>
      <c r="B2095" s="7" t="s">
        <v>194</v>
      </c>
    </row>
    <row r="2096" spans="1:3" ht="15" customHeight="1" x14ac:dyDescent="0.5">
      <c r="A2096" s="4">
        <v>43</v>
      </c>
      <c r="B2096" s="7" t="s">
        <v>462</v>
      </c>
      <c r="C2096" s="22">
        <f t="shared" ref="C2096:C2098" si="117">A2096</f>
        <v>43</v>
      </c>
    </row>
    <row r="2097" spans="1:3" ht="15" customHeight="1" x14ac:dyDescent="0.5">
      <c r="A2097" s="4">
        <v>1</v>
      </c>
      <c r="B2097" s="7" t="s">
        <v>375</v>
      </c>
      <c r="C2097" s="22">
        <f t="shared" si="117"/>
        <v>1</v>
      </c>
    </row>
    <row r="2098" spans="1:3" ht="15" customHeight="1" x14ac:dyDescent="0.5">
      <c r="A2098" s="4">
        <v>22</v>
      </c>
      <c r="B2098" s="7" t="s">
        <v>319</v>
      </c>
      <c r="C2098" s="22">
        <f t="shared" si="117"/>
        <v>22</v>
      </c>
    </row>
    <row r="2099" spans="1:3" ht="15" customHeight="1" x14ac:dyDescent="0.5">
      <c r="A2099" s="4">
        <v>22</v>
      </c>
      <c r="B2099" s="7" t="s">
        <v>173</v>
      </c>
      <c r="C2099" s="22">
        <f>AVERAGE(A2099:A2101)</f>
        <v>42.333333333333336</v>
      </c>
    </row>
    <row r="2100" spans="1:3" ht="15" customHeight="1" x14ac:dyDescent="0.5">
      <c r="A2100" s="4">
        <v>53</v>
      </c>
      <c r="B2100" s="7" t="s">
        <v>173</v>
      </c>
    </row>
    <row r="2101" spans="1:3" ht="15" customHeight="1" x14ac:dyDescent="0.5">
      <c r="A2101" s="4">
        <v>52</v>
      </c>
      <c r="B2101" s="7" t="s">
        <v>173</v>
      </c>
    </row>
    <row r="2102" spans="1:3" ht="15" customHeight="1" x14ac:dyDescent="0.5">
      <c r="A2102" s="4">
        <v>103</v>
      </c>
      <c r="B2102" s="7" t="s">
        <v>217</v>
      </c>
      <c r="C2102" s="22">
        <f>AVERAGE(A2102:A2112)</f>
        <v>48.636363636363633</v>
      </c>
    </row>
    <row r="2103" spans="1:3" ht="15" customHeight="1" x14ac:dyDescent="0.5">
      <c r="A2103" s="4">
        <v>70</v>
      </c>
      <c r="B2103" s="7" t="s">
        <v>217</v>
      </c>
    </row>
    <row r="2104" spans="1:3" ht="15" customHeight="1" x14ac:dyDescent="0.5">
      <c r="A2104" s="4">
        <v>83</v>
      </c>
      <c r="B2104" s="7" t="s">
        <v>217</v>
      </c>
    </row>
    <row r="2105" spans="1:3" ht="15" customHeight="1" x14ac:dyDescent="0.5">
      <c r="A2105" s="4">
        <v>19</v>
      </c>
      <c r="B2105" s="7" t="s">
        <v>217</v>
      </c>
    </row>
    <row r="2106" spans="1:3" ht="15" customHeight="1" x14ac:dyDescent="0.5">
      <c r="A2106" s="4">
        <v>11</v>
      </c>
      <c r="B2106" s="7" t="s">
        <v>217</v>
      </c>
    </row>
    <row r="2107" spans="1:3" ht="15" customHeight="1" x14ac:dyDescent="0.5">
      <c r="A2107" s="4">
        <v>38</v>
      </c>
      <c r="B2107" s="7" t="s">
        <v>217</v>
      </c>
    </row>
    <row r="2108" spans="1:3" ht="15" customHeight="1" x14ac:dyDescent="0.5">
      <c r="A2108" s="4">
        <v>19</v>
      </c>
      <c r="B2108" s="7" t="s">
        <v>217</v>
      </c>
    </row>
    <row r="2109" spans="1:3" ht="15" customHeight="1" x14ac:dyDescent="0.5">
      <c r="A2109" s="4">
        <v>1</v>
      </c>
      <c r="B2109" s="7" t="s">
        <v>217</v>
      </c>
    </row>
    <row r="2110" spans="1:3" ht="15" customHeight="1" x14ac:dyDescent="0.5">
      <c r="A2110" s="4">
        <v>101</v>
      </c>
      <c r="B2110" s="7" t="s">
        <v>217</v>
      </c>
    </row>
    <row r="2111" spans="1:3" ht="15" customHeight="1" x14ac:dyDescent="0.5">
      <c r="A2111" s="4">
        <v>65</v>
      </c>
      <c r="B2111" s="7" t="s">
        <v>217</v>
      </c>
    </row>
    <row r="2112" spans="1:3" ht="15" customHeight="1" x14ac:dyDescent="0.5">
      <c r="A2112" s="4">
        <v>25</v>
      </c>
      <c r="B2112" s="7" t="s">
        <v>217</v>
      </c>
    </row>
    <row r="2113" spans="1:3" ht="15" customHeight="1" x14ac:dyDescent="0.5">
      <c r="A2113" s="4">
        <v>38</v>
      </c>
      <c r="B2113" s="7" t="s">
        <v>444</v>
      </c>
      <c r="C2113" s="22">
        <f t="shared" ref="C2113:C2116" si="118">A2113</f>
        <v>38</v>
      </c>
    </row>
    <row r="2114" spans="1:3" ht="15" customHeight="1" x14ac:dyDescent="0.5">
      <c r="A2114" s="4">
        <v>58</v>
      </c>
      <c r="B2114" s="8" t="s">
        <v>395</v>
      </c>
      <c r="C2114" s="22">
        <f t="shared" si="118"/>
        <v>58</v>
      </c>
    </row>
    <row r="2115" spans="1:3" ht="15" customHeight="1" x14ac:dyDescent="0.5">
      <c r="A2115" s="4">
        <v>64</v>
      </c>
      <c r="B2115" s="7" t="s">
        <v>467</v>
      </c>
      <c r="C2115" s="22">
        <f t="shared" si="118"/>
        <v>64</v>
      </c>
    </row>
    <row r="2116" spans="1:3" ht="15" customHeight="1" x14ac:dyDescent="0.5">
      <c r="A2116" s="4">
        <v>37</v>
      </c>
      <c r="B2116" s="7" t="s">
        <v>531</v>
      </c>
      <c r="C2116" s="22">
        <f t="shared" si="118"/>
        <v>37</v>
      </c>
    </row>
    <row r="2117" spans="1:3" ht="15" customHeight="1" x14ac:dyDescent="0.5">
      <c r="A2117" s="4">
        <v>64</v>
      </c>
      <c r="B2117" s="7" t="s">
        <v>86</v>
      </c>
      <c r="C2117" s="22">
        <f>AVERAGE(A2117:A2121)</f>
        <v>37.799999999999997</v>
      </c>
    </row>
    <row r="2118" spans="1:3" ht="15" customHeight="1" x14ac:dyDescent="0.5">
      <c r="A2118" s="4">
        <v>17</v>
      </c>
      <c r="B2118" s="7" t="s">
        <v>86</v>
      </c>
    </row>
    <row r="2119" spans="1:3" ht="15" customHeight="1" x14ac:dyDescent="0.5">
      <c r="A2119" s="4">
        <v>56</v>
      </c>
      <c r="B2119" s="7" t="s">
        <v>86</v>
      </c>
    </row>
    <row r="2120" spans="1:3" ht="15" customHeight="1" x14ac:dyDescent="0.5">
      <c r="A2120" s="4">
        <v>48</v>
      </c>
      <c r="B2120" s="7" t="s">
        <v>86</v>
      </c>
    </row>
    <row r="2121" spans="1:3" ht="15" customHeight="1" x14ac:dyDescent="0.5">
      <c r="A2121" s="4">
        <v>4</v>
      </c>
      <c r="B2121" s="7" t="s">
        <v>86</v>
      </c>
    </row>
    <row r="2122" spans="1:3" ht="15" customHeight="1" x14ac:dyDescent="0.5">
      <c r="A2122" s="4">
        <v>34</v>
      </c>
      <c r="B2122" s="7" t="s">
        <v>689</v>
      </c>
      <c r="C2122" s="22">
        <f t="shared" ref="C2122" si="119">A2122</f>
        <v>34</v>
      </c>
    </row>
    <row r="2123" spans="1:3" ht="15" customHeight="1" x14ac:dyDescent="0.5">
      <c r="A2123" s="4">
        <v>133</v>
      </c>
      <c r="B2123" s="7" t="s">
        <v>85</v>
      </c>
      <c r="C2123" s="22">
        <f>AVERAGE(A2123:A2135)</f>
        <v>35.846153846153847</v>
      </c>
    </row>
    <row r="2124" spans="1:3" ht="15" customHeight="1" x14ac:dyDescent="0.5">
      <c r="A2124" s="4">
        <v>66</v>
      </c>
      <c r="B2124" s="7" t="s">
        <v>85</v>
      </c>
    </row>
    <row r="2125" spans="1:3" ht="15" customHeight="1" x14ac:dyDescent="0.5">
      <c r="A2125" s="4">
        <v>14</v>
      </c>
      <c r="B2125" s="7" t="s">
        <v>85</v>
      </c>
    </row>
    <row r="2126" spans="1:3" ht="15" customHeight="1" x14ac:dyDescent="0.5">
      <c r="A2126" s="4">
        <v>14</v>
      </c>
      <c r="B2126" s="7" t="s">
        <v>85</v>
      </c>
    </row>
    <row r="2127" spans="1:3" ht="15" customHeight="1" x14ac:dyDescent="0.5">
      <c r="A2127" s="4">
        <v>53</v>
      </c>
      <c r="B2127" s="7" t="s">
        <v>85</v>
      </c>
    </row>
    <row r="2128" spans="1:3" ht="15" customHeight="1" x14ac:dyDescent="0.5">
      <c r="A2128" s="4">
        <v>50</v>
      </c>
      <c r="B2128" s="7" t="s">
        <v>85</v>
      </c>
    </row>
    <row r="2129" spans="1:3" ht="15" customHeight="1" x14ac:dyDescent="0.5">
      <c r="A2129" s="4">
        <v>35</v>
      </c>
      <c r="B2129" s="7" t="s">
        <v>85</v>
      </c>
    </row>
    <row r="2130" spans="1:3" ht="15" customHeight="1" x14ac:dyDescent="0.5">
      <c r="A2130" s="4">
        <v>32</v>
      </c>
      <c r="B2130" s="7" t="s">
        <v>85</v>
      </c>
    </row>
    <row r="2131" spans="1:3" ht="15" customHeight="1" x14ac:dyDescent="0.5">
      <c r="A2131" s="4">
        <v>11</v>
      </c>
      <c r="B2131" s="7" t="s">
        <v>85</v>
      </c>
    </row>
    <row r="2132" spans="1:3" ht="15" customHeight="1" x14ac:dyDescent="0.5">
      <c r="A2132" s="4">
        <v>12</v>
      </c>
      <c r="B2132" s="7" t="s">
        <v>85</v>
      </c>
    </row>
    <row r="2133" spans="1:3" ht="15" customHeight="1" x14ac:dyDescent="0.5">
      <c r="A2133" s="4">
        <v>22</v>
      </c>
      <c r="B2133" s="7" t="s">
        <v>85</v>
      </c>
    </row>
    <row r="2134" spans="1:3" ht="15" customHeight="1" x14ac:dyDescent="0.5">
      <c r="A2134" s="4">
        <v>12</v>
      </c>
      <c r="B2134" s="7" t="s">
        <v>85</v>
      </c>
    </row>
    <row r="2135" spans="1:3" ht="15" customHeight="1" x14ac:dyDescent="0.5">
      <c r="A2135" s="4">
        <v>12</v>
      </c>
      <c r="B2135" s="7" t="s">
        <v>85</v>
      </c>
    </row>
    <row r="2136" spans="1:3" ht="15" customHeight="1" x14ac:dyDescent="0.5">
      <c r="A2136" s="4">
        <v>8</v>
      </c>
      <c r="B2136" s="7" t="s">
        <v>453</v>
      </c>
      <c r="C2136" s="22">
        <f t="shared" ref="C2136" si="120">A2136</f>
        <v>8</v>
      </c>
    </row>
    <row r="2137" spans="1:3" ht="15" customHeight="1" x14ac:dyDescent="0.5">
      <c r="A2137" s="4">
        <v>80</v>
      </c>
      <c r="B2137" s="7" t="s">
        <v>134</v>
      </c>
      <c r="C2137" s="22">
        <f>AVERAGE(A2137:A2138)</f>
        <v>70</v>
      </c>
    </row>
    <row r="2138" spans="1:3" ht="15" customHeight="1" x14ac:dyDescent="0.5">
      <c r="A2138" s="4">
        <v>60</v>
      </c>
      <c r="B2138" s="7" t="s">
        <v>134</v>
      </c>
    </row>
    <row r="2139" spans="1:3" ht="15" customHeight="1" x14ac:dyDescent="0.5">
      <c r="A2139" s="4">
        <v>73</v>
      </c>
      <c r="B2139" s="7" t="s">
        <v>199</v>
      </c>
      <c r="C2139" s="22">
        <f>AVERAGE(A2139:A2146)</f>
        <v>34.875</v>
      </c>
    </row>
    <row r="2140" spans="1:3" ht="15" customHeight="1" x14ac:dyDescent="0.5">
      <c r="A2140" s="4">
        <v>83</v>
      </c>
      <c r="B2140" s="7" t="s">
        <v>199</v>
      </c>
    </row>
    <row r="2141" spans="1:3" ht="15" customHeight="1" x14ac:dyDescent="0.5">
      <c r="A2141" s="4">
        <v>18</v>
      </c>
      <c r="B2141" s="7" t="s">
        <v>199</v>
      </c>
    </row>
    <row r="2142" spans="1:3" ht="15" customHeight="1" x14ac:dyDescent="0.5">
      <c r="A2142" s="4">
        <v>4</v>
      </c>
      <c r="B2142" s="7" t="s">
        <v>199</v>
      </c>
    </row>
    <row r="2143" spans="1:3" ht="15" customHeight="1" x14ac:dyDescent="0.5">
      <c r="A2143" s="4">
        <v>48</v>
      </c>
      <c r="B2143" s="7" t="s">
        <v>199</v>
      </c>
    </row>
    <row r="2144" spans="1:3" ht="15" customHeight="1" x14ac:dyDescent="0.5">
      <c r="A2144" s="4">
        <v>4</v>
      </c>
      <c r="B2144" s="7" t="s">
        <v>199</v>
      </c>
    </row>
    <row r="2145" spans="1:2" ht="15" customHeight="1" x14ac:dyDescent="0.5">
      <c r="A2145" s="4">
        <v>33</v>
      </c>
      <c r="B2145" s="7" t="s">
        <v>199</v>
      </c>
    </row>
    <row r="2146" spans="1:2" ht="15" customHeight="1" x14ac:dyDescent="0.5">
      <c r="A2146" s="4">
        <v>16</v>
      </c>
      <c r="B2146" s="7" t="s">
        <v>199</v>
      </c>
    </row>
  </sheetData>
  <sortState xmlns:xlrd2="http://schemas.microsoft.com/office/spreadsheetml/2017/richdata2" ref="A3:B2146">
    <sortCondition ref="B214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8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9" customWidth="1"/>
    <col min="2" max="2" width="56" style="7" customWidth="1"/>
    <col min="3" max="3" width="11.265625" style="20" customWidth="1"/>
    <col min="4" max="4" width="9.1328125" style="19" customWidth="1"/>
    <col min="5" max="5" width="17.06640625" customWidth="1"/>
    <col min="6" max="24" width="8.73046875" customWidth="1"/>
  </cols>
  <sheetData>
    <row r="1" spans="1:5" ht="15.75" customHeight="1" x14ac:dyDescent="0.5">
      <c r="A1" s="24"/>
      <c r="B1" s="9" t="s">
        <v>677</v>
      </c>
      <c r="C1" s="25"/>
      <c r="D1" s="24"/>
      <c r="E1" s="24"/>
    </row>
    <row r="2" spans="1:5" ht="15.75" customHeight="1" x14ac:dyDescent="0.5">
      <c r="A2" s="10" t="s">
        <v>0</v>
      </c>
      <c r="B2" s="11" t="s">
        <v>1</v>
      </c>
      <c r="C2" s="13" t="s">
        <v>3</v>
      </c>
      <c r="D2" s="10" t="s">
        <v>4</v>
      </c>
      <c r="E2" s="13" t="s">
        <v>7</v>
      </c>
    </row>
    <row r="3" spans="1:5" ht="15" customHeight="1" x14ac:dyDescent="0.5">
      <c r="A3" s="19">
        <v>1</v>
      </c>
      <c r="B3" s="7" t="s">
        <v>11</v>
      </c>
      <c r="C3" s="20">
        <v>10.953488372093023</v>
      </c>
      <c r="D3" s="19">
        <v>43</v>
      </c>
      <c r="E3" s="14">
        <f>C3/(D3-0.75)*10</f>
        <v>2.5925416265308932</v>
      </c>
    </row>
    <row r="4" spans="1:5" ht="15" customHeight="1" x14ac:dyDescent="0.5">
      <c r="A4" s="19">
        <v>2</v>
      </c>
      <c r="B4" s="7" t="s">
        <v>12</v>
      </c>
      <c r="C4" s="20">
        <v>13.842105263157896</v>
      </c>
      <c r="D4" s="19">
        <v>38</v>
      </c>
      <c r="E4" s="14">
        <f>C4/(D4-0.75)*10</f>
        <v>3.7160014129282941</v>
      </c>
    </row>
    <row r="5" spans="1:5" ht="15" customHeight="1" x14ac:dyDescent="0.5">
      <c r="A5" s="19">
        <v>3</v>
      </c>
      <c r="B5" s="7" t="s">
        <v>56</v>
      </c>
      <c r="C5" s="20">
        <v>15.813953488372093</v>
      </c>
      <c r="D5" s="19">
        <v>43</v>
      </c>
      <c r="E5" s="14">
        <f>C5/(D5-0.75)*10</f>
        <v>3.7429475712123295</v>
      </c>
    </row>
    <row r="6" spans="1:5" ht="15" customHeight="1" x14ac:dyDescent="0.5">
      <c r="A6" s="19">
        <v>4</v>
      </c>
      <c r="B6" s="7" t="s">
        <v>14</v>
      </c>
      <c r="C6" s="20">
        <v>12.914285714285715</v>
      </c>
      <c r="D6" s="19">
        <v>35</v>
      </c>
      <c r="E6" s="14">
        <f>C6/(D6-0.75)*10</f>
        <v>3.770594369134515</v>
      </c>
    </row>
    <row r="7" spans="1:5" ht="15" customHeight="1" x14ac:dyDescent="0.5">
      <c r="A7" s="19">
        <v>5</v>
      </c>
      <c r="B7" s="7" t="s">
        <v>80</v>
      </c>
      <c r="C7" s="20">
        <v>14.521739130434783</v>
      </c>
      <c r="D7" s="19">
        <v>23</v>
      </c>
      <c r="E7" s="14">
        <f>C7/(D7-0.75)*10</f>
        <v>6.5266243282852958</v>
      </c>
    </row>
    <row r="8" spans="1:5" ht="15" customHeight="1" x14ac:dyDescent="0.5">
      <c r="A8" s="19">
        <v>6</v>
      </c>
      <c r="B8" s="7" t="s">
        <v>54</v>
      </c>
      <c r="C8" s="20">
        <v>19.827586206896552</v>
      </c>
      <c r="D8" s="19">
        <v>29</v>
      </c>
      <c r="E8" s="14">
        <f>C8/(D8-0.75)*10</f>
        <v>7.0186145865120544</v>
      </c>
    </row>
    <row r="9" spans="1:5" ht="15" customHeight="1" x14ac:dyDescent="0.5">
      <c r="A9" s="19">
        <v>7</v>
      </c>
      <c r="B9" s="7" t="s">
        <v>47</v>
      </c>
      <c r="C9" s="20">
        <v>19.896551724137932</v>
      </c>
      <c r="D9" s="19">
        <v>29</v>
      </c>
      <c r="E9" s="14">
        <f>C9/(D9-0.75)*10</f>
        <v>7.0430271589868791</v>
      </c>
    </row>
    <row r="10" spans="1:5" ht="15" customHeight="1" x14ac:dyDescent="0.5">
      <c r="A10" s="19">
        <v>8</v>
      </c>
      <c r="B10" s="7" t="s">
        <v>42</v>
      </c>
      <c r="C10" s="20">
        <v>20.892857142857142</v>
      </c>
      <c r="D10" s="19">
        <v>28</v>
      </c>
      <c r="E10" s="14">
        <f>C10/(D10-0.75)*10</f>
        <v>7.6671035386631718</v>
      </c>
    </row>
    <row r="11" spans="1:5" ht="15" customHeight="1" x14ac:dyDescent="0.5">
      <c r="A11" s="19">
        <v>9</v>
      </c>
      <c r="B11" s="7" t="s">
        <v>102</v>
      </c>
      <c r="C11" s="20">
        <v>22.586206896551722</v>
      </c>
      <c r="D11" s="19">
        <v>29</v>
      </c>
      <c r="E11" s="14">
        <f>C11/(D11-0.75)*10</f>
        <v>7.995117485505034</v>
      </c>
    </row>
    <row r="12" spans="1:5" ht="15" customHeight="1" x14ac:dyDescent="0.5">
      <c r="A12" s="19">
        <v>10</v>
      </c>
      <c r="B12" s="7" t="s">
        <v>82</v>
      </c>
      <c r="C12" s="20">
        <v>24.433333333333334</v>
      </c>
      <c r="D12" s="19">
        <v>30</v>
      </c>
      <c r="E12" s="14">
        <f>C12/(D12-0.75)*10</f>
        <v>8.3532763532763532</v>
      </c>
    </row>
    <row r="13" spans="1:5" ht="15" customHeight="1" x14ac:dyDescent="0.5">
      <c r="A13" s="19">
        <v>11</v>
      </c>
      <c r="B13" s="7" t="s">
        <v>109</v>
      </c>
      <c r="C13" s="20">
        <v>22.44</v>
      </c>
      <c r="D13" s="19">
        <v>27</v>
      </c>
      <c r="E13" s="14">
        <f>C13/(D13-0.75)*10</f>
        <v>8.548571428571428</v>
      </c>
    </row>
    <row r="14" spans="1:5" ht="15" customHeight="1" x14ac:dyDescent="0.5">
      <c r="A14" s="19">
        <v>12</v>
      </c>
      <c r="B14" s="7" t="s">
        <v>108</v>
      </c>
      <c r="C14" s="20">
        <v>22.4</v>
      </c>
      <c r="D14" s="19">
        <v>25</v>
      </c>
      <c r="E14" s="14">
        <f>C14/(D14-0.75)*10</f>
        <v>9.2371134020618548</v>
      </c>
    </row>
    <row r="15" spans="1:5" ht="15" customHeight="1" x14ac:dyDescent="0.5">
      <c r="A15" s="19">
        <v>13</v>
      </c>
      <c r="B15" s="7" t="s">
        <v>30</v>
      </c>
      <c r="C15" s="20">
        <v>23.08</v>
      </c>
      <c r="D15" s="19">
        <v>25</v>
      </c>
      <c r="E15" s="14">
        <f>C15/(D15-0.75)*10</f>
        <v>9.5175257731958745</v>
      </c>
    </row>
    <row r="16" spans="1:5" ht="15" customHeight="1" x14ac:dyDescent="0.5">
      <c r="A16" s="19">
        <v>14</v>
      </c>
      <c r="B16" s="7" t="s">
        <v>104</v>
      </c>
      <c r="C16" s="20">
        <v>27.48</v>
      </c>
      <c r="D16" s="19">
        <v>25</v>
      </c>
      <c r="E16" s="14">
        <f>C16/(D16-0.75)*10</f>
        <v>11.331958762886599</v>
      </c>
    </row>
    <row r="17" spans="1:5" ht="15" customHeight="1" x14ac:dyDescent="0.5">
      <c r="A17" s="19">
        <v>15</v>
      </c>
      <c r="B17" s="7" t="s">
        <v>100</v>
      </c>
      <c r="C17" s="20">
        <v>28.08</v>
      </c>
      <c r="D17" s="19">
        <v>25</v>
      </c>
      <c r="E17" s="14">
        <f>C17/(D17-0.75)*10</f>
        <v>11.579381443298969</v>
      </c>
    </row>
    <row r="18" spans="1:5" ht="15" customHeight="1" x14ac:dyDescent="0.5">
      <c r="A18" s="19">
        <v>16</v>
      </c>
      <c r="B18" s="7" t="s">
        <v>37</v>
      </c>
      <c r="C18" s="20">
        <v>25.869565217391305</v>
      </c>
      <c r="D18" s="19">
        <v>23</v>
      </c>
      <c r="E18" s="14">
        <f>C18/(D18-0.75)*10</f>
        <v>11.626770884220811</v>
      </c>
    </row>
    <row r="19" spans="1:5" ht="15" customHeight="1" x14ac:dyDescent="0.5">
      <c r="A19" s="19">
        <v>17</v>
      </c>
      <c r="B19" s="7" t="s">
        <v>114</v>
      </c>
      <c r="C19" s="20">
        <v>26</v>
      </c>
      <c r="D19" s="19">
        <v>23</v>
      </c>
      <c r="E19" s="14">
        <f>C19/(D19-0.75)*10</f>
        <v>11.685393258426966</v>
      </c>
    </row>
    <row r="20" spans="1:5" ht="15" customHeight="1" x14ac:dyDescent="0.5">
      <c r="A20" s="19">
        <v>18</v>
      </c>
      <c r="B20" s="7" t="s">
        <v>23</v>
      </c>
      <c r="C20" s="20">
        <v>29.76923076923077</v>
      </c>
      <c r="D20" s="19">
        <v>26</v>
      </c>
      <c r="E20" s="14">
        <f>C20/(D20-0.75)*10</f>
        <v>11.78979436405179</v>
      </c>
    </row>
    <row r="21" spans="1:5" ht="15" customHeight="1" x14ac:dyDescent="0.5">
      <c r="A21" s="19">
        <v>19</v>
      </c>
      <c r="B21" s="7" t="s">
        <v>44</v>
      </c>
      <c r="C21" s="20">
        <v>23.904761904761905</v>
      </c>
      <c r="D21" s="19">
        <v>21</v>
      </c>
      <c r="E21" s="14">
        <f>C21/(D21-0.75)*10</f>
        <v>11.804820693709583</v>
      </c>
    </row>
    <row r="22" spans="1:5" ht="15" customHeight="1" x14ac:dyDescent="0.5">
      <c r="A22" s="19">
        <v>20</v>
      </c>
      <c r="B22" s="7" t="s">
        <v>21</v>
      </c>
      <c r="C22" s="20">
        <v>28.541666666666668</v>
      </c>
      <c r="D22" s="19">
        <v>24</v>
      </c>
      <c r="E22" s="14">
        <f>C22/(D22-0.75)*10</f>
        <v>12.275985663082437</v>
      </c>
    </row>
    <row r="23" spans="1:5" ht="15" customHeight="1" x14ac:dyDescent="0.5">
      <c r="A23" s="19">
        <v>21</v>
      </c>
      <c r="B23" s="7" t="s">
        <v>13</v>
      </c>
      <c r="C23" s="20">
        <v>30.48</v>
      </c>
      <c r="D23" s="19">
        <v>25</v>
      </c>
      <c r="E23" s="14">
        <f>C23/(D23-0.75)*10</f>
        <v>12.569072164948453</v>
      </c>
    </row>
    <row r="24" spans="1:5" ht="15" customHeight="1" x14ac:dyDescent="0.5">
      <c r="A24" s="19">
        <v>22</v>
      </c>
      <c r="B24" s="7" t="s">
        <v>99</v>
      </c>
      <c r="C24" s="20">
        <v>28.391304347826086</v>
      </c>
      <c r="D24" s="19">
        <v>23</v>
      </c>
      <c r="E24" s="14">
        <f>C24/(D24-0.75)*10</f>
        <v>12.760136785539814</v>
      </c>
    </row>
    <row r="25" spans="1:5" ht="15" customHeight="1" x14ac:dyDescent="0.5">
      <c r="A25" s="19">
        <v>23</v>
      </c>
      <c r="B25" s="7" t="s">
        <v>65</v>
      </c>
      <c r="C25" s="20">
        <v>28.695652173913043</v>
      </c>
      <c r="D25" s="19">
        <v>23</v>
      </c>
      <c r="E25" s="14">
        <f>C25/(D25-0.75)*10</f>
        <v>12.896922325354176</v>
      </c>
    </row>
    <row r="26" spans="1:5" ht="15" customHeight="1" x14ac:dyDescent="0.5">
      <c r="A26" s="19">
        <v>24</v>
      </c>
      <c r="B26" s="7" t="s">
        <v>50</v>
      </c>
      <c r="C26" s="20">
        <v>31.72</v>
      </c>
      <c r="D26" s="19">
        <v>25</v>
      </c>
      <c r="E26" s="14">
        <f>C26/(D26-0.75)*10</f>
        <v>13.08041237113402</v>
      </c>
    </row>
    <row r="27" spans="1:5" ht="15" customHeight="1" x14ac:dyDescent="0.5">
      <c r="A27" s="19">
        <v>25</v>
      </c>
      <c r="B27" s="7" t="s">
        <v>189</v>
      </c>
      <c r="C27" s="20">
        <v>25.25</v>
      </c>
      <c r="D27" s="19">
        <v>20</v>
      </c>
      <c r="E27" s="14">
        <f>C27/(D27-0.75)*10</f>
        <v>13.116883116883118</v>
      </c>
    </row>
    <row r="28" spans="1:5" ht="15" customHeight="1" x14ac:dyDescent="0.5">
      <c r="A28" s="19">
        <v>26</v>
      </c>
      <c r="B28" s="7" t="s">
        <v>116</v>
      </c>
      <c r="C28" s="20">
        <v>30.625</v>
      </c>
      <c r="D28" s="19">
        <v>24</v>
      </c>
      <c r="E28" s="14">
        <f>C28/(D28-0.75)*10</f>
        <v>13.172043010752688</v>
      </c>
    </row>
    <row r="29" spans="1:5" ht="15" customHeight="1" x14ac:dyDescent="0.5">
      <c r="A29" s="19">
        <v>27</v>
      </c>
      <c r="B29" s="7" t="s">
        <v>110</v>
      </c>
      <c r="C29" s="20">
        <v>31.19047619047619</v>
      </c>
      <c r="D29" s="19">
        <v>21</v>
      </c>
      <c r="E29" s="14">
        <f>C29/(D29-0.75)*10</f>
        <v>15.402704291593182</v>
      </c>
    </row>
    <row r="30" spans="1:5" ht="15" customHeight="1" x14ac:dyDescent="0.5">
      <c r="A30" s="19">
        <v>28</v>
      </c>
      <c r="B30" s="7" t="s">
        <v>76</v>
      </c>
      <c r="C30" s="20">
        <v>32.5</v>
      </c>
      <c r="D30" s="19">
        <v>20</v>
      </c>
      <c r="E30" s="14">
        <f>C30/(D30-0.75)*10</f>
        <v>16.883116883116884</v>
      </c>
    </row>
    <row r="31" spans="1:5" ht="15" customHeight="1" x14ac:dyDescent="0.5">
      <c r="A31" s="19">
        <v>29</v>
      </c>
      <c r="B31" s="7" t="s">
        <v>39</v>
      </c>
      <c r="C31" s="20">
        <v>29.166666666666668</v>
      </c>
      <c r="D31" s="19">
        <v>18</v>
      </c>
      <c r="E31" s="14">
        <f>C31/(D31-0.75)*10</f>
        <v>16.908212560386474</v>
      </c>
    </row>
    <row r="32" spans="1:5" ht="15" customHeight="1" x14ac:dyDescent="0.5">
      <c r="A32" s="19">
        <v>30</v>
      </c>
      <c r="B32" s="7" t="s">
        <v>112</v>
      </c>
      <c r="C32" s="20">
        <v>33.85</v>
      </c>
      <c r="D32" s="19">
        <v>20</v>
      </c>
      <c r="E32" s="14">
        <f>C32/(D32-0.75)*10</f>
        <v>17.584415584415584</v>
      </c>
    </row>
    <row r="33" spans="1:5" ht="15" customHeight="1" x14ac:dyDescent="0.5">
      <c r="A33" s="19">
        <v>31</v>
      </c>
      <c r="B33" s="7" t="s">
        <v>105</v>
      </c>
      <c r="C33" s="20">
        <v>30.705882352941178</v>
      </c>
      <c r="D33" s="19">
        <v>17</v>
      </c>
      <c r="E33" s="14">
        <f>C33/(D33-0.75)*10</f>
        <v>18.895927601809955</v>
      </c>
    </row>
    <row r="34" spans="1:5" ht="15" customHeight="1" x14ac:dyDescent="0.5">
      <c r="A34" s="19">
        <v>32</v>
      </c>
      <c r="B34" s="7" t="s">
        <v>35</v>
      </c>
      <c r="C34" s="20">
        <v>18.2</v>
      </c>
      <c r="D34" s="19">
        <v>10</v>
      </c>
      <c r="E34" s="14">
        <f>C34/(D34-0.75)*10</f>
        <v>19.675675675675674</v>
      </c>
    </row>
    <row r="35" spans="1:5" ht="15" customHeight="1" x14ac:dyDescent="0.5">
      <c r="A35" s="19">
        <v>33</v>
      </c>
      <c r="B35" s="7" t="s">
        <v>125</v>
      </c>
      <c r="C35" s="20">
        <v>30.5</v>
      </c>
      <c r="D35" s="19">
        <v>16</v>
      </c>
      <c r="E35" s="14">
        <f>C35/(D35-0.75)*10</f>
        <v>20</v>
      </c>
    </row>
    <row r="36" spans="1:5" ht="15" customHeight="1" x14ac:dyDescent="0.5">
      <c r="A36" s="19">
        <v>34</v>
      </c>
      <c r="B36" s="7" t="s">
        <v>57</v>
      </c>
      <c r="C36" s="20">
        <v>29.733333333333334</v>
      </c>
      <c r="D36" s="19">
        <v>15</v>
      </c>
      <c r="E36" s="14">
        <f>C36/(D36-0.75)*10</f>
        <v>20.865497076023392</v>
      </c>
    </row>
    <row r="37" spans="1:5" ht="15" customHeight="1" x14ac:dyDescent="0.5">
      <c r="A37" s="19">
        <v>35</v>
      </c>
      <c r="B37" s="7" t="s">
        <v>58</v>
      </c>
      <c r="C37" s="20">
        <v>24.166666666666668</v>
      </c>
      <c r="D37" s="19">
        <v>12</v>
      </c>
      <c r="E37" s="14">
        <f>C37/(D37-0.75)*10</f>
        <v>21.481481481481485</v>
      </c>
    </row>
    <row r="38" spans="1:5" ht="15" customHeight="1" x14ac:dyDescent="0.5">
      <c r="A38" s="19">
        <v>36</v>
      </c>
      <c r="B38" s="7" t="s">
        <v>55</v>
      </c>
      <c r="C38" s="20">
        <v>35</v>
      </c>
      <c r="D38" s="19">
        <v>17</v>
      </c>
      <c r="E38" s="14">
        <f>C38/(D38-0.75)*10</f>
        <v>21.538461538461537</v>
      </c>
    </row>
    <row r="39" spans="1:5" ht="15" customHeight="1" x14ac:dyDescent="0.5">
      <c r="A39" s="19">
        <v>37</v>
      </c>
      <c r="B39" s="7" t="s">
        <v>141</v>
      </c>
      <c r="C39" s="20">
        <v>16</v>
      </c>
      <c r="D39" s="19">
        <v>8</v>
      </c>
      <c r="E39" s="14">
        <f>C39/(D39-0.75)*10</f>
        <v>22.068965517241381</v>
      </c>
    </row>
    <row r="40" spans="1:5" ht="15" customHeight="1" x14ac:dyDescent="0.5">
      <c r="A40" s="19">
        <v>38</v>
      </c>
      <c r="B40" s="7" t="s">
        <v>18</v>
      </c>
      <c r="C40" s="20">
        <v>20.6</v>
      </c>
      <c r="D40" s="19">
        <v>10</v>
      </c>
      <c r="E40" s="14">
        <f>C40/(D40-0.75)*10</f>
        <v>22.270270270270274</v>
      </c>
    </row>
    <row r="41" spans="1:5" ht="15" customHeight="1" x14ac:dyDescent="0.5">
      <c r="A41" s="19">
        <v>39</v>
      </c>
      <c r="B41" s="7" t="s">
        <v>101</v>
      </c>
      <c r="C41" s="20">
        <v>36.235294117647058</v>
      </c>
      <c r="D41" s="19">
        <v>17</v>
      </c>
      <c r="E41" s="14">
        <f>C41/(D41-0.75)*10</f>
        <v>22.298642533936651</v>
      </c>
    </row>
    <row r="42" spans="1:5" ht="15" customHeight="1" x14ac:dyDescent="0.5">
      <c r="A42" s="19">
        <v>40</v>
      </c>
      <c r="B42" s="7" t="s">
        <v>60</v>
      </c>
      <c r="C42" s="20">
        <v>37.058823529411768</v>
      </c>
      <c r="D42" s="19">
        <v>17</v>
      </c>
      <c r="E42" s="14">
        <f>C42/(D42-0.75)*10</f>
        <v>22.805429864253398</v>
      </c>
    </row>
    <row r="43" spans="1:5" ht="15" customHeight="1" x14ac:dyDescent="0.5">
      <c r="A43" s="19">
        <v>41</v>
      </c>
      <c r="B43" s="7" t="s">
        <v>222</v>
      </c>
      <c r="C43" s="20">
        <v>31.928571428571427</v>
      </c>
      <c r="D43" s="19">
        <v>14</v>
      </c>
      <c r="E43" s="14">
        <f>C43/(D43-0.75)*10</f>
        <v>24.097035040431265</v>
      </c>
    </row>
    <row r="44" spans="1:5" ht="15" customHeight="1" x14ac:dyDescent="0.5">
      <c r="A44" s="19">
        <v>42</v>
      </c>
      <c r="B44" s="7" t="s">
        <v>88</v>
      </c>
      <c r="C44" s="20">
        <v>37.875</v>
      </c>
      <c r="D44" s="19">
        <v>16</v>
      </c>
      <c r="E44" s="14">
        <f>C44/(D44-0.75)*10</f>
        <v>24.836065573770494</v>
      </c>
    </row>
    <row r="45" spans="1:5" ht="15" customHeight="1" x14ac:dyDescent="0.5">
      <c r="A45" s="19">
        <v>43</v>
      </c>
      <c r="B45" s="7" t="s">
        <v>340</v>
      </c>
      <c r="C45" s="20">
        <v>15.714285714285714</v>
      </c>
      <c r="D45" s="19">
        <v>7</v>
      </c>
      <c r="E45" s="14">
        <f>C45/(D45-0.75)*10</f>
        <v>25.142857142857142</v>
      </c>
    </row>
    <row r="46" spans="1:5" ht="15" customHeight="1" x14ac:dyDescent="0.5">
      <c r="A46" s="19">
        <v>44</v>
      </c>
      <c r="B46" s="7" t="s">
        <v>115</v>
      </c>
      <c r="C46" s="20">
        <v>35.93333333333333</v>
      </c>
      <c r="D46" s="19">
        <v>15</v>
      </c>
      <c r="E46" s="14">
        <f>C46/(D46-0.75)*10</f>
        <v>25.216374269005843</v>
      </c>
    </row>
    <row r="47" spans="1:5" ht="15" customHeight="1" x14ac:dyDescent="0.5">
      <c r="A47" s="19">
        <v>45</v>
      </c>
      <c r="B47" s="7" t="s">
        <v>138</v>
      </c>
      <c r="C47" s="20">
        <v>26.181818181818183</v>
      </c>
      <c r="D47" s="19">
        <v>11</v>
      </c>
      <c r="E47" s="14">
        <f>C47/(D47-0.75)*10</f>
        <v>25.543237250554327</v>
      </c>
    </row>
    <row r="48" spans="1:5" ht="15" customHeight="1" x14ac:dyDescent="0.5">
      <c r="A48" s="19">
        <v>46</v>
      </c>
      <c r="B48" s="7" t="s">
        <v>98</v>
      </c>
      <c r="C48" s="20">
        <v>39.1875</v>
      </c>
      <c r="D48" s="19">
        <v>16</v>
      </c>
      <c r="E48" s="14">
        <f>C48/(D48-0.75)*10</f>
        <v>25.696721311475411</v>
      </c>
    </row>
    <row r="49" spans="1:5" ht="15" customHeight="1" x14ac:dyDescent="0.5">
      <c r="A49" s="19">
        <v>47</v>
      </c>
      <c r="B49" s="7" t="s">
        <v>145</v>
      </c>
      <c r="C49" s="20">
        <v>31.76923076923077</v>
      </c>
      <c r="D49" s="19">
        <v>13</v>
      </c>
      <c r="E49" s="14">
        <f>C49/(D49-0.75)*10</f>
        <v>25.934065934065934</v>
      </c>
    </row>
    <row r="50" spans="1:5" ht="15" customHeight="1" x14ac:dyDescent="0.5">
      <c r="A50" s="19">
        <v>48</v>
      </c>
      <c r="B50" s="7" t="s">
        <v>142</v>
      </c>
      <c r="C50" s="20">
        <v>24.2</v>
      </c>
      <c r="D50" s="19">
        <v>10</v>
      </c>
      <c r="E50" s="14">
        <f>C50/(D50-0.75)*10</f>
        <v>26.162162162162161</v>
      </c>
    </row>
    <row r="51" spans="1:5" ht="15" customHeight="1" x14ac:dyDescent="0.5">
      <c r="A51" s="19">
        <v>49</v>
      </c>
      <c r="B51" s="7" t="s">
        <v>279</v>
      </c>
      <c r="C51" s="20">
        <v>8.75</v>
      </c>
      <c r="D51" s="19">
        <v>4</v>
      </c>
      <c r="E51" s="14">
        <f>C51/(D51-0.75)*10</f>
        <v>26.923076923076927</v>
      </c>
    </row>
    <row r="52" spans="1:5" ht="15" customHeight="1" x14ac:dyDescent="0.5">
      <c r="A52" s="19">
        <v>50</v>
      </c>
      <c r="B52" s="7" t="s">
        <v>119</v>
      </c>
      <c r="C52" s="20">
        <v>30.833333333333332</v>
      </c>
      <c r="D52" s="19">
        <v>12</v>
      </c>
      <c r="E52" s="14">
        <f>C52/(D52-0.75)*10</f>
        <v>27.407407407407405</v>
      </c>
    </row>
    <row r="53" spans="1:5" ht="15" customHeight="1" x14ac:dyDescent="0.5">
      <c r="A53" s="19">
        <v>51</v>
      </c>
      <c r="B53" s="7" t="s">
        <v>464</v>
      </c>
      <c r="C53" s="20">
        <v>31.333333333333332</v>
      </c>
      <c r="D53" s="19">
        <v>12</v>
      </c>
      <c r="E53" s="14">
        <f>C53/(D53-0.75)*10</f>
        <v>27.851851851851851</v>
      </c>
    </row>
    <row r="54" spans="1:5" ht="15" customHeight="1" x14ac:dyDescent="0.5">
      <c r="A54" s="19">
        <v>52</v>
      </c>
      <c r="B54" s="7" t="s">
        <v>227</v>
      </c>
      <c r="C54" s="20">
        <v>3.5</v>
      </c>
      <c r="D54" s="19">
        <v>2</v>
      </c>
      <c r="E54" s="14">
        <f>C54/(D54-0.75)*10</f>
        <v>28</v>
      </c>
    </row>
    <row r="55" spans="1:5" ht="15" customHeight="1" x14ac:dyDescent="0.5">
      <c r="A55" s="19">
        <v>53</v>
      </c>
      <c r="B55" s="7" t="s">
        <v>85</v>
      </c>
      <c r="C55" s="20">
        <v>35.846153846153847</v>
      </c>
      <c r="D55" s="19">
        <v>13</v>
      </c>
      <c r="E55" s="14">
        <f>C55/(D55-0.75)*10</f>
        <v>29.262166405023549</v>
      </c>
    </row>
    <row r="56" spans="1:5" ht="15" customHeight="1" x14ac:dyDescent="0.5">
      <c r="A56" s="19">
        <v>54</v>
      </c>
      <c r="B56" s="7" t="s">
        <v>281</v>
      </c>
      <c r="C56" s="20">
        <v>18.428571428571427</v>
      </c>
      <c r="D56" s="19">
        <v>7</v>
      </c>
      <c r="E56" s="14">
        <f>C56/(D56-0.75)*10</f>
        <v>29.485714285714284</v>
      </c>
    </row>
    <row r="57" spans="1:5" ht="15" customHeight="1" x14ac:dyDescent="0.5">
      <c r="A57" s="19">
        <v>55</v>
      </c>
      <c r="B57" s="7" t="s">
        <v>45</v>
      </c>
      <c r="C57" s="20">
        <v>24.44</v>
      </c>
      <c r="D57" s="19">
        <v>9</v>
      </c>
      <c r="E57" s="14">
        <f>C57/(D57-0.75)*10</f>
        <v>29.624242424242425</v>
      </c>
    </row>
    <row r="58" spans="1:5" ht="15" customHeight="1" x14ac:dyDescent="0.5">
      <c r="A58" s="19">
        <v>56</v>
      </c>
      <c r="B58" s="7" t="s">
        <v>212</v>
      </c>
      <c r="C58" s="20">
        <v>27.6</v>
      </c>
      <c r="D58" s="19">
        <v>10</v>
      </c>
      <c r="E58" s="14">
        <f>C58/(D58-0.75)*10</f>
        <v>29.837837837837839</v>
      </c>
    </row>
    <row r="59" spans="1:5" ht="15" customHeight="1" x14ac:dyDescent="0.5">
      <c r="A59" s="19">
        <v>57</v>
      </c>
      <c r="B59" s="7" t="s">
        <v>113</v>
      </c>
      <c r="C59" s="20">
        <v>32.454545454545453</v>
      </c>
      <c r="D59" s="19">
        <v>11</v>
      </c>
      <c r="E59" s="14">
        <f>C59/(D59-0.75)*10</f>
        <v>31.662971175166295</v>
      </c>
    </row>
    <row r="60" spans="1:5" ht="15" customHeight="1" x14ac:dyDescent="0.5">
      <c r="A60" s="19">
        <v>58</v>
      </c>
      <c r="B60" s="7" t="s">
        <v>158</v>
      </c>
      <c r="C60" s="20">
        <v>35.916666666666664</v>
      </c>
      <c r="D60" s="19">
        <v>12</v>
      </c>
      <c r="E60" s="14">
        <f>C60/(D60-0.75)*10</f>
        <v>31.925925925925924</v>
      </c>
    </row>
    <row r="61" spans="1:5" ht="15" customHeight="1" x14ac:dyDescent="0.5">
      <c r="A61" s="19">
        <v>59</v>
      </c>
      <c r="B61" s="7" t="s">
        <v>83</v>
      </c>
      <c r="C61" s="20">
        <v>32.909090909090907</v>
      </c>
      <c r="D61" s="19">
        <v>11</v>
      </c>
      <c r="E61" s="14">
        <f>C61/(D61-0.75)*10</f>
        <v>32.106430155210639</v>
      </c>
    </row>
    <row r="62" spans="1:5" ht="15" customHeight="1" x14ac:dyDescent="0.5">
      <c r="A62" s="19">
        <v>60</v>
      </c>
      <c r="B62" s="7" t="s">
        <v>156</v>
      </c>
      <c r="C62" s="20">
        <v>23.625</v>
      </c>
      <c r="D62" s="19">
        <v>8</v>
      </c>
      <c r="E62" s="14">
        <f>C62/(D62-0.75)*10</f>
        <v>32.58620689655173</v>
      </c>
    </row>
    <row r="63" spans="1:5" ht="15" customHeight="1" x14ac:dyDescent="0.5">
      <c r="A63" s="19">
        <v>61</v>
      </c>
      <c r="B63" s="7" t="s">
        <v>211</v>
      </c>
      <c r="C63" s="20">
        <v>7.666666666666667</v>
      </c>
      <c r="D63" s="19">
        <v>3</v>
      </c>
      <c r="E63" s="14">
        <f>C63/(D63-0.75)*10</f>
        <v>34.074074074074076</v>
      </c>
    </row>
    <row r="64" spans="1:5" ht="15" customHeight="1" x14ac:dyDescent="0.5">
      <c r="A64" s="19">
        <v>62</v>
      </c>
      <c r="B64" s="7" t="s">
        <v>24</v>
      </c>
      <c r="C64" s="20">
        <v>7.666666666666667</v>
      </c>
      <c r="D64" s="19">
        <v>3</v>
      </c>
      <c r="E64" s="14">
        <f>C64/(D64-0.75)*10</f>
        <v>34.074074074074076</v>
      </c>
    </row>
    <row r="65" spans="1:5" ht="15" customHeight="1" x14ac:dyDescent="0.5">
      <c r="A65" s="19">
        <v>63</v>
      </c>
      <c r="B65" s="7" t="s">
        <v>154</v>
      </c>
      <c r="C65" s="20">
        <v>40.083333333333336</v>
      </c>
      <c r="D65" s="19">
        <v>12</v>
      </c>
      <c r="E65" s="14">
        <f>C65/(D65-0.75)*10</f>
        <v>35.629629629629633</v>
      </c>
    </row>
    <row r="66" spans="1:5" ht="15" customHeight="1" x14ac:dyDescent="0.5">
      <c r="A66" s="19">
        <v>64</v>
      </c>
      <c r="B66" s="7" t="s">
        <v>41</v>
      </c>
      <c r="C66" s="20">
        <v>29.555555555555557</v>
      </c>
      <c r="D66" s="19">
        <v>9</v>
      </c>
      <c r="E66" s="14">
        <f>C66/(D66-0.75)*10</f>
        <v>35.824915824915827</v>
      </c>
    </row>
    <row r="67" spans="1:5" ht="15" customHeight="1" x14ac:dyDescent="0.5">
      <c r="A67" s="19">
        <v>65</v>
      </c>
      <c r="B67" s="7" t="s">
        <v>31</v>
      </c>
      <c r="C67" s="20">
        <v>31.666666666666668</v>
      </c>
      <c r="D67" s="19">
        <v>9</v>
      </c>
      <c r="E67" s="14">
        <f>C67/(D67-0.75)*10</f>
        <v>38.383838383838388</v>
      </c>
    </row>
    <row r="68" spans="1:5" ht="15" customHeight="1" x14ac:dyDescent="0.5">
      <c r="A68" s="19">
        <v>66</v>
      </c>
      <c r="B68" s="7" t="s">
        <v>107</v>
      </c>
      <c r="C68" s="20">
        <v>31.777777777777779</v>
      </c>
      <c r="D68" s="19">
        <v>9</v>
      </c>
      <c r="E68" s="14">
        <f>C68/(D68-0.75)*10</f>
        <v>38.518518518518519</v>
      </c>
    </row>
    <row r="69" spans="1:5" ht="15" customHeight="1" x14ac:dyDescent="0.5">
      <c r="A69" s="19">
        <v>67</v>
      </c>
      <c r="B69" s="7" t="s">
        <v>380</v>
      </c>
      <c r="C69" s="20">
        <v>8.6666666666666661</v>
      </c>
      <c r="D69" s="19">
        <v>3</v>
      </c>
      <c r="E69" s="14">
        <f>C69/(D69-0.75)*10</f>
        <v>38.518518518518519</v>
      </c>
    </row>
    <row r="70" spans="1:5" ht="15" customHeight="1" x14ac:dyDescent="0.5">
      <c r="A70" s="19">
        <v>68</v>
      </c>
      <c r="B70" s="7" t="s">
        <v>95</v>
      </c>
      <c r="C70" s="20">
        <v>32</v>
      </c>
      <c r="D70" s="19">
        <v>9</v>
      </c>
      <c r="E70" s="14">
        <f>C70/(D70-0.75)*10</f>
        <v>38.787878787878789</v>
      </c>
    </row>
    <row r="71" spans="1:5" ht="15" customHeight="1" x14ac:dyDescent="0.5">
      <c r="A71" s="19">
        <v>69</v>
      </c>
      <c r="B71" s="7" t="s">
        <v>139</v>
      </c>
      <c r="C71" s="20">
        <v>5</v>
      </c>
      <c r="D71" s="19">
        <v>2</v>
      </c>
      <c r="E71" s="14">
        <f>C71/(D71-0.75)*10</f>
        <v>40</v>
      </c>
    </row>
    <row r="72" spans="1:5" ht="15" customHeight="1" x14ac:dyDescent="0.5">
      <c r="A72" s="19">
        <v>70</v>
      </c>
      <c r="B72" s="7" t="s">
        <v>436</v>
      </c>
      <c r="C72" s="20">
        <v>5</v>
      </c>
      <c r="D72" s="19">
        <v>2</v>
      </c>
      <c r="E72" s="14">
        <f>C72/(D72-0.75)*10</f>
        <v>40</v>
      </c>
    </row>
    <row r="73" spans="1:5" ht="15" customHeight="1" x14ac:dyDescent="0.5">
      <c r="A73" s="19">
        <v>71</v>
      </c>
      <c r="B73" s="7" t="s">
        <v>375</v>
      </c>
      <c r="C73" s="20">
        <v>1</v>
      </c>
      <c r="D73" s="19">
        <v>1</v>
      </c>
      <c r="E73" s="14">
        <f>C73/(D73-0.75)*10</f>
        <v>40</v>
      </c>
    </row>
    <row r="74" spans="1:5" ht="15" customHeight="1" x14ac:dyDescent="0.5">
      <c r="A74" s="19">
        <v>72</v>
      </c>
      <c r="B74" s="7" t="s">
        <v>111</v>
      </c>
      <c r="C74" s="20">
        <v>37.4</v>
      </c>
      <c r="D74" s="19">
        <v>10</v>
      </c>
      <c r="E74" s="14">
        <f>C74/(D74-0.75)*10</f>
        <v>40.432432432432428</v>
      </c>
    </row>
    <row r="75" spans="1:5" ht="15" customHeight="1" x14ac:dyDescent="0.5">
      <c r="A75" s="19">
        <v>73</v>
      </c>
      <c r="B75" s="7" t="s">
        <v>28</v>
      </c>
      <c r="C75" s="20">
        <v>17.600000000000001</v>
      </c>
      <c r="D75" s="19">
        <v>5</v>
      </c>
      <c r="E75" s="14">
        <f>C75/(D75-0.75)*10</f>
        <v>41.411764705882355</v>
      </c>
    </row>
    <row r="76" spans="1:5" ht="15" customHeight="1" x14ac:dyDescent="0.5">
      <c r="A76" s="19">
        <v>74</v>
      </c>
      <c r="B76" s="7" t="s">
        <v>685</v>
      </c>
      <c r="C76" s="20">
        <v>26.142857142857142</v>
      </c>
      <c r="D76" s="19">
        <v>7</v>
      </c>
      <c r="E76" s="14">
        <f>C76/(D76-0.75)*10</f>
        <v>41.828571428571422</v>
      </c>
    </row>
    <row r="77" spans="1:5" ht="15" customHeight="1" x14ac:dyDescent="0.5">
      <c r="A77" s="19">
        <v>75</v>
      </c>
      <c r="B77" s="7" t="s">
        <v>278</v>
      </c>
      <c r="C77" s="20">
        <v>22.333333333333332</v>
      </c>
      <c r="D77" s="19">
        <v>6</v>
      </c>
      <c r="E77" s="14">
        <f>C77/(D77-0.75)*10</f>
        <v>42.539682539682538</v>
      </c>
    </row>
    <row r="78" spans="1:5" ht="15" customHeight="1" x14ac:dyDescent="0.5">
      <c r="A78" s="19">
        <v>76</v>
      </c>
      <c r="B78" s="7" t="s">
        <v>130</v>
      </c>
      <c r="C78" s="20">
        <v>36.333333333333336</v>
      </c>
      <c r="D78" s="19">
        <v>9</v>
      </c>
      <c r="E78" s="14">
        <f>C78/(D78-0.75)*10</f>
        <v>44.040404040404042</v>
      </c>
    </row>
    <row r="79" spans="1:5" ht="15" customHeight="1" x14ac:dyDescent="0.5">
      <c r="A79" s="19">
        <v>77</v>
      </c>
      <c r="B79" s="7" t="s">
        <v>275</v>
      </c>
      <c r="C79" s="20">
        <v>10</v>
      </c>
      <c r="D79" s="19">
        <v>3</v>
      </c>
      <c r="E79" s="14">
        <f>C79/(D79-0.75)*10</f>
        <v>44.444444444444443</v>
      </c>
    </row>
    <row r="80" spans="1:5" ht="15" customHeight="1" x14ac:dyDescent="0.5">
      <c r="A80" s="19">
        <v>78</v>
      </c>
      <c r="B80" s="7" t="s">
        <v>280</v>
      </c>
      <c r="C80" s="20">
        <v>28.142857142857142</v>
      </c>
      <c r="D80" s="19">
        <v>7</v>
      </c>
      <c r="E80" s="14">
        <f>C80/(D80-0.75)*10</f>
        <v>45.028571428571425</v>
      </c>
    </row>
    <row r="81" spans="1:5" ht="15" customHeight="1" x14ac:dyDescent="0.5">
      <c r="A81" s="19">
        <v>79</v>
      </c>
      <c r="B81" s="7" t="s">
        <v>333</v>
      </c>
      <c r="C81" s="20">
        <v>37.444444444444443</v>
      </c>
      <c r="D81" s="19">
        <v>9</v>
      </c>
      <c r="E81" s="14">
        <f>C81/(D81-0.75)*10</f>
        <v>45.387205387205391</v>
      </c>
    </row>
    <row r="82" spans="1:5" ht="15" customHeight="1" x14ac:dyDescent="0.5">
      <c r="A82" s="19">
        <v>80</v>
      </c>
      <c r="B82" s="7" t="s">
        <v>585</v>
      </c>
      <c r="C82" s="20">
        <v>42.2</v>
      </c>
      <c r="D82" s="19">
        <v>10</v>
      </c>
      <c r="E82" s="14">
        <f>C82/(D82-0.75)*10</f>
        <v>45.621621621621628</v>
      </c>
    </row>
    <row r="83" spans="1:5" ht="15" customHeight="1" x14ac:dyDescent="0.5">
      <c r="A83" s="19">
        <v>81</v>
      </c>
      <c r="B83" s="7" t="s">
        <v>29</v>
      </c>
      <c r="C83" s="20">
        <v>24.333333333333332</v>
      </c>
      <c r="D83" s="19">
        <v>6</v>
      </c>
      <c r="E83" s="14">
        <f>C83/(D83-0.75)*10</f>
        <v>46.349206349206341</v>
      </c>
    </row>
    <row r="84" spans="1:5" ht="15" customHeight="1" x14ac:dyDescent="0.5">
      <c r="A84" s="19">
        <v>82</v>
      </c>
      <c r="B84" s="7" t="s">
        <v>196</v>
      </c>
      <c r="C84" s="20">
        <v>38.666666666666664</v>
      </c>
      <c r="D84" s="19">
        <v>9</v>
      </c>
      <c r="E84" s="14">
        <f>C84/(D84-0.75)*10</f>
        <v>46.868686868686865</v>
      </c>
    </row>
    <row r="85" spans="1:5" ht="15" customHeight="1" x14ac:dyDescent="0.5">
      <c r="A85" s="19">
        <v>83</v>
      </c>
      <c r="B85" s="7" t="s">
        <v>217</v>
      </c>
      <c r="C85" s="20">
        <v>48.636363636363633</v>
      </c>
      <c r="D85" s="19">
        <v>11</v>
      </c>
      <c r="E85" s="14">
        <f>C85/(D85-0.75)*10</f>
        <v>47.450110864745014</v>
      </c>
    </row>
    <row r="86" spans="1:5" ht="15" customHeight="1" x14ac:dyDescent="0.5">
      <c r="A86" s="19">
        <v>84</v>
      </c>
      <c r="B86" s="7" t="s">
        <v>210</v>
      </c>
      <c r="C86" s="20">
        <v>6</v>
      </c>
      <c r="D86" s="19">
        <v>2</v>
      </c>
      <c r="E86" s="14">
        <f>C86/(D86-0.75)*10</f>
        <v>48</v>
      </c>
    </row>
    <row r="87" spans="1:5" ht="15" customHeight="1" x14ac:dyDescent="0.5">
      <c r="A87" s="19">
        <v>85</v>
      </c>
      <c r="B87" s="7" t="s">
        <v>377</v>
      </c>
      <c r="C87" s="20">
        <v>6</v>
      </c>
      <c r="D87" s="19">
        <v>2</v>
      </c>
      <c r="E87" s="14">
        <f>C87/(D87-0.75)*10</f>
        <v>48</v>
      </c>
    </row>
    <row r="88" spans="1:5" ht="15" customHeight="1" x14ac:dyDescent="0.5">
      <c r="A88" s="19">
        <v>86</v>
      </c>
      <c r="B88" s="7" t="s">
        <v>199</v>
      </c>
      <c r="C88" s="20">
        <v>34.875</v>
      </c>
      <c r="D88" s="19">
        <v>8</v>
      </c>
      <c r="E88" s="14">
        <f>C88/(D88-0.75)*10</f>
        <v>48.103448275862071</v>
      </c>
    </row>
    <row r="89" spans="1:5" ht="15" customHeight="1" x14ac:dyDescent="0.5">
      <c r="A89" s="19">
        <v>87</v>
      </c>
      <c r="B89" s="7" t="s">
        <v>179</v>
      </c>
      <c r="C89" s="20">
        <v>25.833333333333332</v>
      </c>
      <c r="D89" s="19">
        <v>6</v>
      </c>
      <c r="E89" s="14">
        <f>C89/(D89-0.75)*10</f>
        <v>49.206349206349202</v>
      </c>
    </row>
    <row r="90" spans="1:5" ht="15" customHeight="1" x14ac:dyDescent="0.5">
      <c r="A90" s="19">
        <v>88</v>
      </c>
      <c r="B90" s="7" t="s">
        <v>118</v>
      </c>
      <c r="C90" s="20">
        <v>41.333333333333336</v>
      </c>
      <c r="D90" s="19">
        <v>9</v>
      </c>
      <c r="E90" s="14">
        <f>C90/(D90-0.75)*10</f>
        <v>50.101010101010104</v>
      </c>
    </row>
    <row r="91" spans="1:5" ht="15" customHeight="1" x14ac:dyDescent="0.5">
      <c r="A91" s="19">
        <v>89</v>
      </c>
      <c r="B91" s="7" t="s">
        <v>19</v>
      </c>
      <c r="C91" s="20">
        <v>26.333333333333332</v>
      </c>
      <c r="D91" s="19">
        <v>6</v>
      </c>
      <c r="E91" s="14">
        <f>C91/(D91-0.75)*10</f>
        <v>50.158730158730158</v>
      </c>
    </row>
    <row r="92" spans="1:5" ht="15" customHeight="1" x14ac:dyDescent="0.5">
      <c r="A92" s="19">
        <v>90</v>
      </c>
      <c r="B92" s="7" t="s">
        <v>681</v>
      </c>
      <c r="C92" s="20">
        <v>47.6</v>
      </c>
      <c r="D92" s="19">
        <v>10</v>
      </c>
      <c r="E92" s="14">
        <f>C92/(D92-0.75)*10</f>
        <v>51.45945945945946</v>
      </c>
    </row>
    <row r="93" spans="1:5" ht="15" customHeight="1" x14ac:dyDescent="0.5">
      <c r="A93" s="19">
        <v>91</v>
      </c>
      <c r="B93" s="7" t="s">
        <v>93</v>
      </c>
      <c r="C93" s="20">
        <v>47.9</v>
      </c>
      <c r="D93" s="19">
        <v>10</v>
      </c>
      <c r="E93" s="14">
        <f>C93/(D93-0.75)*10</f>
        <v>51.783783783783775</v>
      </c>
    </row>
    <row r="94" spans="1:5" ht="15" customHeight="1" x14ac:dyDescent="0.5">
      <c r="A94" s="19">
        <v>92</v>
      </c>
      <c r="B94" s="7" t="s">
        <v>15</v>
      </c>
      <c r="C94" s="20">
        <v>11.666666666666666</v>
      </c>
      <c r="D94" s="19">
        <v>3</v>
      </c>
      <c r="E94" s="14">
        <f>C94/(D94-0.75)*10</f>
        <v>51.851851851851848</v>
      </c>
    </row>
    <row r="95" spans="1:5" ht="15" customHeight="1" x14ac:dyDescent="0.5">
      <c r="A95" s="19">
        <v>93</v>
      </c>
      <c r="B95" s="7" t="s">
        <v>122</v>
      </c>
      <c r="C95" s="20">
        <v>38.25</v>
      </c>
      <c r="D95" s="19">
        <v>8</v>
      </c>
      <c r="E95" s="14">
        <f>C95/(D95-0.75)*10</f>
        <v>52.758620689655167</v>
      </c>
    </row>
    <row r="96" spans="1:5" ht="15" customHeight="1" x14ac:dyDescent="0.5">
      <c r="A96" s="19">
        <v>94</v>
      </c>
      <c r="B96" s="7" t="s">
        <v>38</v>
      </c>
      <c r="C96" s="20">
        <v>43.888888888888886</v>
      </c>
      <c r="D96" s="19">
        <v>9</v>
      </c>
      <c r="E96" s="14">
        <f>C96/(D96-0.75)*10</f>
        <v>53.19865319865319</v>
      </c>
    </row>
    <row r="97" spans="1:5" ht="15" customHeight="1" x14ac:dyDescent="0.5">
      <c r="A97" s="19">
        <v>95</v>
      </c>
      <c r="B97" s="7" t="s">
        <v>282</v>
      </c>
      <c r="C97" s="20">
        <v>22.8</v>
      </c>
      <c r="D97" s="19">
        <v>5</v>
      </c>
      <c r="E97" s="14">
        <f>C97/(D97-0.75)*10</f>
        <v>53.64705882352942</v>
      </c>
    </row>
    <row r="98" spans="1:5" ht="15" customHeight="1" x14ac:dyDescent="0.5">
      <c r="A98" s="19">
        <v>96</v>
      </c>
      <c r="B98" s="7" t="s">
        <v>25</v>
      </c>
      <c r="C98" s="20">
        <v>33.571428571428569</v>
      </c>
      <c r="D98" s="19">
        <v>7</v>
      </c>
      <c r="E98" s="14">
        <f>C98/(D98-0.75)*10</f>
        <v>53.714285714285708</v>
      </c>
    </row>
    <row r="99" spans="1:5" ht="15" customHeight="1" x14ac:dyDescent="0.5">
      <c r="A99" s="19">
        <v>97</v>
      </c>
      <c r="B99" s="7" t="s">
        <v>89</v>
      </c>
      <c r="C99" s="20">
        <v>23</v>
      </c>
      <c r="D99" s="19">
        <v>5</v>
      </c>
      <c r="E99" s="14">
        <f>C99/(D99-0.75)*10</f>
        <v>54.117647058823536</v>
      </c>
    </row>
    <row r="100" spans="1:5" ht="15" customHeight="1" x14ac:dyDescent="0.5">
      <c r="A100" s="19">
        <v>98</v>
      </c>
      <c r="B100" s="7" t="s">
        <v>36</v>
      </c>
      <c r="C100" s="20">
        <v>50.5</v>
      </c>
      <c r="D100" s="19">
        <v>10</v>
      </c>
      <c r="E100" s="14">
        <f>C100/(D100-0.75)*10</f>
        <v>54.594594594594597</v>
      </c>
    </row>
    <row r="101" spans="1:5" ht="15" customHeight="1" x14ac:dyDescent="0.5">
      <c r="A101" s="19">
        <v>99</v>
      </c>
      <c r="B101" s="7" t="s">
        <v>92</v>
      </c>
      <c r="C101" s="20">
        <v>18.5</v>
      </c>
      <c r="D101" s="19">
        <v>4</v>
      </c>
      <c r="E101" s="14">
        <f>C101/(D101-0.75)*10</f>
        <v>56.923076923076927</v>
      </c>
    </row>
    <row r="102" spans="1:5" ht="15" customHeight="1" x14ac:dyDescent="0.5">
      <c r="A102" s="19">
        <v>100</v>
      </c>
      <c r="B102" s="7" t="s">
        <v>70</v>
      </c>
      <c r="C102" s="20">
        <v>30.5</v>
      </c>
      <c r="D102" s="19">
        <v>6</v>
      </c>
      <c r="E102" s="14">
        <f>C102/(D102-0.75)*10</f>
        <v>58.095238095238095</v>
      </c>
    </row>
    <row r="103" spans="1:5" ht="15" customHeight="1" x14ac:dyDescent="0.5">
      <c r="A103" s="19">
        <v>101</v>
      </c>
      <c r="B103" s="7" t="s">
        <v>160</v>
      </c>
      <c r="C103" s="20">
        <v>42.125</v>
      </c>
      <c r="D103" s="19">
        <v>8</v>
      </c>
      <c r="E103" s="14">
        <f>C103/(D103-0.75)*10</f>
        <v>58.103448275862071</v>
      </c>
    </row>
    <row r="104" spans="1:5" ht="15" customHeight="1" x14ac:dyDescent="0.5">
      <c r="A104" s="19">
        <v>102</v>
      </c>
      <c r="B104" s="7" t="s">
        <v>140</v>
      </c>
      <c r="C104" s="20">
        <v>36.428571428571431</v>
      </c>
      <c r="D104" s="19">
        <v>7</v>
      </c>
      <c r="E104" s="14">
        <f>C104/(D104-0.75)*10</f>
        <v>58.285714285714292</v>
      </c>
    </row>
    <row r="105" spans="1:5" ht="15" customHeight="1" x14ac:dyDescent="0.5">
      <c r="A105" s="19">
        <v>103</v>
      </c>
      <c r="B105" s="7" t="s">
        <v>208</v>
      </c>
      <c r="C105" s="20">
        <v>24.8</v>
      </c>
      <c r="D105" s="19">
        <v>5</v>
      </c>
      <c r="E105" s="14">
        <f>C105/(D105-0.75)*10</f>
        <v>58.352941176470594</v>
      </c>
    </row>
    <row r="106" spans="1:5" ht="15" customHeight="1" x14ac:dyDescent="0.5">
      <c r="A106" s="19">
        <v>104</v>
      </c>
      <c r="B106" s="7" t="s">
        <v>43</v>
      </c>
      <c r="C106" s="20">
        <v>25.4</v>
      </c>
      <c r="D106" s="19">
        <v>5</v>
      </c>
      <c r="E106" s="14">
        <f>C106/(D106-0.75)*10</f>
        <v>59.764705882352942</v>
      </c>
    </row>
    <row r="107" spans="1:5" ht="15" customHeight="1" x14ac:dyDescent="0.5">
      <c r="A107" s="19">
        <v>105</v>
      </c>
      <c r="B107" s="7" t="s">
        <v>96</v>
      </c>
      <c r="C107" s="20">
        <v>25.6</v>
      </c>
      <c r="D107" s="19">
        <v>5</v>
      </c>
      <c r="E107" s="14">
        <f>C107/(D107-0.75)*10</f>
        <v>60.235294117647058</v>
      </c>
    </row>
    <row r="108" spans="1:5" ht="15" customHeight="1" x14ac:dyDescent="0.5">
      <c r="A108" s="19">
        <v>106</v>
      </c>
      <c r="B108" s="7" t="s">
        <v>64</v>
      </c>
      <c r="C108" s="20">
        <v>19.75</v>
      </c>
      <c r="D108" s="19">
        <v>4</v>
      </c>
      <c r="E108" s="14">
        <f>C108/(D108-0.75)*10</f>
        <v>60.769230769230766</v>
      </c>
    </row>
    <row r="109" spans="1:5" ht="15" customHeight="1" x14ac:dyDescent="0.5">
      <c r="A109" s="19">
        <v>107</v>
      </c>
      <c r="B109" s="7" t="s">
        <v>84</v>
      </c>
      <c r="C109" s="20">
        <v>38</v>
      </c>
      <c r="D109" s="19">
        <v>7</v>
      </c>
      <c r="E109" s="14">
        <f>C109/(D109-0.75)*10</f>
        <v>60.8</v>
      </c>
    </row>
    <row r="110" spans="1:5" ht="15" customHeight="1" x14ac:dyDescent="0.5">
      <c r="A110" s="19">
        <v>108</v>
      </c>
      <c r="B110" s="7" t="s">
        <v>87</v>
      </c>
      <c r="C110" s="20">
        <v>32.33</v>
      </c>
      <c r="D110" s="19">
        <v>6</v>
      </c>
      <c r="E110" s="14">
        <f>C110/(D110-0.75)*10</f>
        <v>61.580952380952382</v>
      </c>
    </row>
    <row r="111" spans="1:5" ht="15" customHeight="1" x14ac:dyDescent="0.5">
      <c r="A111" s="19">
        <v>109</v>
      </c>
      <c r="B111" s="7" t="s">
        <v>299</v>
      </c>
      <c r="C111" s="20">
        <v>26.4</v>
      </c>
      <c r="D111" s="19">
        <v>5</v>
      </c>
      <c r="E111" s="14">
        <f>C111/(D111-0.75)*10</f>
        <v>62.117647058823522</v>
      </c>
    </row>
    <row r="112" spans="1:5" ht="15" customHeight="1" x14ac:dyDescent="0.5">
      <c r="A112" s="19">
        <v>110</v>
      </c>
      <c r="B112" s="7" t="s">
        <v>52</v>
      </c>
      <c r="C112" s="20">
        <v>26.4</v>
      </c>
      <c r="D112" s="19">
        <v>5</v>
      </c>
      <c r="E112" s="14">
        <f>C112/(D112-0.75)*10</f>
        <v>62.117647058823522</v>
      </c>
    </row>
    <row r="113" spans="1:5" ht="15" customHeight="1" x14ac:dyDescent="0.5">
      <c r="A113" s="19">
        <v>111</v>
      </c>
      <c r="B113" s="7" t="s">
        <v>22</v>
      </c>
      <c r="C113" s="20">
        <v>26.8</v>
      </c>
      <c r="D113" s="19">
        <v>5</v>
      </c>
      <c r="E113" s="14">
        <f>C113/(D113-0.75)*10</f>
        <v>63.058823529411761</v>
      </c>
    </row>
    <row r="114" spans="1:5" ht="15" customHeight="1" x14ac:dyDescent="0.5">
      <c r="A114" s="19">
        <v>112</v>
      </c>
      <c r="B114" s="7" t="s">
        <v>106</v>
      </c>
      <c r="C114" s="20">
        <v>40.428571428571431</v>
      </c>
      <c r="D114" s="19">
        <v>7</v>
      </c>
      <c r="E114" s="14">
        <f>C114/(D114-0.75)*10</f>
        <v>64.685714285714283</v>
      </c>
    </row>
    <row r="115" spans="1:5" ht="15" customHeight="1" x14ac:dyDescent="0.5">
      <c r="A115" s="19">
        <v>113</v>
      </c>
      <c r="B115" s="7" t="s">
        <v>558</v>
      </c>
      <c r="C115" s="20">
        <v>27.6</v>
      </c>
      <c r="D115" s="19">
        <v>5</v>
      </c>
      <c r="E115" s="14">
        <f>C115/(D115-0.75)*10</f>
        <v>64.941176470588232</v>
      </c>
    </row>
    <row r="116" spans="1:5" ht="15" customHeight="1" x14ac:dyDescent="0.5">
      <c r="A116" s="19">
        <v>114</v>
      </c>
      <c r="B116" s="7" t="s">
        <v>298</v>
      </c>
      <c r="C116" s="20">
        <v>28</v>
      </c>
      <c r="D116" s="19">
        <v>5</v>
      </c>
      <c r="E116" s="14">
        <f>C116/(D116-0.75)*10</f>
        <v>65.882352941176464</v>
      </c>
    </row>
    <row r="117" spans="1:5" ht="15" customHeight="1" x14ac:dyDescent="0.5">
      <c r="A117" s="19">
        <v>115</v>
      </c>
      <c r="B117" s="7" t="s">
        <v>167</v>
      </c>
      <c r="C117" s="20">
        <v>41.857142857142854</v>
      </c>
      <c r="D117" s="19">
        <v>7</v>
      </c>
      <c r="E117" s="14">
        <f>C117/(D117-0.75)*10</f>
        <v>66.971428571428561</v>
      </c>
    </row>
    <row r="118" spans="1:5" ht="15" customHeight="1" x14ac:dyDescent="0.5">
      <c r="A118" s="19">
        <v>116</v>
      </c>
      <c r="B118" s="7" t="s">
        <v>126</v>
      </c>
      <c r="C118" s="20">
        <v>42.857142857142854</v>
      </c>
      <c r="D118" s="19">
        <v>7</v>
      </c>
      <c r="E118" s="14">
        <f>C118/(D118-0.75)*10</f>
        <v>68.571428571428569</v>
      </c>
    </row>
    <row r="119" spans="1:5" ht="15" customHeight="1" x14ac:dyDescent="0.5">
      <c r="A119" s="19">
        <v>117</v>
      </c>
      <c r="B119" s="7" t="s">
        <v>168</v>
      </c>
      <c r="C119" s="20">
        <v>42.857142857142854</v>
      </c>
      <c r="D119" s="19">
        <v>7</v>
      </c>
      <c r="E119" s="14">
        <f>C119/(D119-0.75)*10</f>
        <v>68.571428571428569</v>
      </c>
    </row>
    <row r="120" spans="1:5" ht="15" customHeight="1" x14ac:dyDescent="0.5">
      <c r="A120" s="19">
        <v>118</v>
      </c>
      <c r="B120" s="7" t="s">
        <v>233</v>
      </c>
      <c r="C120" s="20">
        <v>29.6</v>
      </c>
      <c r="D120" s="19">
        <v>5</v>
      </c>
      <c r="E120" s="14">
        <f>C120/(D120-0.75)*10</f>
        <v>69.64705882352942</v>
      </c>
    </row>
    <row r="121" spans="1:5" ht="15" customHeight="1" x14ac:dyDescent="0.5">
      <c r="A121" s="19">
        <v>119</v>
      </c>
      <c r="B121" s="7" t="s">
        <v>53</v>
      </c>
      <c r="C121" s="20">
        <v>36.833333333333336</v>
      </c>
      <c r="D121" s="19">
        <v>6</v>
      </c>
      <c r="E121" s="14">
        <f>C121/(D121-0.75)*10</f>
        <v>70.158730158730165</v>
      </c>
    </row>
    <row r="122" spans="1:5" ht="15" customHeight="1" x14ac:dyDescent="0.5">
      <c r="A122" s="19">
        <v>120</v>
      </c>
      <c r="B122" s="7" t="s">
        <v>169</v>
      </c>
      <c r="C122" s="20">
        <v>43.857142857142854</v>
      </c>
      <c r="D122" s="19">
        <v>7</v>
      </c>
      <c r="E122" s="14">
        <f>C122/(D122-0.75)*10</f>
        <v>70.171428571428564</v>
      </c>
    </row>
    <row r="123" spans="1:5" ht="15" customHeight="1" x14ac:dyDescent="0.5">
      <c r="A123" s="19">
        <v>121</v>
      </c>
      <c r="B123" s="7" t="s">
        <v>202</v>
      </c>
      <c r="C123" s="20">
        <v>30.2</v>
      </c>
      <c r="D123" s="19">
        <v>5</v>
      </c>
      <c r="E123" s="14">
        <f>C123/(D123-0.75)*10</f>
        <v>71.058823529411768</v>
      </c>
    </row>
    <row r="124" spans="1:5" ht="15" customHeight="1" x14ac:dyDescent="0.5">
      <c r="A124" s="19">
        <v>122</v>
      </c>
      <c r="B124" s="7" t="s">
        <v>457</v>
      </c>
      <c r="C124" s="20">
        <v>16.333333333333332</v>
      </c>
      <c r="D124" s="19">
        <v>3</v>
      </c>
      <c r="E124" s="14">
        <f>C124/(D124-0.75)*10</f>
        <v>72.592592592592581</v>
      </c>
    </row>
    <row r="125" spans="1:5" ht="15" customHeight="1" x14ac:dyDescent="0.5">
      <c r="A125" s="19">
        <v>123</v>
      </c>
      <c r="B125" s="7" t="s">
        <v>143</v>
      </c>
      <c r="C125" s="20">
        <v>52.75</v>
      </c>
      <c r="D125" s="19">
        <v>8</v>
      </c>
      <c r="E125" s="14">
        <f>C125/(D125-0.75)*10</f>
        <v>72.758620689655174</v>
      </c>
    </row>
    <row r="126" spans="1:5" ht="15" customHeight="1" x14ac:dyDescent="0.5">
      <c r="A126" s="19">
        <v>124</v>
      </c>
      <c r="B126" s="7" t="s">
        <v>40</v>
      </c>
      <c r="C126" s="20">
        <v>23.75</v>
      </c>
      <c r="D126" s="19">
        <v>4</v>
      </c>
      <c r="E126" s="14">
        <f>C126/(D126-0.75)*10</f>
        <v>73.07692307692308</v>
      </c>
    </row>
    <row r="127" spans="1:5" ht="15" customHeight="1" x14ac:dyDescent="0.5">
      <c r="A127" s="19">
        <v>125</v>
      </c>
      <c r="B127" s="7" t="s">
        <v>557</v>
      </c>
      <c r="C127" s="20">
        <v>23.75</v>
      </c>
      <c r="D127" s="19">
        <v>4</v>
      </c>
      <c r="E127" s="14">
        <f>C127/(D127-0.75)*10</f>
        <v>73.07692307692308</v>
      </c>
    </row>
    <row r="128" spans="1:5" ht="15" customHeight="1" x14ac:dyDescent="0.5">
      <c r="A128" s="19">
        <v>126</v>
      </c>
      <c r="B128" s="7" t="s">
        <v>216</v>
      </c>
      <c r="C128" s="20">
        <v>38.666666666666664</v>
      </c>
      <c r="D128" s="19">
        <v>6</v>
      </c>
      <c r="E128" s="14">
        <f>C128/(D128-0.75)*10</f>
        <v>73.650793650793645</v>
      </c>
    </row>
    <row r="129" spans="1:5" ht="15" customHeight="1" x14ac:dyDescent="0.5">
      <c r="A129" s="19">
        <v>127</v>
      </c>
      <c r="B129" s="7" t="s">
        <v>90</v>
      </c>
      <c r="C129" s="20">
        <v>24.25</v>
      </c>
      <c r="D129" s="19">
        <v>4</v>
      </c>
      <c r="E129" s="14">
        <f>C129/(D129-0.75)*10</f>
        <v>74.615384615384613</v>
      </c>
    </row>
    <row r="130" spans="1:5" ht="15" customHeight="1" x14ac:dyDescent="0.5">
      <c r="A130" s="19">
        <v>128</v>
      </c>
      <c r="B130" s="7" t="s">
        <v>157</v>
      </c>
      <c r="C130" s="20">
        <v>32.200000000000003</v>
      </c>
      <c r="D130" s="19">
        <v>5</v>
      </c>
      <c r="E130" s="14">
        <f>C130/(D130-0.75)*10</f>
        <v>75.764705882352942</v>
      </c>
    </row>
    <row r="131" spans="1:5" ht="15" customHeight="1" x14ac:dyDescent="0.5">
      <c r="A131" s="19">
        <v>129</v>
      </c>
      <c r="B131" s="7" t="s">
        <v>170</v>
      </c>
      <c r="C131" s="20">
        <v>48.142857142857146</v>
      </c>
      <c r="D131" s="19">
        <v>7</v>
      </c>
      <c r="E131" s="14">
        <f>C131/(D131-0.75)*10</f>
        <v>77.028571428571439</v>
      </c>
    </row>
    <row r="132" spans="1:5" ht="15" customHeight="1" x14ac:dyDescent="0.5">
      <c r="A132" s="19">
        <v>130</v>
      </c>
      <c r="B132" s="7" t="s">
        <v>181</v>
      </c>
      <c r="C132" s="20">
        <v>17.666666666666668</v>
      </c>
      <c r="D132" s="19">
        <v>3</v>
      </c>
      <c r="E132" s="14">
        <f>C132/(D132-0.75)*10</f>
        <v>78.518518518518519</v>
      </c>
    </row>
    <row r="133" spans="1:5" ht="15" customHeight="1" x14ac:dyDescent="0.5">
      <c r="A133" s="19">
        <v>131</v>
      </c>
      <c r="B133" s="7" t="s">
        <v>239</v>
      </c>
      <c r="C133" s="20">
        <v>42</v>
      </c>
      <c r="D133" s="19">
        <v>6</v>
      </c>
      <c r="E133" s="14">
        <f>C133/(D133-0.75)*10</f>
        <v>80</v>
      </c>
    </row>
    <row r="134" spans="1:5" ht="15" customHeight="1" x14ac:dyDescent="0.5">
      <c r="A134" s="19">
        <v>132</v>
      </c>
      <c r="B134" s="7" t="s">
        <v>16</v>
      </c>
      <c r="C134" s="20">
        <v>10</v>
      </c>
      <c r="D134" s="19">
        <v>2</v>
      </c>
      <c r="E134" s="14">
        <f>C134/(D134-0.75)*10</f>
        <v>80</v>
      </c>
    </row>
    <row r="135" spans="1:5" ht="15" customHeight="1" x14ac:dyDescent="0.5">
      <c r="A135" s="19">
        <v>133</v>
      </c>
      <c r="B135" s="7" t="s">
        <v>376</v>
      </c>
      <c r="C135" s="20">
        <v>2</v>
      </c>
      <c r="D135" s="19">
        <v>1</v>
      </c>
      <c r="E135" s="14">
        <f>C135/(D135-0.75)*10</f>
        <v>80</v>
      </c>
    </row>
    <row r="136" spans="1:5" ht="15" customHeight="1" x14ac:dyDescent="0.5">
      <c r="A136" s="19">
        <v>134</v>
      </c>
      <c r="B136" s="7" t="s">
        <v>152</v>
      </c>
      <c r="C136" s="20">
        <v>2</v>
      </c>
      <c r="D136" s="19">
        <v>1</v>
      </c>
      <c r="E136" s="14">
        <f>C136/(D136-0.75)*10</f>
        <v>80</v>
      </c>
    </row>
    <row r="137" spans="1:5" ht="15" customHeight="1" x14ac:dyDescent="0.5">
      <c r="A137" s="19">
        <v>135</v>
      </c>
      <c r="B137" s="7" t="s">
        <v>97</v>
      </c>
      <c r="C137" s="20">
        <v>45</v>
      </c>
      <c r="D137" s="19">
        <v>6</v>
      </c>
      <c r="E137" s="14">
        <f>C137/(D137-0.75)*10</f>
        <v>85.714285714285708</v>
      </c>
    </row>
    <row r="138" spans="1:5" ht="15" customHeight="1" x14ac:dyDescent="0.5">
      <c r="A138" s="19">
        <v>136</v>
      </c>
      <c r="B138" s="7" t="s">
        <v>296</v>
      </c>
      <c r="C138" s="20">
        <v>28.25</v>
      </c>
      <c r="D138" s="19">
        <v>4</v>
      </c>
      <c r="E138" s="14">
        <f>C138/(D138-0.75)*10</f>
        <v>86.92307692307692</v>
      </c>
    </row>
    <row r="139" spans="1:5" ht="15" customHeight="1" x14ac:dyDescent="0.5">
      <c r="A139" s="19">
        <v>137</v>
      </c>
      <c r="B139" s="7" t="s">
        <v>248</v>
      </c>
      <c r="C139" s="20">
        <v>45.666666666666664</v>
      </c>
      <c r="D139" s="19">
        <v>6</v>
      </c>
      <c r="E139" s="14">
        <f>C139/(D139-0.75)*10</f>
        <v>86.984126984126974</v>
      </c>
    </row>
    <row r="140" spans="1:5" ht="15" customHeight="1" x14ac:dyDescent="0.5">
      <c r="A140" s="19">
        <v>138</v>
      </c>
      <c r="B140" s="7" t="s">
        <v>128</v>
      </c>
      <c r="C140" s="20">
        <v>37.200000000000003</v>
      </c>
      <c r="D140" s="19">
        <v>5</v>
      </c>
      <c r="E140" s="14">
        <f>C140/(D140-0.75)*10</f>
        <v>87.529411764705884</v>
      </c>
    </row>
    <row r="141" spans="1:5" ht="15" customHeight="1" x14ac:dyDescent="0.5">
      <c r="A141" s="19">
        <v>139</v>
      </c>
      <c r="B141" s="7" t="s">
        <v>121</v>
      </c>
      <c r="C141" s="20">
        <v>37.6</v>
      </c>
      <c r="D141" s="19">
        <v>5</v>
      </c>
      <c r="E141" s="14">
        <f>C141/(D141-0.75)*10</f>
        <v>88.470588235294116</v>
      </c>
    </row>
    <row r="142" spans="1:5" ht="15" customHeight="1" x14ac:dyDescent="0.5">
      <c r="A142" s="19">
        <v>140</v>
      </c>
      <c r="B142" s="7" t="s">
        <v>86</v>
      </c>
      <c r="C142" s="20">
        <v>37.799999999999997</v>
      </c>
      <c r="D142" s="19">
        <v>5</v>
      </c>
      <c r="E142" s="14">
        <f>C142/(D142-0.75)*10</f>
        <v>88.941176470588218</v>
      </c>
    </row>
    <row r="143" spans="1:5" ht="15" customHeight="1" x14ac:dyDescent="0.5">
      <c r="A143" s="19">
        <v>141</v>
      </c>
      <c r="B143" s="7" t="s">
        <v>236</v>
      </c>
      <c r="C143" s="20">
        <v>29.25</v>
      </c>
      <c r="D143" s="19">
        <v>4</v>
      </c>
      <c r="E143" s="14">
        <f>C143/(D143-0.75)*10</f>
        <v>90</v>
      </c>
    </row>
    <row r="144" spans="1:5" ht="15" customHeight="1" x14ac:dyDescent="0.5">
      <c r="A144" s="19">
        <v>142</v>
      </c>
      <c r="B144" s="7" t="s">
        <v>277</v>
      </c>
      <c r="C144" s="20">
        <v>29.5</v>
      </c>
      <c r="D144" s="19">
        <v>4</v>
      </c>
      <c r="E144" s="14">
        <f>C144/(D144-0.75)*10</f>
        <v>90.769230769230774</v>
      </c>
    </row>
    <row r="145" spans="1:5" ht="15" customHeight="1" x14ac:dyDescent="0.5">
      <c r="A145" s="19">
        <v>143</v>
      </c>
      <c r="B145" s="7" t="s">
        <v>473</v>
      </c>
      <c r="C145" s="20">
        <v>30.5</v>
      </c>
      <c r="D145" s="19">
        <v>4</v>
      </c>
      <c r="E145" s="14">
        <f>C145/(D145-0.75)*10</f>
        <v>93.846153846153854</v>
      </c>
    </row>
    <row r="146" spans="1:5" ht="15" customHeight="1" x14ac:dyDescent="0.5">
      <c r="A146" s="19">
        <v>144</v>
      </c>
      <c r="B146" s="7" t="s">
        <v>356</v>
      </c>
      <c r="C146" s="20">
        <v>40.799999999999997</v>
      </c>
      <c r="D146" s="19">
        <v>5</v>
      </c>
      <c r="E146" s="14">
        <f>C146/(D146-0.75)*10</f>
        <v>96</v>
      </c>
    </row>
    <row r="147" spans="1:5" ht="15" customHeight="1" x14ac:dyDescent="0.5">
      <c r="A147" s="19">
        <v>145</v>
      </c>
      <c r="B147" s="7" t="s">
        <v>345</v>
      </c>
      <c r="C147" s="20">
        <v>41</v>
      </c>
      <c r="D147" s="19">
        <v>5</v>
      </c>
      <c r="E147" s="14">
        <f>C147/(D147-0.75)*10</f>
        <v>96.470588235294116</v>
      </c>
    </row>
    <row r="148" spans="1:5" ht="15" customHeight="1" x14ac:dyDescent="0.5">
      <c r="A148" s="19">
        <v>146</v>
      </c>
      <c r="B148" s="7" t="s">
        <v>49</v>
      </c>
      <c r="C148" s="20">
        <v>50.833333333333336</v>
      </c>
      <c r="D148" s="19">
        <v>6</v>
      </c>
      <c r="E148" s="14">
        <f>C148/(D148-0.75)*10</f>
        <v>96.825396825396837</v>
      </c>
    </row>
    <row r="149" spans="1:5" ht="15" customHeight="1" x14ac:dyDescent="0.5">
      <c r="A149" s="19">
        <v>147</v>
      </c>
      <c r="B149" s="7" t="s">
        <v>490</v>
      </c>
      <c r="C149" s="20">
        <v>22.333333333333332</v>
      </c>
      <c r="D149" s="19">
        <v>3</v>
      </c>
      <c r="E149" s="14">
        <f>C149/(D149-0.75)*10</f>
        <v>99.259259259259252</v>
      </c>
    </row>
    <row r="150" spans="1:5" ht="15" customHeight="1" x14ac:dyDescent="0.5">
      <c r="A150" s="19">
        <v>148</v>
      </c>
      <c r="B150" s="7" t="s">
        <v>515</v>
      </c>
      <c r="C150" s="20">
        <v>12.5</v>
      </c>
      <c r="D150" s="19">
        <v>2</v>
      </c>
      <c r="E150" s="14">
        <f>C150/(D150-0.75)*10</f>
        <v>100</v>
      </c>
    </row>
    <row r="151" spans="1:5" ht="15" customHeight="1" x14ac:dyDescent="0.5">
      <c r="A151" s="19">
        <v>149</v>
      </c>
      <c r="B151" s="7" t="s">
        <v>382</v>
      </c>
      <c r="C151" s="20">
        <v>22.666666666666668</v>
      </c>
      <c r="D151" s="19">
        <v>3</v>
      </c>
      <c r="E151" s="14">
        <f>C151/(D151-0.75)*10</f>
        <v>100.74074074074075</v>
      </c>
    </row>
    <row r="152" spans="1:5" ht="15" customHeight="1" x14ac:dyDescent="0.5">
      <c r="A152" s="19">
        <v>150</v>
      </c>
      <c r="B152" s="7" t="s">
        <v>195</v>
      </c>
      <c r="C152" s="20">
        <v>53.166666666666664</v>
      </c>
      <c r="D152" s="19">
        <v>6</v>
      </c>
      <c r="E152" s="14">
        <f>C152/(D152-0.75)*10</f>
        <v>101.26984126984127</v>
      </c>
    </row>
    <row r="153" spans="1:5" ht="15" customHeight="1" x14ac:dyDescent="0.5">
      <c r="A153" s="19">
        <v>151</v>
      </c>
      <c r="B153" s="7" t="s">
        <v>194</v>
      </c>
      <c r="C153" s="20">
        <v>43.8</v>
      </c>
      <c r="D153" s="19">
        <v>5</v>
      </c>
      <c r="E153" s="14">
        <f>C153/(D153-0.75)*10</f>
        <v>103.05882352941175</v>
      </c>
    </row>
    <row r="154" spans="1:5" ht="15" customHeight="1" x14ac:dyDescent="0.5">
      <c r="A154" s="19">
        <v>152</v>
      </c>
      <c r="B154" s="7" t="s">
        <v>120</v>
      </c>
      <c r="C154" s="20">
        <v>43.8</v>
      </c>
      <c r="D154" s="19">
        <v>5</v>
      </c>
      <c r="E154" s="14">
        <f>C154/(D154-0.75)*10</f>
        <v>103.05882352941175</v>
      </c>
    </row>
    <row r="155" spans="1:5" ht="15" customHeight="1" x14ac:dyDescent="0.5">
      <c r="A155" s="19">
        <v>153</v>
      </c>
      <c r="B155" s="7" t="s">
        <v>579</v>
      </c>
      <c r="C155" s="20">
        <v>23.666666666666668</v>
      </c>
      <c r="D155" s="19">
        <v>3</v>
      </c>
      <c r="E155" s="14">
        <f>C155/(D155-0.75)*10</f>
        <v>105.18518518518519</v>
      </c>
    </row>
    <row r="156" spans="1:5" ht="15" customHeight="1" x14ac:dyDescent="0.5">
      <c r="A156" s="19">
        <v>154</v>
      </c>
      <c r="B156" s="7" t="s">
        <v>240</v>
      </c>
      <c r="C156" s="20">
        <v>45</v>
      </c>
      <c r="D156" s="19">
        <v>5</v>
      </c>
      <c r="E156" s="14">
        <f>C156/(D156-0.75)*10</f>
        <v>105.88235294117646</v>
      </c>
    </row>
    <row r="157" spans="1:5" ht="15" customHeight="1" x14ac:dyDescent="0.5">
      <c r="A157" s="19">
        <v>155</v>
      </c>
      <c r="B157" s="7" t="s">
        <v>286</v>
      </c>
      <c r="C157" s="20">
        <v>66.571428571428569</v>
      </c>
      <c r="D157" s="19">
        <v>7</v>
      </c>
      <c r="E157" s="14">
        <f>C157/(D157-0.75)*10</f>
        <v>106.51428571428571</v>
      </c>
    </row>
    <row r="158" spans="1:5" ht="15" customHeight="1" x14ac:dyDescent="0.5">
      <c r="A158" s="19">
        <v>156</v>
      </c>
      <c r="B158" s="7" t="s">
        <v>234</v>
      </c>
      <c r="C158" s="20">
        <v>24</v>
      </c>
      <c r="D158" s="19">
        <v>3</v>
      </c>
      <c r="E158" s="14">
        <f>C158/(D158-0.75)*10</f>
        <v>106.66666666666666</v>
      </c>
    </row>
    <row r="159" spans="1:5" ht="15" customHeight="1" x14ac:dyDescent="0.5">
      <c r="A159" s="19">
        <v>157</v>
      </c>
      <c r="B159" s="7" t="s">
        <v>209</v>
      </c>
      <c r="C159" s="20">
        <v>24</v>
      </c>
      <c r="D159" s="19">
        <v>3</v>
      </c>
      <c r="E159" s="14">
        <f>C159/(D159-0.75)*10</f>
        <v>106.66666666666666</v>
      </c>
    </row>
    <row r="160" spans="1:5" ht="15" customHeight="1" x14ac:dyDescent="0.5">
      <c r="A160" s="19">
        <v>158</v>
      </c>
      <c r="B160" s="7" t="s">
        <v>27</v>
      </c>
      <c r="C160" s="20">
        <v>24.333333333333332</v>
      </c>
      <c r="D160" s="19">
        <v>3</v>
      </c>
      <c r="E160" s="14">
        <f>C160/(D160-0.75)*10</f>
        <v>108.14814814814815</v>
      </c>
    </row>
    <row r="161" spans="1:5" ht="15" customHeight="1" x14ac:dyDescent="0.5">
      <c r="A161" s="19">
        <v>159</v>
      </c>
      <c r="B161" s="7" t="s">
        <v>161</v>
      </c>
      <c r="C161" s="20">
        <v>36</v>
      </c>
      <c r="D161" s="19">
        <v>4</v>
      </c>
      <c r="E161" s="14">
        <f>C161/(D161-0.75)*10</f>
        <v>110.76923076923077</v>
      </c>
    </row>
    <row r="162" spans="1:5" ht="15" customHeight="1" x14ac:dyDescent="0.5">
      <c r="A162" s="19">
        <v>160</v>
      </c>
      <c r="B162" s="7" t="s">
        <v>193</v>
      </c>
      <c r="C162" s="20">
        <v>25.333333333333332</v>
      </c>
      <c r="D162" s="19">
        <v>3</v>
      </c>
      <c r="E162" s="14">
        <f>C162/(D162-0.75)*10</f>
        <v>112.5925925925926</v>
      </c>
    </row>
    <row r="163" spans="1:5" ht="15" customHeight="1" x14ac:dyDescent="0.5">
      <c r="A163" s="19">
        <v>161</v>
      </c>
      <c r="B163" s="7" t="s">
        <v>144</v>
      </c>
      <c r="C163" s="20">
        <v>48.6</v>
      </c>
      <c r="D163" s="19">
        <v>5</v>
      </c>
      <c r="E163" s="14">
        <f>C163/(D163-0.75)*10</f>
        <v>114.35294117647059</v>
      </c>
    </row>
    <row r="164" spans="1:5" ht="15" customHeight="1" x14ac:dyDescent="0.5">
      <c r="A164" s="19">
        <v>162</v>
      </c>
      <c r="B164" s="7" t="s">
        <v>285</v>
      </c>
      <c r="C164" s="20">
        <v>26</v>
      </c>
      <c r="D164" s="19">
        <v>3</v>
      </c>
      <c r="E164" s="14">
        <f>C164/(D164-0.75)*10</f>
        <v>115.55555555555556</v>
      </c>
    </row>
    <row r="165" spans="1:5" ht="15" customHeight="1" x14ac:dyDescent="0.5">
      <c r="A165" s="19">
        <v>163</v>
      </c>
      <c r="B165" s="7" t="s">
        <v>519</v>
      </c>
      <c r="C165" s="20">
        <v>26.333333333333332</v>
      </c>
      <c r="D165" s="19">
        <v>3</v>
      </c>
      <c r="E165" s="14">
        <f>C165/(D165-0.75)*10</f>
        <v>117.03703703703702</v>
      </c>
    </row>
    <row r="166" spans="1:5" ht="15" customHeight="1" x14ac:dyDescent="0.5">
      <c r="A166" s="19">
        <v>164</v>
      </c>
      <c r="B166" s="7" t="s">
        <v>571</v>
      </c>
      <c r="C166" s="20">
        <v>26.666666666666668</v>
      </c>
      <c r="D166" s="19">
        <v>3</v>
      </c>
      <c r="E166" s="14">
        <f>C166/(D166-0.75)*10</f>
        <v>118.51851851851853</v>
      </c>
    </row>
    <row r="167" spans="1:5" ht="15" customHeight="1" x14ac:dyDescent="0.5">
      <c r="A167" s="19">
        <v>165</v>
      </c>
      <c r="B167" s="7" t="s">
        <v>94</v>
      </c>
      <c r="C167" s="20">
        <v>27</v>
      </c>
      <c r="D167" s="19">
        <v>3</v>
      </c>
      <c r="E167" s="14">
        <f>C167/(D167-0.75)*10</f>
        <v>120</v>
      </c>
    </row>
    <row r="168" spans="1:5" ht="15" customHeight="1" x14ac:dyDescent="0.5">
      <c r="A168" s="19">
        <v>166</v>
      </c>
      <c r="B168" s="7" t="s">
        <v>178</v>
      </c>
      <c r="C168" s="20">
        <v>15</v>
      </c>
      <c r="D168" s="19">
        <v>2</v>
      </c>
      <c r="E168" s="14">
        <f>C168/(D168-0.75)*10</f>
        <v>120</v>
      </c>
    </row>
    <row r="169" spans="1:5" ht="15" customHeight="1" x14ac:dyDescent="0.5">
      <c r="A169" s="19">
        <v>167</v>
      </c>
      <c r="B169" s="7" t="s">
        <v>228</v>
      </c>
      <c r="C169" s="20">
        <v>3</v>
      </c>
      <c r="D169" s="19">
        <v>1</v>
      </c>
      <c r="E169" s="14">
        <f>C169/(D169-0.75)*10</f>
        <v>120</v>
      </c>
    </row>
    <row r="170" spans="1:5" ht="15" customHeight="1" x14ac:dyDescent="0.5">
      <c r="A170" s="19">
        <v>168</v>
      </c>
      <c r="B170" s="7" t="s">
        <v>177</v>
      </c>
      <c r="C170" s="20">
        <v>3</v>
      </c>
      <c r="D170" s="19">
        <v>1</v>
      </c>
      <c r="E170" s="14">
        <f>C170/(D170-0.75)*10</f>
        <v>120</v>
      </c>
    </row>
    <row r="171" spans="1:5" ht="15" customHeight="1" x14ac:dyDescent="0.5">
      <c r="A171" s="19">
        <v>169</v>
      </c>
      <c r="B171" s="7" t="s">
        <v>477</v>
      </c>
      <c r="C171" s="20">
        <v>3</v>
      </c>
      <c r="D171" s="19">
        <v>1</v>
      </c>
      <c r="E171" s="14">
        <f>C171/(D171-0.75)*10</f>
        <v>120</v>
      </c>
    </row>
    <row r="172" spans="1:5" ht="15" customHeight="1" x14ac:dyDescent="0.5">
      <c r="A172" s="19">
        <v>170</v>
      </c>
      <c r="B172" s="7" t="s">
        <v>274</v>
      </c>
      <c r="C172" s="20">
        <v>3</v>
      </c>
      <c r="D172" s="19">
        <v>1</v>
      </c>
      <c r="E172" s="14">
        <f>C172/(D172-0.75)*10</f>
        <v>120</v>
      </c>
    </row>
    <row r="173" spans="1:5" ht="15" customHeight="1" x14ac:dyDescent="0.5">
      <c r="A173" s="19">
        <v>171</v>
      </c>
      <c r="B173" s="7" t="s">
        <v>123</v>
      </c>
      <c r="C173" s="20">
        <v>52.4</v>
      </c>
      <c r="D173" s="19">
        <v>5</v>
      </c>
      <c r="E173" s="14">
        <f>C173/(D173-0.75)*10</f>
        <v>123.29411764705881</v>
      </c>
    </row>
    <row r="174" spans="1:5" ht="15" customHeight="1" x14ac:dyDescent="0.5">
      <c r="A174" s="19">
        <v>172</v>
      </c>
      <c r="B174" s="7" t="s">
        <v>71</v>
      </c>
      <c r="C174" s="20">
        <v>40.5</v>
      </c>
      <c r="D174" s="19">
        <v>4</v>
      </c>
      <c r="E174" s="14">
        <f>C174/(D174-0.75)*10</f>
        <v>124.61538461538461</v>
      </c>
    </row>
    <row r="175" spans="1:5" ht="15" customHeight="1" x14ac:dyDescent="0.5">
      <c r="A175" s="19">
        <v>173</v>
      </c>
      <c r="B175" s="7" t="s">
        <v>51</v>
      </c>
      <c r="C175" s="20">
        <v>28.666666666666668</v>
      </c>
      <c r="D175" s="19">
        <v>3</v>
      </c>
      <c r="E175" s="14">
        <f>C175/(D175-0.75)*10</f>
        <v>127.4074074074074</v>
      </c>
    </row>
    <row r="176" spans="1:5" ht="15" customHeight="1" x14ac:dyDescent="0.5">
      <c r="A176" s="19">
        <v>174</v>
      </c>
      <c r="B176" s="7" t="s">
        <v>213</v>
      </c>
      <c r="C176" s="20">
        <v>16</v>
      </c>
      <c r="D176" s="19">
        <v>2</v>
      </c>
      <c r="E176" s="14">
        <f>C176/(D176-0.75)*10</f>
        <v>128</v>
      </c>
    </row>
    <row r="177" spans="1:5" ht="15" customHeight="1" x14ac:dyDescent="0.5">
      <c r="A177" s="19">
        <v>175</v>
      </c>
      <c r="B177" s="7" t="s">
        <v>353</v>
      </c>
      <c r="C177" s="20">
        <v>56</v>
      </c>
      <c r="D177" s="19">
        <v>5</v>
      </c>
      <c r="E177" s="14">
        <f>C177/(D177-0.75)*10</f>
        <v>131.76470588235293</v>
      </c>
    </row>
    <row r="178" spans="1:5" ht="15" customHeight="1" x14ac:dyDescent="0.5">
      <c r="A178" s="19">
        <v>176</v>
      </c>
      <c r="B178" s="7" t="s">
        <v>83</v>
      </c>
      <c r="C178" s="20">
        <v>43.25</v>
      </c>
      <c r="D178" s="19">
        <v>4</v>
      </c>
      <c r="E178" s="14">
        <f>C178/(D178-0.75)*10</f>
        <v>133.07692307692309</v>
      </c>
    </row>
    <row r="179" spans="1:5" ht="15" customHeight="1" x14ac:dyDescent="0.5">
      <c r="A179" s="19">
        <v>177</v>
      </c>
      <c r="B179" s="7" t="s">
        <v>247</v>
      </c>
      <c r="C179" s="20">
        <v>43.25</v>
      </c>
      <c r="D179" s="19">
        <v>4</v>
      </c>
      <c r="E179" s="14">
        <f>C179/(D179-0.75)*10</f>
        <v>133.07692307692309</v>
      </c>
    </row>
    <row r="180" spans="1:5" ht="15" customHeight="1" x14ac:dyDescent="0.5">
      <c r="A180" s="19">
        <v>178</v>
      </c>
      <c r="B180" s="7" t="s">
        <v>255</v>
      </c>
      <c r="C180" s="20">
        <v>30</v>
      </c>
      <c r="D180" s="19">
        <v>3</v>
      </c>
      <c r="E180" s="14">
        <f>C180/(D180-0.75)*10</f>
        <v>133.33333333333334</v>
      </c>
    </row>
    <row r="181" spans="1:5" ht="15" customHeight="1" x14ac:dyDescent="0.5">
      <c r="A181" s="19">
        <v>179</v>
      </c>
      <c r="B181" s="7" t="s">
        <v>604</v>
      </c>
      <c r="C181" s="20">
        <v>30.666666666666668</v>
      </c>
      <c r="D181" s="19">
        <v>3</v>
      </c>
      <c r="E181" s="14">
        <f>C181/(D181-0.75)*10</f>
        <v>136.2962962962963</v>
      </c>
    </row>
    <row r="182" spans="1:5" ht="15" customHeight="1" x14ac:dyDescent="0.5">
      <c r="A182" s="19">
        <v>180</v>
      </c>
      <c r="B182" s="7" t="s">
        <v>266</v>
      </c>
      <c r="C182" s="20">
        <v>31.333333333333332</v>
      </c>
      <c r="D182" s="19">
        <v>3</v>
      </c>
      <c r="E182" s="14">
        <f>C182/(D182-0.75)*10</f>
        <v>139.25925925925927</v>
      </c>
    </row>
    <row r="183" spans="1:5" ht="15" customHeight="1" x14ac:dyDescent="0.5">
      <c r="A183" s="19">
        <v>181</v>
      </c>
      <c r="B183" s="7" t="s">
        <v>26</v>
      </c>
      <c r="C183" s="20">
        <v>31.666666666666668</v>
      </c>
      <c r="D183" s="19">
        <v>3</v>
      </c>
      <c r="E183" s="14">
        <f>C183/(D183-0.75)*10</f>
        <v>140.74074074074073</v>
      </c>
    </row>
    <row r="184" spans="1:5" ht="15" customHeight="1" x14ac:dyDescent="0.5">
      <c r="A184" s="19">
        <v>182</v>
      </c>
      <c r="B184" s="7" t="s">
        <v>131</v>
      </c>
      <c r="C184" s="20">
        <v>46.5</v>
      </c>
      <c r="D184" s="19">
        <v>4</v>
      </c>
      <c r="E184" s="14">
        <f>C184/(D184-0.75)*10</f>
        <v>143.07692307692309</v>
      </c>
    </row>
    <row r="185" spans="1:5" ht="15" customHeight="1" x14ac:dyDescent="0.5">
      <c r="A185" s="19">
        <v>183</v>
      </c>
      <c r="B185" s="7" t="s">
        <v>564</v>
      </c>
      <c r="C185" s="20">
        <v>4</v>
      </c>
      <c r="D185" s="19">
        <v>1</v>
      </c>
      <c r="E185" s="14">
        <f>C185/(D185-0.75)*10</f>
        <v>160</v>
      </c>
    </row>
    <row r="186" spans="1:5" ht="15" customHeight="1" x14ac:dyDescent="0.5">
      <c r="A186" s="19">
        <v>184</v>
      </c>
      <c r="B186" s="7" t="s">
        <v>378</v>
      </c>
      <c r="C186" s="20">
        <v>4</v>
      </c>
      <c r="D186" s="19">
        <v>1</v>
      </c>
      <c r="E186" s="14">
        <f>C186/(D186-0.75)*10</f>
        <v>160</v>
      </c>
    </row>
    <row r="187" spans="1:5" ht="15" customHeight="1" x14ac:dyDescent="0.5">
      <c r="A187" s="19">
        <v>185</v>
      </c>
      <c r="B187" s="7" t="s">
        <v>639</v>
      </c>
      <c r="C187" s="20">
        <v>4</v>
      </c>
      <c r="D187" s="19">
        <v>1</v>
      </c>
      <c r="E187" s="14">
        <f>C187/(D187-0.75)*10</f>
        <v>160</v>
      </c>
    </row>
    <row r="188" spans="1:5" ht="15" customHeight="1" x14ac:dyDescent="0.5">
      <c r="A188" s="19">
        <v>186</v>
      </c>
      <c r="B188" s="7" t="s">
        <v>243</v>
      </c>
      <c r="C188" s="20">
        <v>36.666666666666664</v>
      </c>
      <c r="D188" s="19">
        <v>3</v>
      </c>
      <c r="E188" s="14">
        <f>C188/(D188-0.75)*10</f>
        <v>162.96296296296293</v>
      </c>
    </row>
    <row r="189" spans="1:5" ht="15" customHeight="1" x14ac:dyDescent="0.5">
      <c r="A189" s="19">
        <v>187</v>
      </c>
      <c r="B189" s="7" t="s">
        <v>256</v>
      </c>
      <c r="C189" s="20">
        <v>53</v>
      </c>
      <c r="D189" s="19">
        <v>4</v>
      </c>
      <c r="E189" s="14">
        <f>C189/(D189-0.75)*10</f>
        <v>163.07692307692307</v>
      </c>
    </row>
    <row r="190" spans="1:5" ht="15" customHeight="1" x14ac:dyDescent="0.5">
      <c r="A190" s="19">
        <v>188</v>
      </c>
      <c r="B190" s="7" t="s">
        <v>441</v>
      </c>
      <c r="C190" s="20">
        <v>20.5</v>
      </c>
      <c r="D190" s="19">
        <v>2</v>
      </c>
      <c r="E190" s="14">
        <f>C190/(D190-0.75)*10</f>
        <v>164</v>
      </c>
    </row>
    <row r="191" spans="1:5" ht="15" customHeight="1" x14ac:dyDescent="0.5">
      <c r="A191" s="19">
        <v>189</v>
      </c>
      <c r="B191" s="7" t="s">
        <v>428</v>
      </c>
      <c r="C191" s="20">
        <v>37</v>
      </c>
      <c r="D191" s="19">
        <v>3</v>
      </c>
      <c r="E191" s="14">
        <f>C191/(D191-0.75)*10</f>
        <v>164.44444444444443</v>
      </c>
    </row>
    <row r="192" spans="1:5" ht="15" customHeight="1" x14ac:dyDescent="0.5">
      <c r="A192" s="19">
        <v>190</v>
      </c>
      <c r="B192" s="7" t="s">
        <v>365</v>
      </c>
      <c r="C192" s="20">
        <v>37.333333333333336</v>
      </c>
      <c r="D192" s="19">
        <v>3</v>
      </c>
      <c r="E192" s="14">
        <f>C192/(D192-0.75)*10</f>
        <v>165.92592592592595</v>
      </c>
    </row>
    <row r="193" spans="1:5" ht="15" customHeight="1" x14ac:dyDescent="0.5">
      <c r="A193" s="19">
        <v>191</v>
      </c>
      <c r="B193" s="7" t="s">
        <v>445</v>
      </c>
      <c r="C193" s="20">
        <v>21</v>
      </c>
      <c r="D193" s="19">
        <v>2</v>
      </c>
      <c r="E193" s="14">
        <f>C193/(D193-0.75)*10</f>
        <v>168</v>
      </c>
    </row>
    <row r="194" spans="1:5" ht="15" customHeight="1" x14ac:dyDescent="0.5">
      <c r="A194" s="19">
        <v>192</v>
      </c>
      <c r="B194" s="7" t="s">
        <v>368</v>
      </c>
      <c r="C194" s="20">
        <v>21</v>
      </c>
      <c r="D194" s="19">
        <v>2</v>
      </c>
      <c r="E194" s="14">
        <f>C194/(D194-0.75)*10</f>
        <v>168</v>
      </c>
    </row>
    <row r="195" spans="1:5" ht="15" customHeight="1" x14ac:dyDescent="0.5">
      <c r="A195" s="19">
        <v>193</v>
      </c>
      <c r="B195" s="7" t="s">
        <v>254</v>
      </c>
      <c r="C195" s="20">
        <v>38.666666666666664</v>
      </c>
      <c r="D195" s="19">
        <v>3</v>
      </c>
      <c r="E195" s="14">
        <f>C195/(D195-0.75)*10</f>
        <v>171.85185185185185</v>
      </c>
    </row>
    <row r="196" spans="1:5" ht="15" customHeight="1" x14ac:dyDescent="0.5">
      <c r="A196" s="19">
        <v>194</v>
      </c>
      <c r="B196" s="7" t="s">
        <v>466</v>
      </c>
      <c r="C196" s="20">
        <v>57.25</v>
      </c>
      <c r="D196" s="19">
        <v>4</v>
      </c>
      <c r="E196" s="14">
        <f>C196/(D196-0.75)*10</f>
        <v>176.15384615384616</v>
      </c>
    </row>
    <row r="197" spans="1:5" ht="15" customHeight="1" x14ac:dyDescent="0.5">
      <c r="A197" s="19">
        <v>195</v>
      </c>
      <c r="B197" s="7" t="s">
        <v>63</v>
      </c>
      <c r="C197" s="20">
        <v>40</v>
      </c>
      <c r="D197" s="19">
        <v>3</v>
      </c>
      <c r="E197" s="14">
        <f>C197/(D197-0.75)*10</f>
        <v>177.77777777777777</v>
      </c>
    </row>
    <row r="198" spans="1:5" ht="15" customHeight="1" x14ac:dyDescent="0.5">
      <c r="A198" s="19">
        <v>196</v>
      </c>
      <c r="B198" s="7" t="s">
        <v>59</v>
      </c>
      <c r="C198" s="20">
        <v>22.5</v>
      </c>
      <c r="D198" s="19">
        <v>2</v>
      </c>
      <c r="E198" s="14">
        <f>C198/(D198-0.75)*10</f>
        <v>180</v>
      </c>
    </row>
    <row r="199" spans="1:5" ht="15" customHeight="1" x14ac:dyDescent="0.5">
      <c r="A199" s="19">
        <v>197</v>
      </c>
      <c r="B199" s="7" t="s">
        <v>221</v>
      </c>
      <c r="C199" s="20">
        <v>22.5</v>
      </c>
      <c r="D199" s="19">
        <v>2</v>
      </c>
      <c r="E199" s="14">
        <f>C199/(D199-0.75)*10</f>
        <v>180</v>
      </c>
    </row>
    <row r="200" spans="1:5" ht="15" customHeight="1" x14ac:dyDescent="0.5">
      <c r="A200" s="19">
        <v>198</v>
      </c>
      <c r="B200" s="7" t="s">
        <v>241</v>
      </c>
      <c r="C200" s="20">
        <v>23</v>
      </c>
      <c r="D200" s="19">
        <v>2</v>
      </c>
      <c r="E200" s="14">
        <f>C200/(D200-0.75)*10</f>
        <v>184</v>
      </c>
    </row>
    <row r="201" spans="1:5" ht="15" customHeight="1" x14ac:dyDescent="0.5">
      <c r="A201" s="19">
        <v>199</v>
      </c>
      <c r="B201" s="7" t="s">
        <v>459</v>
      </c>
      <c r="C201" s="20">
        <v>23</v>
      </c>
      <c r="D201" s="19">
        <v>2</v>
      </c>
      <c r="E201" s="14">
        <f>C201/(D201-0.75)*10</f>
        <v>184</v>
      </c>
    </row>
    <row r="202" spans="1:5" ht="15" customHeight="1" x14ac:dyDescent="0.5">
      <c r="A202" s="19">
        <v>200</v>
      </c>
      <c r="B202" s="7" t="s">
        <v>172</v>
      </c>
      <c r="C202" s="20">
        <v>60</v>
      </c>
      <c r="D202" s="19">
        <v>4</v>
      </c>
      <c r="E202" s="14">
        <f>C202/(D202-0.75)*10</f>
        <v>184.61538461538458</v>
      </c>
    </row>
    <row r="203" spans="1:5" ht="15" customHeight="1" x14ac:dyDescent="0.5">
      <c r="A203" s="19">
        <v>201</v>
      </c>
      <c r="B203" s="7" t="s">
        <v>103</v>
      </c>
      <c r="C203" s="20">
        <v>41.666666666666664</v>
      </c>
      <c r="D203" s="19">
        <v>3</v>
      </c>
      <c r="E203" s="14">
        <f>C203/(D203-0.75)*10</f>
        <v>185.18518518518519</v>
      </c>
    </row>
    <row r="204" spans="1:5" ht="15" customHeight="1" x14ac:dyDescent="0.5">
      <c r="A204" s="19">
        <v>202</v>
      </c>
      <c r="B204" s="7" t="s">
        <v>162</v>
      </c>
      <c r="C204" s="20">
        <v>23.5</v>
      </c>
      <c r="D204" s="19">
        <v>2</v>
      </c>
      <c r="E204" s="14">
        <f>C204/(D204-0.75)*10</f>
        <v>188</v>
      </c>
    </row>
    <row r="205" spans="1:5" ht="15" customHeight="1" x14ac:dyDescent="0.5">
      <c r="A205" s="19">
        <v>203</v>
      </c>
      <c r="B205" s="7" t="s">
        <v>173</v>
      </c>
      <c r="C205" s="20">
        <v>42.333333333333336</v>
      </c>
      <c r="D205" s="19">
        <v>3</v>
      </c>
      <c r="E205" s="14">
        <f>C205/(D205-0.75)*10</f>
        <v>188.14814814814815</v>
      </c>
    </row>
    <row r="206" spans="1:5" ht="15" customHeight="1" x14ac:dyDescent="0.5">
      <c r="A206" s="19">
        <v>204</v>
      </c>
      <c r="B206" s="7" t="s">
        <v>117</v>
      </c>
      <c r="C206" s="20">
        <v>44</v>
      </c>
      <c r="D206" s="19">
        <v>3</v>
      </c>
      <c r="E206" s="14">
        <f>C206/(D206-0.75)*10</f>
        <v>195.55555555555557</v>
      </c>
    </row>
    <row r="207" spans="1:5" ht="15" customHeight="1" x14ac:dyDescent="0.5">
      <c r="A207" s="19">
        <v>205</v>
      </c>
      <c r="B207" s="7" t="s">
        <v>244</v>
      </c>
      <c r="C207" s="20">
        <v>45</v>
      </c>
      <c r="D207" s="19">
        <v>3</v>
      </c>
      <c r="E207" s="14">
        <f>C207/(D207-0.75)*10</f>
        <v>200</v>
      </c>
    </row>
    <row r="208" spans="1:5" ht="15" customHeight="1" x14ac:dyDescent="0.5">
      <c r="A208" s="19">
        <v>206</v>
      </c>
      <c r="B208" s="7" t="s">
        <v>640</v>
      </c>
      <c r="C208" s="20">
        <v>5</v>
      </c>
      <c r="D208" s="19">
        <v>1</v>
      </c>
      <c r="E208" s="14">
        <f>C208/(D208-0.75)*10</f>
        <v>200</v>
      </c>
    </row>
    <row r="209" spans="1:5" ht="15" customHeight="1" x14ac:dyDescent="0.5">
      <c r="A209" s="19">
        <v>207</v>
      </c>
      <c r="B209" s="7" t="s">
        <v>555</v>
      </c>
      <c r="C209" s="20">
        <v>25.5</v>
      </c>
      <c r="D209" s="19">
        <v>2</v>
      </c>
      <c r="E209" s="14">
        <f>C209/(D209-0.75)*10</f>
        <v>204</v>
      </c>
    </row>
    <row r="210" spans="1:5" ht="15" customHeight="1" x14ac:dyDescent="0.5">
      <c r="A210" s="19">
        <v>208</v>
      </c>
      <c r="B210" s="7" t="s">
        <v>678</v>
      </c>
      <c r="C210" s="20">
        <v>25.5</v>
      </c>
      <c r="D210" s="19">
        <v>2</v>
      </c>
      <c r="E210" s="14">
        <f>C210/(D210-0.75)*10</f>
        <v>204</v>
      </c>
    </row>
    <row r="211" spans="1:5" ht="15" customHeight="1" x14ac:dyDescent="0.5">
      <c r="A211" s="19">
        <v>209</v>
      </c>
      <c r="B211" s="7" t="s">
        <v>188</v>
      </c>
      <c r="C211" s="20">
        <v>26</v>
      </c>
      <c r="D211" s="19">
        <v>2</v>
      </c>
      <c r="E211" s="14">
        <f>C211/(D211-0.75)*10</f>
        <v>208</v>
      </c>
    </row>
    <row r="212" spans="1:5" ht="15" customHeight="1" x14ac:dyDescent="0.5">
      <c r="A212" s="19">
        <v>210</v>
      </c>
      <c r="B212" s="7" t="s">
        <v>250</v>
      </c>
      <c r="C212" s="20">
        <v>47.333333333333336</v>
      </c>
      <c r="D212" s="19">
        <v>3</v>
      </c>
      <c r="E212" s="14">
        <f>C212/(D212-0.75)*10</f>
        <v>210.37037037037038</v>
      </c>
    </row>
    <row r="213" spans="1:5" ht="15" customHeight="1" x14ac:dyDescent="0.5">
      <c r="A213" s="19">
        <v>211</v>
      </c>
      <c r="B213" s="7" t="s">
        <v>308</v>
      </c>
      <c r="C213" s="20">
        <v>26.5</v>
      </c>
      <c r="D213" s="19">
        <v>2</v>
      </c>
      <c r="E213" s="14">
        <f>C213/(D213-0.75)*10</f>
        <v>212</v>
      </c>
    </row>
    <row r="214" spans="1:5" ht="15" customHeight="1" x14ac:dyDescent="0.5">
      <c r="A214" s="19">
        <v>212</v>
      </c>
      <c r="B214" s="7" t="s">
        <v>526</v>
      </c>
      <c r="C214" s="20">
        <v>26.5</v>
      </c>
      <c r="D214" s="19">
        <v>2</v>
      </c>
      <c r="E214" s="14">
        <f>C214/(D214-0.75)*10</f>
        <v>212</v>
      </c>
    </row>
    <row r="215" spans="1:5" ht="15" customHeight="1" x14ac:dyDescent="0.5">
      <c r="A215" s="19">
        <v>213</v>
      </c>
      <c r="B215" s="7" t="s">
        <v>669</v>
      </c>
      <c r="C215" s="20">
        <v>49.333333333333336</v>
      </c>
      <c r="D215" s="19">
        <v>3</v>
      </c>
      <c r="E215" s="14">
        <f>C215/(D215-0.75)*10</f>
        <v>219.25925925925927</v>
      </c>
    </row>
    <row r="216" spans="1:5" ht="15" customHeight="1" x14ac:dyDescent="0.5">
      <c r="A216" s="19">
        <v>214</v>
      </c>
      <c r="B216" s="7" t="s">
        <v>344</v>
      </c>
      <c r="C216" s="20">
        <v>28.5</v>
      </c>
      <c r="D216" s="19">
        <v>2</v>
      </c>
      <c r="E216" s="14">
        <f>C216/(D216-0.75)*10</f>
        <v>228</v>
      </c>
    </row>
    <row r="217" spans="1:5" ht="15" customHeight="1" x14ac:dyDescent="0.5">
      <c r="A217" s="19">
        <v>215</v>
      </c>
      <c r="B217" s="7" t="s">
        <v>163</v>
      </c>
      <c r="C217" s="20">
        <v>28.5</v>
      </c>
      <c r="D217" s="19">
        <v>2</v>
      </c>
      <c r="E217" s="14">
        <f>C217/(D217-0.75)*10</f>
        <v>228</v>
      </c>
    </row>
    <row r="218" spans="1:5" ht="15" customHeight="1" x14ac:dyDescent="0.5">
      <c r="A218" s="19">
        <v>216</v>
      </c>
      <c r="B218" s="7" t="s">
        <v>479</v>
      </c>
      <c r="C218" s="20">
        <v>28.5</v>
      </c>
      <c r="D218" s="19">
        <v>2</v>
      </c>
      <c r="E218" s="14">
        <f>C218/(D218-0.75)*10</f>
        <v>228</v>
      </c>
    </row>
    <row r="219" spans="1:5" ht="15" customHeight="1" x14ac:dyDescent="0.5">
      <c r="A219" s="19">
        <v>217</v>
      </c>
      <c r="B219" s="7" t="s">
        <v>284</v>
      </c>
      <c r="C219" s="20">
        <v>51.666666666666664</v>
      </c>
      <c r="D219" s="19">
        <v>3</v>
      </c>
      <c r="E219" s="14">
        <f>C219/(D219-0.75)*10</f>
        <v>229.62962962962962</v>
      </c>
    </row>
    <row r="220" spans="1:5" ht="15" customHeight="1" x14ac:dyDescent="0.5">
      <c r="A220" s="19">
        <v>218</v>
      </c>
      <c r="B220" s="7" t="s">
        <v>307</v>
      </c>
      <c r="C220" s="20">
        <v>51.666666666666664</v>
      </c>
      <c r="D220" s="19">
        <v>3</v>
      </c>
      <c r="E220" s="14">
        <f>C220/(D220-0.75)*10</f>
        <v>229.62962962962962</v>
      </c>
    </row>
    <row r="221" spans="1:5" ht="15" customHeight="1" x14ac:dyDescent="0.5">
      <c r="A221" s="19">
        <v>219</v>
      </c>
      <c r="B221" s="7" t="s">
        <v>504</v>
      </c>
      <c r="C221" s="20">
        <v>29</v>
      </c>
      <c r="D221" s="19">
        <v>2</v>
      </c>
      <c r="E221" s="14">
        <f>C221/(D221-0.75)*10</f>
        <v>232</v>
      </c>
    </row>
    <row r="222" spans="1:5" ht="15" customHeight="1" x14ac:dyDescent="0.5">
      <c r="A222" s="19">
        <v>220</v>
      </c>
      <c r="B222" s="7" t="s">
        <v>218</v>
      </c>
      <c r="C222" s="20">
        <v>29</v>
      </c>
      <c r="D222" s="19">
        <v>2</v>
      </c>
      <c r="E222" s="14">
        <f>C222/(D222-0.75)*10</f>
        <v>232</v>
      </c>
    </row>
    <row r="223" spans="1:5" ht="15" customHeight="1" x14ac:dyDescent="0.5">
      <c r="A223" s="19">
        <v>221</v>
      </c>
      <c r="B223" s="7" t="s">
        <v>354</v>
      </c>
      <c r="C223" s="20">
        <v>53</v>
      </c>
      <c r="D223" s="19">
        <v>3</v>
      </c>
      <c r="E223" s="14">
        <f>C223/(D223-0.75)*10</f>
        <v>235.55555555555557</v>
      </c>
    </row>
    <row r="224" spans="1:5" ht="15" customHeight="1" x14ac:dyDescent="0.5">
      <c r="A224" s="19">
        <v>222</v>
      </c>
      <c r="B224" s="7" t="s">
        <v>317</v>
      </c>
      <c r="C224" s="20">
        <v>29.5</v>
      </c>
      <c r="D224" s="19">
        <v>2</v>
      </c>
      <c r="E224" s="14">
        <f>C224/(D224-0.75)*10</f>
        <v>236</v>
      </c>
    </row>
    <row r="225" spans="1:5" ht="15" customHeight="1" x14ac:dyDescent="0.5">
      <c r="A225" s="19">
        <v>223</v>
      </c>
      <c r="B225" s="7" t="s">
        <v>438</v>
      </c>
      <c r="C225" s="20">
        <v>29.5</v>
      </c>
      <c r="D225" s="19">
        <v>2</v>
      </c>
      <c r="E225" s="14">
        <f>C225/(D225-0.75)*10</f>
        <v>236</v>
      </c>
    </row>
    <row r="226" spans="1:5" ht="15" customHeight="1" x14ac:dyDescent="0.5">
      <c r="A226" s="19">
        <v>224</v>
      </c>
      <c r="B226" s="7" t="s">
        <v>350</v>
      </c>
      <c r="C226" s="20">
        <v>30</v>
      </c>
      <c r="D226" s="19">
        <v>2</v>
      </c>
      <c r="E226" s="14">
        <f>C226/(D226-0.75)*10</f>
        <v>240</v>
      </c>
    </row>
    <row r="227" spans="1:5" ht="15" customHeight="1" x14ac:dyDescent="0.5">
      <c r="A227" s="19">
        <v>225</v>
      </c>
      <c r="B227" s="7" t="s">
        <v>341</v>
      </c>
      <c r="C227" s="20">
        <v>6</v>
      </c>
      <c r="D227" s="19">
        <v>1</v>
      </c>
      <c r="E227" s="14">
        <f>C227/(D227-0.75)*10</f>
        <v>240</v>
      </c>
    </row>
    <row r="228" spans="1:5" ht="15" customHeight="1" x14ac:dyDescent="0.5">
      <c r="A228" s="19">
        <v>226</v>
      </c>
      <c r="B228" s="7" t="s">
        <v>452</v>
      </c>
      <c r="C228" s="20">
        <v>6</v>
      </c>
      <c r="D228" s="19">
        <v>1</v>
      </c>
      <c r="E228" s="14">
        <f>C228/(D228-0.75)*10</f>
        <v>240</v>
      </c>
    </row>
    <row r="229" spans="1:5" ht="15" customHeight="1" x14ac:dyDescent="0.5">
      <c r="A229" s="19">
        <v>227</v>
      </c>
      <c r="B229" s="7" t="s">
        <v>352</v>
      </c>
      <c r="C229" s="20">
        <v>31</v>
      </c>
      <c r="D229" s="19">
        <v>2</v>
      </c>
      <c r="E229" s="14">
        <f>C229/(D229-0.75)*10</f>
        <v>248</v>
      </c>
    </row>
    <row r="230" spans="1:5" ht="15" customHeight="1" x14ac:dyDescent="0.5">
      <c r="A230" s="19">
        <v>228</v>
      </c>
      <c r="B230" s="7" t="s">
        <v>219</v>
      </c>
      <c r="C230" s="20">
        <v>31</v>
      </c>
      <c r="D230" s="19">
        <v>2</v>
      </c>
      <c r="E230" s="14">
        <f>C230/(D230-0.75)*10</f>
        <v>248</v>
      </c>
    </row>
    <row r="231" spans="1:5" ht="15" customHeight="1" x14ac:dyDescent="0.5">
      <c r="A231" s="19">
        <v>229</v>
      </c>
      <c r="B231" s="7" t="s">
        <v>616</v>
      </c>
      <c r="C231" s="20">
        <v>56.666666666666664</v>
      </c>
      <c r="D231" s="19">
        <v>3</v>
      </c>
      <c r="E231" s="14">
        <f>C231/(D231-0.75)*10</f>
        <v>251.85185185185185</v>
      </c>
    </row>
    <row r="232" spans="1:5" ht="15" customHeight="1" x14ac:dyDescent="0.5">
      <c r="A232" s="19">
        <v>230</v>
      </c>
      <c r="B232" s="7" t="s">
        <v>326</v>
      </c>
      <c r="C232" s="20">
        <v>59</v>
      </c>
      <c r="D232" s="19">
        <v>3</v>
      </c>
      <c r="E232" s="14">
        <f>C232/(D232-0.75)*10</f>
        <v>262.22222222222223</v>
      </c>
    </row>
    <row r="233" spans="1:5" ht="15" customHeight="1" x14ac:dyDescent="0.5">
      <c r="A233" s="19">
        <v>231</v>
      </c>
      <c r="B233" s="7" t="s">
        <v>297</v>
      </c>
      <c r="C233" s="20">
        <v>33.5</v>
      </c>
      <c r="D233" s="19">
        <v>2</v>
      </c>
      <c r="E233" s="14">
        <f>C233/(D233-0.75)*10</f>
        <v>268</v>
      </c>
    </row>
    <row r="234" spans="1:5" ht="15" customHeight="1" x14ac:dyDescent="0.5">
      <c r="A234" s="19">
        <v>232</v>
      </c>
      <c r="B234" s="7" t="s">
        <v>237</v>
      </c>
      <c r="C234" s="20">
        <v>33.5</v>
      </c>
      <c r="D234" s="19">
        <v>2</v>
      </c>
      <c r="E234" s="14">
        <f>C234/(D234-0.75)*10</f>
        <v>268</v>
      </c>
    </row>
    <row r="235" spans="1:5" ht="15" customHeight="1" x14ac:dyDescent="0.5">
      <c r="A235" s="19">
        <v>233</v>
      </c>
      <c r="B235" s="7" t="s">
        <v>204</v>
      </c>
      <c r="C235" s="20">
        <v>34</v>
      </c>
      <c r="D235" s="19">
        <v>2</v>
      </c>
      <c r="E235" s="14">
        <f>C235/(D235-0.75)*10</f>
        <v>272</v>
      </c>
    </row>
    <row r="236" spans="1:5" ht="15" customHeight="1" x14ac:dyDescent="0.5">
      <c r="A236" s="19">
        <v>234</v>
      </c>
      <c r="B236" s="7" t="s">
        <v>203</v>
      </c>
      <c r="C236" s="20">
        <v>34</v>
      </c>
      <c r="D236" s="19">
        <v>2</v>
      </c>
      <c r="E236" s="14">
        <f>C236/(D236-0.75)*10</f>
        <v>272</v>
      </c>
    </row>
    <row r="237" spans="1:5" ht="15" customHeight="1" x14ac:dyDescent="0.5">
      <c r="A237" s="19">
        <v>235</v>
      </c>
      <c r="B237" s="7" t="s">
        <v>147</v>
      </c>
      <c r="C237" s="20">
        <v>61.333333333333336</v>
      </c>
      <c r="D237" s="19">
        <v>3</v>
      </c>
      <c r="E237" s="14">
        <f>C237/(D237-0.75)*10</f>
        <v>272.59259259259261</v>
      </c>
    </row>
    <row r="238" spans="1:5" ht="15" customHeight="1" x14ac:dyDescent="0.5">
      <c r="A238" s="19">
        <v>236</v>
      </c>
      <c r="B238" s="7" t="s">
        <v>690</v>
      </c>
      <c r="C238" s="20">
        <v>34.5</v>
      </c>
      <c r="D238" s="19">
        <v>2</v>
      </c>
      <c r="E238" s="14">
        <f>C238/(D238-0.75)*10</f>
        <v>276</v>
      </c>
    </row>
    <row r="239" spans="1:5" ht="15" customHeight="1" x14ac:dyDescent="0.5">
      <c r="A239" s="19">
        <v>237</v>
      </c>
      <c r="B239" s="7" t="s">
        <v>680</v>
      </c>
      <c r="C239" s="20">
        <v>7</v>
      </c>
      <c r="D239" s="19">
        <v>1</v>
      </c>
      <c r="E239" s="14">
        <f>C239/(D239-0.75)*10</f>
        <v>280</v>
      </c>
    </row>
    <row r="240" spans="1:5" ht="15" customHeight="1" x14ac:dyDescent="0.5">
      <c r="A240" s="19">
        <v>238</v>
      </c>
      <c r="B240" s="7" t="s">
        <v>625</v>
      </c>
      <c r="C240" s="20">
        <v>7</v>
      </c>
      <c r="D240" s="19">
        <v>1</v>
      </c>
      <c r="E240" s="14">
        <f>C240/(D240-0.75)*10</f>
        <v>280</v>
      </c>
    </row>
    <row r="241" spans="1:5" ht="15" customHeight="1" x14ac:dyDescent="0.5">
      <c r="A241" s="19">
        <v>239</v>
      </c>
      <c r="B241" s="7" t="s">
        <v>601</v>
      </c>
      <c r="C241" s="20">
        <v>7</v>
      </c>
      <c r="D241" s="19">
        <v>1</v>
      </c>
      <c r="E241" s="14">
        <f>C241/(D241-0.75)*10</f>
        <v>280</v>
      </c>
    </row>
    <row r="242" spans="1:5" ht="15" customHeight="1" x14ac:dyDescent="0.5">
      <c r="A242" s="19">
        <v>240</v>
      </c>
      <c r="B242" s="7" t="s">
        <v>572</v>
      </c>
      <c r="C242" s="20">
        <v>35.5</v>
      </c>
      <c r="D242" s="19">
        <v>2</v>
      </c>
      <c r="E242" s="14">
        <f>C242/(D242-0.75)*10</f>
        <v>284</v>
      </c>
    </row>
    <row r="243" spans="1:5" ht="15" customHeight="1" x14ac:dyDescent="0.5">
      <c r="A243" s="19">
        <v>241</v>
      </c>
      <c r="B243" s="7" t="s">
        <v>361</v>
      </c>
      <c r="C243" s="20">
        <v>36</v>
      </c>
      <c r="D243" s="19">
        <v>2</v>
      </c>
      <c r="E243" s="14">
        <f>C243/(D243-0.75)*10</f>
        <v>288</v>
      </c>
    </row>
    <row r="244" spans="1:5" ht="15" customHeight="1" x14ac:dyDescent="0.5">
      <c r="A244" s="19">
        <v>242</v>
      </c>
      <c r="B244" s="7" t="s">
        <v>362</v>
      </c>
      <c r="C244" s="20">
        <v>36.5</v>
      </c>
      <c r="D244" s="19">
        <v>2</v>
      </c>
      <c r="E244" s="14">
        <f>C244/(D244-0.75)*10</f>
        <v>292</v>
      </c>
    </row>
    <row r="245" spans="1:5" ht="15" customHeight="1" x14ac:dyDescent="0.5">
      <c r="A245" s="19">
        <v>243</v>
      </c>
      <c r="B245" s="7" t="s">
        <v>460</v>
      </c>
      <c r="C245" s="20">
        <v>37</v>
      </c>
      <c r="D245" s="19">
        <v>2</v>
      </c>
      <c r="E245" s="14">
        <f>C245/(D245-0.75)*10</f>
        <v>296</v>
      </c>
    </row>
    <row r="246" spans="1:5" ht="15" customHeight="1" x14ac:dyDescent="0.5">
      <c r="A246" s="19">
        <v>244</v>
      </c>
      <c r="B246" s="7" t="s">
        <v>500</v>
      </c>
      <c r="C246" s="20">
        <v>37.5</v>
      </c>
      <c r="D246" s="19">
        <v>2</v>
      </c>
      <c r="E246" s="14">
        <f>C246/(D246-0.75)*10</f>
        <v>300</v>
      </c>
    </row>
    <row r="247" spans="1:5" ht="15" customHeight="1" x14ac:dyDescent="0.5">
      <c r="A247" s="19">
        <v>245</v>
      </c>
      <c r="B247" s="7" t="s">
        <v>364</v>
      </c>
      <c r="C247" s="20">
        <v>37.5</v>
      </c>
      <c r="D247" s="19">
        <v>2</v>
      </c>
      <c r="E247" s="14">
        <f>C247/(D247-0.75)*10</f>
        <v>300</v>
      </c>
    </row>
    <row r="248" spans="1:5" ht="15" customHeight="1" x14ac:dyDescent="0.5">
      <c r="A248" s="19">
        <v>246</v>
      </c>
      <c r="B248" s="7" t="s">
        <v>346</v>
      </c>
      <c r="C248" s="20">
        <v>39.5</v>
      </c>
      <c r="D248" s="19">
        <v>2</v>
      </c>
      <c r="E248" s="14">
        <f>C248/(D248-0.75)*10</f>
        <v>316</v>
      </c>
    </row>
    <row r="249" spans="1:5" ht="15" customHeight="1" x14ac:dyDescent="0.5">
      <c r="A249" s="19">
        <v>247</v>
      </c>
      <c r="B249" s="7" t="s">
        <v>491</v>
      </c>
      <c r="C249" s="20">
        <v>8</v>
      </c>
      <c r="D249" s="19">
        <v>1</v>
      </c>
      <c r="E249" s="14">
        <f>C249/(D249-0.75)*10</f>
        <v>320</v>
      </c>
    </row>
    <row r="250" spans="1:5" ht="15" customHeight="1" x14ac:dyDescent="0.5">
      <c r="A250" s="19">
        <v>248</v>
      </c>
      <c r="B250" s="7" t="s">
        <v>453</v>
      </c>
      <c r="C250" s="20">
        <v>8</v>
      </c>
      <c r="D250" s="19">
        <v>1</v>
      </c>
      <c r="E250" s="14">
        <f>C250/(D250-0.75)*10</f>
        <v>320</v>
      </c>
    </row>
    <row r="251" spans="1:5" ht="15" customHeight="1" x14ac:dyDescent="0.5">
      <c r="A251" s="19">
        <v>249</v>
      </c>
      <c r="B251" s="7" t="s">
        <v>302</v>
      </c>
      <c r="C251" s="20">
        <v>8</v>
      </c>
      <c r="D251" s="19">
        <v>1</v>
      </c>
      <c r="E251" s="14">
        <f>C251/(D251-0.75)*10</f>
        <v>320</v>
      </c>
    </row>
    <row r="252" spans="1:5" ht="15" customHeight="1" x14ac:dyDescent="0.5">
      <c r="A252" s="19">
        <v>250</v>
      </c>
      <c r="B252" s="7" t="s">
        <v>324</v>
      </c>
      <c r="C252" s="20">
        <v>74</v>
      </c>
      <c r="D252" s="19">
        <v>3</v>
      </c>
      <c r="E252" s="14">
        <f>C252/(D252-0.75)*10</f>
        <v>328.88888888888886</v>
      </c>
    </row>
    <row r="253" spans="1:5" ht="15" customHeight="1" x14ac:dyDescent="0.5">
      <c r="A253" s="19">
        <v>251</v>
      </c>
      <c r="B253" s="7" t="s">
        <v>461</v>
      </c>
      <c r="C253" s="20">
        <v>41.5</v>
      </c>
      <c r="D253" s="19">
        <v>2</v>
      </c>
      <c r="E253" s="14">
        <f>C253/(D253-0.75)*10</f>
        <v>332</v>
      </c>
    </row>
    <row r="254" spans="1:5" ht="15" customHeight="1" x14ac:dyDescent="0.5">
      <c r="A254" s="19">
        <v>252</v>
      </c>
      <c r="B254" s="7" t="s">
        <v>396</v>
      </c>
      <c r="C254" s="20">
        <v>42.5</v>
      </c>
      <c r="D254" s="19">
        <v>2</v>
      </c>
      <c r="E254" s="14">
        <f>C254/(D254-0.75)*10</f>
        <v>340</v>
      </c>
    </row>
    <row r="255" spans="1:5" ht="15" customHeight="1" x14ac:dyDescent="0.5">
      <c r="A255" s="19">
        <v>253</v>
      </c>
      <c r="B255" s="7" t="s">
        <v>470</v>
      </c>
      <c r="C255" s="20">
        <v>43.5</v>
      </c>
      <c r="D255" s="19">
        <v>2</v>
      </c>
      <c r="E255" s="14">
        <f>C255/(D255-0.75)*10</f>
        <v>348</v>
      </c>
    </row>
    <row r="256" spans="1:5" ht="15" customHeight="1" x14ac:dyDescent="0.5">
      <c r="A256" s="19">
        <v>254</v>
      </c>
      <c r="B256" s="7" t="s">
        <v>235</v>
      </c>
      <c r="C256" s="20">
        <v>9</v>
      </c>
      <c r="D256" s="19">
        <v>1</v>
      </c>
      <c r="E256" s="14">
        <f>C256/(D256-0.75)*10</f>
        <v>360</v>
      </c>
    </row>
    <row r="257" spans="1:5" ht="15" customHeight="1" x14ac:dyDescent="0.5">
      <c r="A257" s="19">
        <v>255</v>
      </c>
      <c r="B257" s="7" t="s">
        <v>602</v>
      </c>
      <c r="C257" s="20">
        <v>9</v>
      </c>
      <c r="D257" s="19">
        <v>1</v>
      </c>
      <c r="E257" s="14">
        <f>C257/(D257-0.75)*10</f>
        <v>360</v>
      </c>
    </row>
    <row r="258" spans="1:5" ht="15" customHeight="1" x14ac:dyDescent="0.5">
      <c r="A258" s="19">
        <v>256</v>
      </c>
      <c r="B258" s="7" t="s">
        <v>303</v>
      </c>
      <c r="C258" s="20">
        <v>9</v>
      </c>
      <c r="D258" s="19">
        <v>1</v>
      </c>
      <c r="E258" s="14">
        <f>C258/(D258-0.75)*10</f>
        <v>360</v>
      </c>
    </row>
    <row r="259" spans="1:5" ht="15" customHeight="1" x14ac:dyDescent="0.5">
      <c r="A259" s="19">
        <v>257</v>
      </c>
      <c r="B259" s="7" t="s">
        <v>348</v>
      </c>
      <c r="C259" s="20">
        <v>48</v>
      </c>
      <c r="D259" s="19">
        <v>2</v>
      </c>
      <c r="E259" s="14">
        <f>C259/(D259-0.75)*10</f>
        <v>384</v>
      </c>
    </row>
    <row r="260" spans="1:5" ht="15" customHeight="1" x14ac:dyDescent="0.5">
      <c r="A260" s="19">
        <v>258</v>
      </c>
      <c r="B260" s="7" t="s">
        <v>245</v>
      </c>
      <c r="C260" s="20">
        <v>87.666666666666671</v>
      </c>
      <c r="D260" s="19">
        <v>3</v>
      </c>
      <c r="E260" s="14">
        <f>C260/(D260-0.75)*10</f>
        <v>389.62962962962962</v>
      </c>
    </row>
    <row r="261" spans="1:5" ht="15" customHeight="1" x14ac:dyDescent="0.5">
      <c r="A261" s="19">
        <v>259</v>
      </c>
      <c r="B261" s="7" t="s">
        <v>514</v>
      </c>
      <c r="C261" s="20">
        <v>10</v>
      </c>
      <c r="D261" s="19">
        <v>1</v>
      </c>
      <c r="E261" s="14">
        <f>C261/(D261-0.75)*10</f>
        <v>400</v>
      </c>
    </row>
    <row r="262" spans="1:5" ht="15" customHeight="1" x14ac:dyDescent="0.5">
      <c r="A262" s="19">
        <v>260</v>
      </c>
      <c r="B262" s="7" t="s">
        <v>20</v>
      </c>
      <c r="C262" s="20">
        <v>10</v>
      </c>
      <c r="D262" s="19">
        <v>1</v>
      </c>
      <c r="E262" s="14">
        <f>C262/(D262-0.75)*10</f>
        <v>400</v>
      </c>
    </row>
    <row r="263" spans="1:5" ht="15" customHeight="1" x14ac:dyDescent="0.5">
      <c r="A263" s="19">
        <v>261</v>
      </c>
      <c r="B263" s="7" t="s">
        <v>257</v>
      </c>
      <c r="C263" s="20">
        <v>50.5</v>
      </c>
      <c r="D263" s="19">
        <v>2</v>
      </c>
      <c r="E263" s="14">
        <f>C263/(D263-0.75)*10</f>
        <v>404</v>
      </c>
    </row>
    <row r="264" spans="1:5" ht="15" customHeight="1" x14ac:dyDescent="0.5">
      <c r="A264" s="19">
        <v>262</v>
      </c>
      <c r="B264" s="7" t="s">
        <v>614</v>
      </c>
      <c r="C264" s="20">
        <v>53</v>
      </c>
      <c r="D264" s="19">
        <v>2</v>
      </c>
      <c r="E264" s="14">
        <f>C264/(D264-0.75)*10</f>
        <v>424</v>
      </c>
    </row>
    <row r="265" spans="1:5" ht="15" customHeight="1" x14ac:dyDescent="0.5">
      <c r="A265" s="19">
        <v>263</v>
      </c>
      <c r="B265" s="7" t="s">
        <v>400</v>
      </c>
      <c r="C265" s="20">
        <v>53.5</v>
      </c>
      <c r="D265" s="19">
        <v>2</v>
      </c>
      <c r="E265" s="14">
        <f>C265/(D265-0.75)*10</f>
        <v>428</v>
      </c>
    </row>
    <row r="266" spans="1:5" ht="15" customHeight="1" x14ac:dyDescent="0.5">
      <c r="A266" s="19">
        <v>264</v>
      </c>
      <c r="B266" s="7" t="s">
        <v>492</v>
      </c>
      <c r="C266" s="20">
        <v>11</v>
      </c>
      <c r="D266" s="19">
        <v>1</v>
      </c>
      <c r="E266" s="14">
        <f>C266/(D266-0.75)*10</f>
        <v>440</v>
      </c>
    </row>
    <row r="267" spans="1:5" ht="15" customHeight="1" x14ac:dyDescent="0.5">
      <c r="A267" s="19">
        <v>265</v>
      </c>
      <c r="B267" s="7" t="s">
        <v>454</v>
      </c>
      <c r="C267" s="20">
        <v>11</v>
      </c>
      <c r="D267" s="19">
        <v>1</v>
      </c>
      <c r="E267" s="14">
        <f>C267/(D267-0.75)*10</f>
        <v>440</v>
      </c>
    </row>
    <row r="268" spans="1:5" ht="15" customHeight="1" x14ac:dyDescent="0.5">
      <c r="A268" s="19">
        <v>266</v>
      </c>
      <c r="B268" s="7" t="s">
        <v>347</v>
      </c>
      <c r="C268" s="20">
        <v>55.5</v>
      </c>
      <c r="D268" s="19">
        <v>2</v>
      </c>
      <c r="E268" s="14">
        <f>C268/(D268-0.75)*10</f>
        <v>444</v>
      </c>
    </row>
    <row r="269" spans="1:5" ht="15" customHeight="1" x14ac:dyDescent="0.5">
      <c r="A269" s="19">
        <v>267</v>
      </c>
      <c r="B269" s="7" t="s">
        <v>402</v>
      </c>
      <c r="C269" s="20">
        <v>58</v>
      </c>
      <c r="D269" s="19">
        <v>2</v>
      </c>
      <c r="E269" s="14">
        <f>C269/(D269-0.75)*10</f>
        <v>464</v>
      </c>
    </row>
    <row r="270" spans="1:5" ht="15" customHeight="1" x14ac:dyDescent="0.5">
      <c r="A270" s="19">
        <v>268</v>
      </c>
      <c r="B270" s="7" t="s">
        <v>381</v>
      </c>
      <c r="C270" s="20">
        <v>12</v>
      </c>
      <c r="D270" s="19">
        <v>1</v>
      </c>
      <c r="E270" s="14">
        <f>C270/(D270-0.75)*10</f>
        <v>480</v>
      </c>
    </row>
    <row r="271" spans="1:5" ht="15" customHeight="1" x14ac:dyDescent="0.5">
      <c r="A271" s="19">
        <v>269</v>
      </c>
      <c r="B271" s="7" t="s">
        <v>570</v>
      </c>
      <c r="C271" s="20">
        <v>12</v>
      </c>
      <c r="D271" s="19">
        <v>1</v>
      </c>
      <c r="E271" s="14">
        <f>C271/(D271-0.75)*10</f>
        <v>480</v>
      </c>
    </row>
    <row r="272" spans="1:5" ht="15" customHeight="1" x14ac:dyDescent="0.5">
      <c r="A272" s="19">
        <v>270</v>
      </c>
      <c r="B272" s="7" t="s">
        <v>493</v>
      </c>
      <c r="C272" s="20">
        <v>12</v>
      </c>
      <c r="D272" s="19">
        <v>1</v>
      </c>
      <c r="E272" s="14">
        <f>C272/(D272-0.75)*10</f>
        <v>480</v>
      </c>
    </row>
    <row r="273" spans="1:5" ht="15" customHeight="1" x14ac:dyDescent="0.5">
      <c r="A273" s="19">
        <v>271</v>
      </c>
      <c r="B273" s="7" t="s">
        <v>455</v>
      </c>
      <c r="C273" s="20">
        <v>12</v>
      </c>
      <c r="D273" s="19">
        <v>1</v>
      </c>
      <c r="E273" s="14">
        <f>C273/(D273-0.75)*10</f>
        <v>480</v>
      </c>
    </row>
    <row r="274" spans="1:5" ht="15" customHeight="1" x14ac:dyDescent="0.5">
      <c r="A274" s="19">
        <v>272</v>
      </c>
      <c r="B274" s="7" t="s">
        <v>325</v>
      </c>
      <c r="C274" s="20">
        <v>63</v>
      </c>
      <c r="D274" s="19">
        <v>2</v>
      </c>
      <c r="E274" s="14">
        <f>C274/(D274-0.75)*10</f>
        <v>504</v>
      </c>
    </row>
    <row r="275" spans="1:5" ht="15" customHeight="1" x14ac:dyDescent="0.5">
      <c r="A275" s="19">
        <v>273</v>
      </c>
      <c r="B275" s="7" t="s">
        <v>494</v>
      </c>
      <c r="C275" s="20">
        <v>13</v>
      </c>
      <c r="D275" s="19">
        <v>1</v>
      </c>
      <c r="E275" s="14">
        <f>C275/(D275-0.75)*10</f>
        <v>520</v>
      </c>
    </row>
    <row r="276" spans="1:5" ht="15" customHeight="1" x14ac:dyDescent="0.5">
      <c r="A276" s="19">
        <v>274</v>
      </c>
      <c r="B276" s="7" t="s">
        <v>456</v>
      </c>
      <c r="C276" s="20">
        <v>13</v>
      </c>
      <c r="D276" s="19">
        <v>1</v>
      </c>
      <c r="E276" s="14">
        <f>C276/(D276-0.75)*10</f>
        <v>520</v>
      </c>
    </row>
    <row r="277" spans="1:5" ht="15" customHeight="1" x14ac:dyDescent="0.5">
      <c r="A277" s="19">
        <v>275</v>
      </c>
      <c r="B277" s="7" t="s">
        <v>127</v>
      </c>
      <c r="C277" s="20">
        <v>66</v>
      </c>
      <c r="D277" s="19">
        <v>2</v>
      </c>
      <c r="E277" s="14">
        <f>C277/(D277-0.75)*10</f>
        <v>528</v>
      </c>
    </row>
    <row r="278" spans="1:5" ht="15" customHeight="1" x14ac:dyDescent="0.5">
      <c r="A278" s="19">
        <v>276</v>
      </c>
      <c r="B278" s="7" t="s">
        <v>133</v>
      </c>
      <c r="C278" s="20">
        <v>66.5</v>
      </c>
      <c r="D278" s="19">
        <v>2</v>
      </c>
      <c r="E278" s="14">
        <f>C278/(D278-0.75)*10</f>
        <v>532</v>
      </c>
    </row>
    <row r="279" spans="1:5" ht="15" customHeight="1" x14ac:dyDescent="0.5">
      <c r="A279" s="19">
        <v>277</v>
      </c>
      <c r="B279" s="7" t="s">
        <v>134</v>
      </c>
      <c r="C279" s="20">
        <v>70</v>
      </c>
      <c r="D279" s="19">
        <v>2</v>
      </c>
      <c r="E279" s="14">
        <f>C279/(D279-0.75)*10</f>
        <v>560</v>
      </c>
    </row>
    <row r="280" spans="1:5" ht="15" customHeight="1" x14ac:dyDescent="0.5">
      <c r="A280" s="19">
        <v>278</v>
      </c>
      <c r="B280" s="7" t="s">
        <v>595</v>
      </c>
      <c r="C280" s="20">
        <v>14</v>
      </c>
      <c r="D280" s="19">
        <v>1</v>
      </c>
      <c r="E280" s="14">
        <f>C280/(D280-0.75)*10</f>
        <v>560</v>
      </c>
    </row>
    <row r="281" spans="1:5" ht="15" customHeight="1" x14ac:dyDescent="0.5">
      <c r="A281" s="19">
        <v>279</v>
      </c>
      <c r="B281" s="7" t="s">
        <v>437</v>
      </c>
      <c r="C281" s="20">
        <v>14</v>
      </c>
      <c r="D281" s="19">
        <v>1</v>
      </c>
      <c r="E281" s="14">
        <f>C281/(D281-0.75)*10</f>
        <v>560</v>
      </c>
    </row>
    <row r="282" spans="1:5" ht="15" customHeight="1" x14ac:dyDescent="0.5">
      <c r="A282" s="19">
        <v>280</v>
      </c>
      <c r="B282" s="7" t="s">
        <v>495</v>
      </c>
      <c r="C282" s="20">
        <v>15</v>
      </c>
      <c r="D282" s="19">
        <v>1</v>
      </c>
      <c r="E282" s="14">
        <f>C282/(D282-0.75)*10</f>
        <v>600</v>
      </c>
    </row>
    <row r="283" spans="1:5" ht="15" customHeight="1" x14ac:dyDescent="0.5">
      <c r="A283" s="19">
        <v>281</v>
      </c>
      <c r="B283" s="7" t="s">
        <v>48</v>
      </c>
      <c r="C283" s="20">
        <v>15</v>
      </c>
      <c r="D283" s="19">
        <v>1</v>
      </c>
      <c r="E283" s="14">
        <f>C283/(D283-0.75)*10</f>
        <v>600</v>
      </c>
    </row>
    <row r="284" spans="1:5" ht="15" customHeight="1" x14ac:dyDescent="0.5">
      <c r="A284" s="19">
        <v>282</v>
      </c>
      <c r="B284" s="7" t="s">
        <v>383</v>
      </c>
      <c r="C284" s="20">
        <v>16</v>
      </c>
      <c r="D284" s="19">
        <v>1</v>
      </c>
      <c r="E284" s="14">
        <f>C284/(D284-0.75)*10</f>
        <v>640</v>
      </c>
    </row>
    <row r="285" spans="1:5" ht="15" customHeight="1" x14ac:dyDescent="0.5">
      <c r="A285" s="19">
        <v>283</v>
      </c>
      <c r="B285" s="7" t="s">
        <v>516</v>
      </c>
      <c r="C285" s="20">
        <v>16</v>
      </c>
      <c r="D285" s="19">
        <v>1</v>
      </c>
      <c r="E285" s="14">
        <f>C285/(D285-0.75)*10</f>
        <v>640</v>
      </c>
    </row>
    <row r="286" spans="1:5" ht="15" customHeight="1" x14ac:dyDescent="0.5">
      <c r="A286" s="19">
        <v>284</v>
      </c>
      <c r="B286" s="7" t="s">
        <v>655</v>
      </c>
      <c r="C286" s="20">
        <v>16</v>
      </c>
      <c r="D286" s="19">
        <v>1</v>
      </c>
      <c r="E286" s="14">
        <f>C286/(D286-0.75)*10</f>
        <v>640</v>
      </c>
    </row>
    <row r="287" spans="1:5" ht="15" customHeight="1" x14ac:dyDescent="0.5">
      <c r="A287" s="19">
        <v>285</v>
      </c>
      <c r="B287" s="7" t="s">
        <v>641</v>
      </c>
      <c r="C287" s="20">
        <v>17</v>
      </c>
      <c r="D287" s="19">
        <v>1</v>
      </c>
      <c r="E287" s="14">
        <f>C287/(D287-0.75)*10</f>
        <v>680</v>
      </c>
    </row>
    <row r="288" spans="1:5" ht="15" customHeight="1" x14ac:dyDescent="0.5">
      <c r="A288" s="19">
        <v>286</v>
      </c>
      <c r="B288" s="7" t="s">
        <v>517</v>
      </c>
      <c r="C288" s="20">
        <v>17</v>
      </c>
      <c r="D288" s="19">
        <v>1</v>
      </c>
      <c r="E288" s="14">
        <f>C288/(D288-0.75)*10</f>
        <v>680</v>
      </c>
    </row>
    <row r="289" spans="1:5" ht="15" customHeight="1" x14ac:dyDescent="0.5">
      <c r="A289" s="19">
        <v>287</v>
      </c>
      <c r="B289" s="7" t="s">
        <v>496</v>
      </c>
      <c r="C289" s="20">
        <v>17</v>
      </c>
      <c r="D289" s="19">
        <v>1</v>
      </c>
      <c r="E289" s="14">
        <f>C289/(D289-0.75)*10</f>
        <v>680</v>
      </c>
    </row>
    <row r="290" spans="1:5" ht="15" customHeight="1" x14ac:dyDescent="0.5">
      <c r="A290" s="19">
        <v>288</v>
      </c>
      <c r="B290" s="7" t="s">
        <v>182</v>
      </c>
      <c r="C290" s="20">
        <v>17</v>
      </c>
      <c r="D290" s="19">
        <v>1</v>
      </c>
      <c r="E290" s="14">
        <f>C290/(D290-0.75)*10</f>
        <v>680</v>
      </c>
    </row>
    <row r="291" spans="1:5" ht="15" customHeight="1" x14ac:dyDescent="0.5">
      <c r="A291" s="19">
        <v>289</v>
      </c>
      <c r="B291" s="7" t="s">
        <v>129</v>
      </c>
      <c r="C291" s="20">
        <v>88.5</v>
      </c>
      <c r="D291" s="19">
        <v>2</v>
      </c>
      <c r="E291" s="14">
        <f>C291/(D291-0.75)*10</f>
        <v>708</v>
      </c>
    </row>
    <row r="292" spans="1:5" ht="15" customHeight="1" x14ac:dyDescent="0.5">
      <c r="A292" s="19">
        <v>290</v>
      </c>
      <c r="B292" s="7" t="s">
        <v>385</v>
      </c>
      <c r="C292" s="20">
        <v>18</v>
      </c>
      <c r="D292" s="19">
        <v>1</v>
      </c>
      <c r="E292" s="14">
        <f>C292/(D292-0.75)*10</f>
        <v>720</v>
      </c>
    </row>
    <row r="293" spans="1:5" ht="15" customHeight="1" x14ac:dyDescent="0.5">
      <c r="A293" s="19">
        <v>291</v>
      </c>
      <c r="B293" s="7" t="s">
        <v>183</v>
      </c>
      <c r="C293" s="20">
        <v>18</v>
      </c>
      <c r="D293" s="19">
        <v>1</v>
      </c>
      <c r="E293" s="14">
        <f>C293/(D293-0.75)*10</f>
        <v>720</v>
      </c>
    </row>
    <row r="294" spans="1:5" ht="15" customHeight="1" x14ac:dyDescent="0.5">
      <c r="A294" s="19">
        <v>292</v>
      </c>
      <c r="B294" s="7" t="s">
        <v>518</v>
      </c>
      <c r="C294" s="20">
        <v>18</v>
      </c>
      <c r="D294" s="19">
        <v>1</v>
      </c>
      <c r="E294" s="14">
        <f>C294/(D294-0.75)*10</f>
        <v>720</v>
      </c>
    </row>
    <row r="295" spans="1:5" ht="15" customHeight="1" x14ac:dyDescent="0.5">
      <c r="A295" s="19">
        <v>293</v>
      </c>
      <c r="B295" s="7" t="s">
        <v>184</v>
      </c>
      <c r="C295" s="20">
        <v>19</v>
      </c>
      <c r="D295" s="19">
        <v>1</v>
      </c>
      <c r="E295" s="14">
        <f>C295/(D295-0.75)*10</f>
        <v>760</v>
      </c>
    </row>
    <row r="296" spans="1:5" ht="15" customHeight="1" x14ac:dyDescent="0.5">
      <c r="A296" s="19">
        <v>294</v>
      </c>
      <c r="B296" s="7" t="s">
        <v>566</v>
      </c>
      <c r="C296" s="20">
        <v>19</v>
      </c>
      <c r="D296" s="19">
        <v>1</v>
      </c>
      <c r="E296" s="14">
        <f>C296/(D296-0.75)*10</f>
        <v>760</v>
      </c>
    </row>
    <row r="297" spans="1:5" ht="15" customHeight="1" x14ac:dyDescent="0.5">
      <c r="A297" s="19">
        <v>295</v>
      </c>
      <c r="B297" s="7" t="s">
        <v>598</v>
      </c>
      <c r="C297" s="20">
        <v>19</v>
      </c>
      <c r="D297" s="19">
        <v>1</v>
      </c>
      <c r="E297" s="14">
        <f>C297/(D297-0.75)*10</f>
        <v>760</v>
      </c>
    </row>
    <row r="298" spans="1:5" ht="15" customHeight="1" x14ac:dyDescent="0.5">
      <c r="A298" s="19">
        <v>296</v>
      </c>
      <c r="B298" s="7" t="s">
        <v>497</v>
      </c>
      <c r="C298" s="20">
        <v>19</v>
      </c>
      <c r="D298" s="19">
        <v>1</v>
      </c>
      <c r="E298" s="14">
        <f>C298/(D298-0.75)*10</f>
        <v>760</v>
      </c>
    </row>
    <row r="299" spans="1:5" ht="15" customHeight="1" x14ac:dyDescent="0.5">
      <c r="A299" s="19">
        <v>297</v>
      </c>
      <c r="B299" s="7" t="s">
        <v>386</v>
      </c>
      <c r="C299" s="20">
        <v>19</v>
      </c>
      <c r="D299" s="19">
        <v>1</v>
      </c>
      <c r="E299" s="14">
        <f>C299/(D299-0.75)*10</f>
        <v>760</v>
      </c>
    </row>
    <row r="300" spans="1:5" ht="15" customHeight="1" x14ac:dyDescent="0.5">
      <c r="A300" s="19">
        <v>298</v>
      </c>
      <c r="B300" s="7" t="s">
        <v>478</v>
      </c>
      <c r="C300" s="20">
        <v>19</v>
      </c>
      <c r="D300" s="19">
        <v>1</v>
      </c>
      <c r="E300" s="14">
        <f>C300/(D300-0.75)*10</f>
        <v>760</v>
      </c>
    </row>
    <row r="301" spans="1:5" ht="15" customHeight="1" x14ac:dyDescent="0.5">
      <c r="A301" s="19">
        <v>299</v>
      </c>
      <c r="B301" s="7" t="s">
        <v>642</v>
      </c>
      <c r="C301" s="20">
        <v>19</v>
      </c>
      <c r="D301" s="19">
        <v>1</v>
      </c>
      <c r="E301" s="14">
        <f>C301/(D301-0.75)*10</f>
        <v>760</v>
      </c>
    </row>
    <row r="302" spans="1:5" ht="15" customHeight="1" x14ac:dyDescent="0.5">
      <c r="A302" s="19">
        <v>300</v>
      </c>
      <c r="B302" s="7" t="s">
        <v>656</v>
      </c>
      <c r="C302" s="20">
        <v>19</v>
      </c>
      <c r="D302" s="19">
        <v>1</v>
      </c>
      <c r="E302" s="14">
        <f>C302/(D302-0.75)*10</f>
        <v>760</v>
      </c>
    </row>
    <row r="303" spans="1:5" ht="15" customHeight="1" x14ac:dyDescent="0.5">
      <c r="A303" s="19">
        <v>301</v>
      </c>
      <c r="B303" s="7" t="s">
        <v>424</v>
      </c>
      <c r="C303" s="20">
        <v>99</v>
      </c>
      <c r="D303" s="19">
        <v>2</v>
      </c>
      <c r="E303" s="14">
        <f>C303/(D303-0.75)*10</f>
        <v>792</v>
      </c>
    </row>
    <row r="304" spans="1:5" ht="15" customHeight="1" x14ac:dyDescent="0.5">
      <c r="A304" s="19">
        <v>302</v>
      </c>
      <c r="B304" s="7" t="s">
        <v>498</v>
      </c>
      <c r="C304" s="20">
        <v>20</v>
      </c>
      <c r="D304" s="19">
        <v>1</v>
      </c>
      <c r="E304" s="14">
        <f>C304/(D304-0.75)*10</f>
        <v>800</v>
      </c>
    </row>
    <row r="305" spans="1:5" ht="15" customHeight="1" x14ac:dyDescent="0.5">
      <c r="A305" s="19">
        <v>303</v>
      </c>
      <c r="B305" s="7" t="s">
        <v>657</v>
      </c>
      <c r="C305" s="20">
        <v>20</v>
      </c>
      <c r="D305" s="19">
        <v>1</v>
      </c>
      <c r="E305" s="14">
        <f>C305/(D305-0.75)*10</f>
        <v>800</v>
      </c>
    </row>
    <row r="306" spans="1:5" ht="15" customHeight="1" x14ac:dyDescent="0.5">
      <c r="A306" s="19">
        <v>304</v>
      </c>
      <c r="B306" s="7" t="s">
        <v>238</v>
      </c>
      <c r="C306" s="20">
        <v>21</v>
      </c>
      <c r="D306" s="19">
        <v>1</v>
      </c>
      <c r="E306" s="14">
        <f>C306/(D306-0.75)*10</f>
        <v>840</v>
      </c>
    </row>
    <row r="307" spans="1:5" ht="15" customHeight="1" x14ac:dyDescent="0.5">
      <c r="A307" s="19">
        <v>305</v>
      </c>
      <c r="B307" s="7" t="s">
        <v>552</v>
      </c>
      <c r="C307" s="20">
        <v>21</v>
      </c>
      <c r="D307" s="19">
        <v>1</v>
      </c>
      <c r="E307" s="14">
        <f>C307/(D307-0.75)*10</f>
        <v>840</v>
      </c>
    </row>
    <row r="308" spans="1:5" ht="15" customHeight="1" x14ac:dyDescent="0.5">
      <c r="A308" s="19">
        <v>306</v>
      </c>
      <c r="B308" s="7" t="s">
        <v>318</v>
      </c>
      <c r="C308" s="20">
        <v>21</v>
      </c>
      <c r="D308" s="19">
        <v>1</v>
      </c>
      <c r="E308" s="14">
        <f>C308/(D308-0.75)*10</f>
        <v>840</v>
      </c>
    </row>
    <row r="309" spans="1:5" ht="15" customHeight="1" x14ac:dyDescent="0.5">
      <c r="A309" s="19">
        <v>307</v>
      </c>
      <c r="B309" s="7" t="s">
        <v>186</v>
      </c>
      <c r="C309" s="20">
        <v>22</v>
      </c>
      <c r="D309" s="19">
        <v>1</v>
      </c>
      <c r="E309" s="14">
        <f>C309/(D309-0.75)*10</f>
        <v>880</v>
      </c>
    </row>
    <row r="310" spans="1:5" ht="15" customHeight="1" x14ac:dyDescent="0.5">
      <c r="A310" s="19">
        <v>308</v>
      </c>
      <c r="B310" s="7" t="s">
        <v>458</v>
      </c>
      <c r="C310" s="20">
        <v>22</v>
      </c>
      <c r="D310" s="19">
        <v>1</v>
      </c>
      <c r="E310" s="14">
        <f>C310/(D310-0.75)*10</f>
        <v>880</v>
      </c>
    </row>
    <row r="311" spans="1:5" ht="15" customHeight="1" x14ac:dyDescent="0.5">
      <c r="A311" s="19">
        <v>309</v>
      </c>
      <c r="B311" s="7" t="s">
        <v>683</v>
      </c>
      <c r="C311" s="20">
        <v>22</v>
      </c>
      <c r="D311" s="19">
        <v>1</v>
      </c>
      <c r="E311" s="14">
        <f>C311/(D311-0.75)*10</f>
        <v>880</v>
      </c>
    </row>
    <row r="312" spans="1:5" ht="15" customHeight="1" x14ac:dyDescent="0.5">
      <c r="A312" s="19">
        <v>310</v>
      </c>
      <c r="B312" s="7" t="s">
        <v>658</v>
      </c>
      <c r="C312" s="20">
        <v>22</v>
      </c>
      <c r="D312" s="19">
        <v>1</v>
      </c>
      <c r="E312" s="14">
        <f>C312/(D312-0.75)*10</f>
        <v>880</v>
      </c>
    </row>
    <row r="313" spans="1:5" ht="15" customHeight="1" x14ac:dyDescent="0.5">
      <c r="A313" s="19">
        <v>311</v>
      </c>
      <c r="B313" s="7" t="s">
        <v>387</v>
      </c>
      <c r="C313" s="20">
        <v>22</v>
      </c>
      <c r="D313" s="19">
        <v>1</v>
      </c>
      <c r="E313" s="14">
        <f>C313/(D313-0.75)*10</f>
        <v>880</v>
      </c>
    </row>
    <row r="314" spans="1:5" ht="15" customHeight="1" x14ac:dyDescent="0.5">
      <c r="A314" s="19">
        <v>312</v>
      </c>
      <c r="B314" s="7" t="s">
        <v>319</v>
      </c>
      <c r="C314" s="20">
        <v>22</v>
      </c>
      <c r="D314" s="19">
        <v>1</v>
      </c>
      <c r="E314" s="14">
        <f>C314/(D314-0.75)*10</f>
        <v>880</v>
      </c>
    </row>
    <row r="315" spans="1:5" ht="15" customHeight="1" x14ac:dyDescent="0.5">
      <c r="A315" s="19">
        <v>313</v>
      </c>
      <c r="B315" s="7" t="s">
        <v>521</v>
      </c>
      <c r="C315" s="20">
        <v>23</v>
      </c>
      <c r="D315" s="19">
        <v>1</v>
      </c>
      <c r="E315" s="14">
        <f>C315/(D315-0.75)*10</f>
        <v>920</v>
      </c>
    </row>
    <row r="316" spans="1:5" ht="15" customHeight="1" x14ac:dyDescent="0.5">
      <c r="A316" s="19">
        <v>314</v>
      </c>
      <c r="B316" s="7" t="s">
        <v>499</v>
      </c>
      <c r="C316" s="20">
        <v>23</v>
      </c>
      <c r="D316" s="19">
        <v>1</v>
      </c>
      <c r="E316" s="14">
        <f>C316/(D316-0.75)*10</f>
        <v>920</v>
      </c>
    </row>
    <row r="317" spans="1:5" ht="15" customHeight="1" x14ac:dyDescent="0.5">
      <c r="A317" s="19">
        <v>315</v>
      </c>
      <c r="B317" s="7" t="s">
        <v>388</v>
      </c>
      <c r="C317" s="20">
        <v>23</v>
      </c>
      <c r="D317" s="19">
        <v>1</v>
      </c>
      <c r="E317" s="14">
        <f>C317/(D317-0.75)*10</f>
        <v>920</v>
      </c>
    </row>
    <row r="318" spans="1:5" ht="15" customHeight="1" x14ac:dyDescent="0.5">
      <c r="A318" s="19">
        <v>316</v>
      </c>
      <c r="B318" s="7" t="s">
        <v>553</v>
      </c>
      <c r="C318" s="20">
        <v>24</v>
      </c>
      <c r="D318" s="19">
        <v>1</v>
      </c>
      <c r="E318" s="14">
        <f>C318/(D318-0.75)*10</f>
        <v>960</v>
      </c>
    </row>
    <row r="319" spans="1:5" ht="15" customHeight="1" x14ac:dyDescent="0.5">
      <c r="A319" s="19">
        <v>317</v>
      </c>
      <c r="B319" s="7" t="s">
        <v>187</v>
      </c>
      <c r="C319" s="20">
        <v>24</v>
      </c>
      <c r="D319" s="19">
        <v>1</v>
      </c>
      <c r="E319" s="14">
        <f>C319/(D319-0.75)*10</f>
        <v>960</v>
      </c>
    </row>
    <row r="320" spans="1:5" ht="15" customHeight="1" x14ac:dyDescent="0.5">
      <c r="A320" s="19">
        <v>318</v>
      </c>
      <c r="B320" s="7" t="s">
        <v>389</v>
      </c>
      <c r="C320" s="20">
        <v>25</v>
      </c>
      <c r="D320" s="19">
        <v>1</v>
      </c>
      <c r="E320" s="14">
        <f>C320/(D320-0.75)*10</f>
        <v>1000</v>
      </c>
    </row>
    <row r="321" spans="1:5" ht="15" customHeight="1" x14ac:dyDescent="0.5">
      <c r="A321" s="19">
        <v>319</v>
      </c>
      <c r="B321" s="7" t="s">
        <v>682</v>
      </c>
      <c r="C321" s="20">
        <v>25</v>
      </c>
      <c r="D321" s="19">
        <v>1</v>
      </c>
      <c r="E321" s="14">
        <f>C321/(D321-0.75)*10</f>
        <v>1000</v>
      </c>
    </row>
    <row r="322" spans="1:5" ht="15" customHeight="1" x14ac:dyDescent="0.5">
      <c r="A322" s="19">
        <v>320</v>
      </c>
      <c r="B322" s="7" t="s">
        <v>554</v>
      </c>
      <c r="C322" s="20">
        <v>25</v>
      </c>
      <c r="D322" s="19">
        <v>1</v>
      </c>
      <c r="E322" s="14">
        <f>C322/(D322-0.75)*10</f>
        <v>1000</v>
      </c>
    </row>
    <row r="323" spans="1:5" ht="15" customHeight="1" x14ac:dyDescent="0.5">
      <c r="A323" s="19">
        <v>321</v>
      </c>
      <c r="B323" s="7" t="s">
        <v>320</v>
      </c>
      <c r="C323" s="20">
        <v>25</v>
      </c>
      <c r="D323" s="19">
        <v>1</v>
      </c>
      <c r="E323" s="14">
        <f>C323/(D323-0.75)*10</f>
        <v>1000</v>
      </c>
    </row>
    <row r="324" spans="1:5" ht="15" customHeight="1" x14ac:dyDescent="0.5">
      <c r="A324" s="19">
        <v>322</v>
      </c>
      <c r="B324" s="7" t="s">
        <v>659</v>
      </c>
      <c r="C324" s="20">
        <v>26</v>
      </c>
      <c r="D324" s="19">
        <v>1</v>
      </c>
      <c r="E324" s="14">
        <f>C324/(D324-0.75)*10</f>
        <v>1040</v>
      </c>
    </row>
    <row r="325" spans="1:5" ht="15" customHeight="1" x14ac:dyDescent="0.5">
      <c r="A325" s="19">
        <v>323</v>
      </c>
      <c r="B325" s="7" t="s">
        <v>91</v>
      </c>
      <c r="C325" s="20">
        <v>27</v>
      </c>
      <c r="D325" s="19">
        <v>1</v>
      </c>
      <c r="E325" s="14">
        <f>C325/(D325-0.75)*10</f>
        <v>1080</v>
      </c>
    </row>
    <row r="326" spans="1:5" ht="15" customHeight="1" x14ac:dyDescent="0.5">
      <c r="A326" s="19">
        <v>324</v>
      </c>
      <c r="B326" s="7" t="s">
        <v>524</v>
      </c>
      <c r="C326" s="20">
        <v>27</v>
      </c>
      <c r="D326" s="19">
        <v>1</v>
      </c>
      <c r="E326" s="14">
        <f>C326/(D326-0.75)*10</f>
        <v>1080</v>
      </c>
    </row>
    <row r="327" spans="1:5" ht="15" customHeight="1" x14ac:dyDescent="0.5">
      <c r="A327" s="19">
        <v>325</v>
      </c>
      <c r="B327" s="7" t="s">
        <v>668</v>
      </c>
      <c r="C327" s="20">
        <v>27</v>
      </c>
      <c r="D327" s="19">
        <v>1</v>
      </c>
      <c r="E327" s="14">
        <f>C327/(D327-0.75)*10</f>
        <v>1080</v>
      </c>
    </row>
    <row r="328" spans="1:5" ht="15" customHeight="1" x14ac:dyDescent="0.5">
      <c r="A328" s="19">
        <v>326</v>
      </c>
      <c r="B328" s="7" t="s">
        <v>573</v>
      </c>
      <c r="C328" s="20">
        <v>27</v>
      </c>
      <c r="D328" s="19">
        <v>1</v>
      </c>
      <c r="E328" s="14">
        <f>C328/(D328-0.75)*10</f>
        <v>1080</v>
      </c>
    </row>
    <row r="329" spans="1:5" ht="15" customHeight="1" x14ac:dyDescent="0.5">
      <c r="A329" s="19">
        <v>327</v>
      </c>
      <c r="B329" s="7" t="s">
        <v>322</v>
      </c>
      <c r="C329" s="20">
        <v>27</v>
      </c>
      <c r="D329" s="19">
        <v>1</v>
      </c>
      <c r="E329" s="14">
        <f>C329/(D329-0.75)*10</f>
        <v>1080</v>
      </c>
    </row>
    <row r="330" spans="1:5" ht="15" customHeight="1" x14ac:dyDescent="0.5">
      <c r="A330" s="19">
        <v>328</v>
      </c>
      <c r="B330" s="7" t="s">
        <v>501</v>
      </c>
      <c r="C330" s="20">
        <v>28</v>
      </c>
      <c r="D330" s="19">
        <v>1</v>
      </c>
      <c r="E330" s="14">
        <f>C330/(D330-0.75)*10</f>
        <v>1120</v>
      </c>
    </row>
    <row r="331" spans="1:5" ht="15" customHeight="1" x14ac:dyDescent="0.5">
      <c r="A331" s="19">
        <v>329</v>
      </c>
      <c r="B331" s="7" t="s">
        <v>61</v>
      </c>
      <c r="C331" s="20">
        <v>29</v>
      </c>
      <c r="D331" s="19">
        <v>1</v>
      </c>
      <c r="E331" s="14">
        <f>C331/(D331-0.75)*10</f>
        <v>1160</v>
      </c>
    </row>
    <row r="332" spans="1:5" ht="15" customHeight="1" x14ac:dyDescent="0.5">
      <c r="A332" s="19">
        <v>330</v>
      </c>
      <c r="B332" s="7" t="s">
        <v>525</v>
      </c>
      <c r="C332" s="20">
        <v>29</v>
      </c>
      <c r="D332" s="19">
        <v>1</v>
      </c>
      <c r="E332" s="14">
        <f>C332/(D332-0.75)*10</f>
        <v>1160</v>
      </c>
    </row>
    <row r="333" spans="1:5" ht="15" customHeight="1" x14ac:dyDescent="0.5">
      <c r="A333" s="19">
        <v>331</v>
      </c>
      <c r="B333" s="7" t="s">
        <v>439</v>
      </c>
      <c r="C333" s="20">
        <v>29</v>
      </c>
      <c r="D333" s="19">
        <v>1</v>
      </c>
      <c r="E333" s="14">
        <f>C333/(D333-0.75)*10</f>
        <v>1160</v>
      </c>
    </row>
    <row r="334" spans="1:5" ht="15" customHeight="1" x14ac:dyDescent="0.5">
      <c r="A334" s="19">
        <v>332</v>
      </c>
      <c r="B334" s="7" t="s">
        <v>502</v>
      </c>
      <c r="C334" s="20">
        <v>29</v>
      </c>
      <c r="D334" s="19">
        <v>1</v>
      </c>
      <c r="E334" s="14">
        <f>C334/(D334-0.75)*10</f>
        <v>1160</v>
      </c>
    </row>
    <row r="335" spans="1:5" ht="15" customHeight="1" x14ac:dyDescent="0.5">
      <c r="A335" s="19">
        <v>333</v>
      </c>
      <c r="B335" s="7" t="s">
        <v>440</v>
      </c>
      <c r="C335" s="20">
        <v>30</v>
      </c>
      <c r="D335" s="19">
        <v>1</v>
      </c>
      <c r="E335" s="14">
        <f>C335/(D335-0.75)*10</f>
        <v>1200</v>
      </c>
    </row>
    <row r="336" spans="1:5" ht="15" customHeight="1" x14ac:dyDescent="0.5">
      <c r="A336" s="19">
        <v>334</v>
      </c>
      <c r="B336" s="7" t="s">
        <v>687</v>
      </c>
      <c r="C336" s="20">
        <v>30</v>
      </c>
      <c r="D336" s="19">
        <v>1</v>
      </c>
      <c r="E336" s="14">
        <f>C336/(D336-0.75)*10</f>
        <v>1200</v>
      </c>
    </row>
    <row r="337" spans="1:5" ht="15" customHeight="1" x14ac:dyDescent="0.5">
      <c r="A337" s="19">
        <v>335</v>
      </c>
      <c r="B337" s="7" t="s">
        <v>62</v>
      </c>
      <c r="C337" s="20">
        <v>30</v>
      </c>
      <c r="D337" s="19">
        <v>1</v>
      </c>
      <c r="E337" s="14">
        <f>C337/(D337-0.75)*10</f>
        <v>1200</v>
      </c>
    </row>
    <row r="338" spans="1:5" ht="15" customHeight="1" x14ac:dyDescent="0.5">
      <c r="A338" s="19">
        <v>336</v>
      </c>
      <c r="B338" s="7" t="s">
        <v>390</v>
      </c>
      <c r="C338" s="20">
        <v>30</v>
      </c>
      <c r="D338" s="19">
        <v>1</v>
      </c>
      <c r="E338" s="14">
        <f>C338/(D338-0.75)*10</f>
        <v>1200</v>
      </c>
    </row>
    <row r="339" spans="1:5" ht="15" customHeight="1" x14ac:dyDescent="0.5">
      <c r="A339" s="19">
        <v>337</v>
      </c>
      <c r="B339" s="7" t="s">
        <v>556</v>
      </c>
      <c r="C339" s="20">
        <v>31</v>
      </c>
      <c r="D339" s="19">
        <v>1</v>
      </c>
      <c r="E339" s="14">
        <f>C339/(D339-0.75)*10</f>
        <v>1240</v>
      </c>
    </row>
    <row r="340" spans="1:5" ht="15" customHeight="1" x14ac:dyDescent="0.5">
      <c r="A340" s="19">
        <v>338</v>
      </c>
      <c r="B340" s="7" t="s">
        <v>632</v>
      </c>
      <c r="C340" s="20">
        <v>32</v>
      </c>
      <c r="D340" s="19">
        <v>1</v>
      </c>
      <c r="E340" s="14">
        <f>C340/(D340-0.75)*10</f>
        <v>1280</v>
      </c>
    </row>
    <row r="341" spans="1:5" ht="15" customHeight="1" x14ac:dyDescent="0.5">
      <c r="A341" s="19">
        <v>339</v>
      </c>
      <c r="B341" s="7" t="s">
        <v>527</v>
      </c>
      <c r="C341" s="20">
        <v>33</v>
      </c>
      <c r="D341" s="19">
        <v>1</v>
      </c>
      <c r="E341" s="14">
        <f>C341/(D341-0.75)*10</f>
        <v>1320</v>
      </c>
    </row>
    <row r="342" spans="1:5" ht="15" customHeight="1" x14ac:dyDescent="0.5">
      <c r="A342" s="19">
        <v>340</v>
      </c>
      <c r="B342" s="7" t="s">
        <v>505</v>
      </c>
      <c r="C342" s="20">
        <v>33</v>
      </c>
      <c r="D342" s="19">
        <v>1</v>
      </c>
      <c r="E342" s="14">
        <f>C342/(D342-0.75)*10</f>
        <v>1320</v>
      </c>
    </row>
    <row r="343" spans="1:5" ht="15" customHeight="1" x14ac:dyDescent="0.5">
      <c r="A343" s="19">
        <v>341</v>
      </c>
      <c r="B343" s="7" t="s">
        <v>605</v>
      </c>
      <c r="C343" s="20">
        <v>34</v>
      </c>
      <c r="D343" s="19">
        <v>1</v>
      </c>
      <c r="E343" s="14">
        <f>C343/(D343-0.75)*10</f>
        <v>1360</v>
      </c>
    </row>
    <row r="344" spans="1:5" ht="15" customHeight="1" x14ac:dyDescent="0.5">
      <c r="A344" s="19">
        <v>342</v>
      </c>
      <c r="B344" s="7" t="s">
        <v>392</v>
      </c>
      <c r="C344" s="20">
        <v>34</v>
      </c>
      <c r="D344" s="19">
        <v>1</v>
      </c>
      <c r="E344" s="14">
        <f>C344/(D344-0.75)*10</f>
        <v>1360</v>
      </c>
    </row>
    <row r="345" spans="1:5" ht="15" customHeight="1" x14ac:dyDescent="0.5">
      <c r="A345" s="19">
        <v>343</v>
      </c>
      <c r="B345" s="7" t="s">
        <v>575</v>
      </c>
      <c r="C345" s="20">
        <v>34</v>
      </c>
      <c r="D345" s="19">
        <v>1</v>
      </c>
      <c r="E345" s="14">
        <f>C345/(D345-0.75)*10</f>
        <v>1360</v>
      </c>
    </row>
    <row r="346" spans="1:5" ht="15" customHeight="1" x14ac:dyDescent="0.5">
      <c r="A346" s="19">
        <v>344</v>
      </c>
      <c r="B346" s="7" t="s">
        <v>528</v>
      </c>
      <c r="C346" s="20">
        <v>34</v>
      </c>
      <c r="D346" s="19">
        <v>1</v>
      </c>
      <c r="E346" s="14">
        <f>C346/(D346-0.75)*10</f>
        <v>1360</v>
      </c>
    </row>
    <row r="347" spans="1:5" ht="15" customHeight="1" x14ac:dyDescent="0.5">
      <c r="A347" s="19">
        <v>345</v>
      </c>
      <c r="B347" s="7" t="s">
        <v>66</v>
      </c>
      <c r="C347" s="20">
        <v>34</v>
      </c>
      <c r="D347" s="19">
        <v>1</v>
      </c>
      <c r="E347" s="14">
        <f>C347/(D347-0.75)*10</f>
        <v>1360</v>
      </c>
    </row>
    <row r="348" spans="1:5" ht="15" customHeight="1" x14ac:dyDescent="0.5">
      <c r="A348" s="19">
        <v>346</v>
      </c>
      <c r="B348" s="7" t="s">
        <v>689</v>
      </c>
      <c r="C348" s="20">
        <v>34</v>
      </c>
      <c r="D348" s="19">
        <v>1</v>
      </c>
      <c r="E348" s="14">
        <f>C348/(D348-0.75)*10</f>
        <v>1360</v>
      </c>
    </row>
    <row r="349" spans="1:5" ht="15" customHeight="1" x14ac:dyDescent="0.5">
      <c r="A349" s="19">
        <v>347</v>
      </c>
      <c r="B349" s="7" t="s">
        <v>529</v>
      </c>
      <c r="C349" s="20">
        <v>35</v>
      </c>
      <c r="D349" s="19">
        <v>1</v>
      </c>
      <c r="E349" s="14">
        <f>C349/(D349-0.75)*10</f>
        <v>1400</v>
      </c>
    </row>
    <row r="350" spans="1:5" ht="15" customHeight="1" x14ac:dyDescent="0.5">
      <c r="A350" s="19">
        <v>348</v>
      </c>
      <c r="B350" s="7" t="s">
        <v>300</v>
      </c>
      <c r="C350" s="20">
        <v>35</v>
      </c>
      <c r="D350" s="19">
        <v>1</v>
      </c>
      <c r="E350" s="14">
        <f>C350/(D350-0.75)*10</f>
        <v>1400</v>
      </c>
    </row>
    <row r="351" spans="1:5" ht="15" customHeight="1" x14ac:dyDescent="0.5">
      <c r="A351" s="19">
        <v>349</v>
      </c>
      <c r="B351" s="7" t="s">
        <v>660</v>
      </c>
      <c r="C351" s="20">
        <v>35</v>
      </c>
      <c r="D351" s="19">
        <v>1</v>
      </c>
      <c r="E351" s="14">
        <f>C351/(D351-0.75)*10</f>
        <v>1400</v>
      </c>
    </row>
    <row r="352" spans="1:5" ht="15" customHeight="1" x14ac:dyDescent="0.5">
      <c r="A352" s="19">
        <v>350</v>
      </c>
      <c r="B352" s="7" t="s">
        <v>442</v>
      </c>
      <c r="C352" s="20">
        <v>35</v>
      </c>
      <c r="D352" s="19">
        <v>1</v>
      </c>
      <c r="E352" s="14">
        <f>C352/(D352-0.75)*10</f>
        <v>1400</v>
      </c>
    </row>
    <row r="353" spans="1:5" ht="15" customHeight="1" x14ac:dyDescent="0.5">
      <c r="A353" s="19">
        <v>351</v>
      </c>
      <c r="B353" s="7" t="s">
        <v>68</v>
      </c>
      <c r="C353" s="20">
        <v>36</v>
      </c>
      <c r="D353" s="19">
        <v>1</v>
      </c>
      <c r="E353" s="14">
        <f>C353/(D353-0.75)*10</f>
        <v>1440</v>
      </c>
    </row>
    <row r="354" spans="1:5" ht="15" customHeight="1" x14ac:dyDescent="0.5">
      <c r="A354" s="19">
        <v>352</v>
      </c>
      <c r="B354" s="7" t="s">
        <v>606</v>
      </c>
      <c r="C354" s="20">
        <v>36</v>
      </c>
      <c r="D354" s="19">
        <v>1</v>
      </c>
      <c r="E354" s="14">
        <f>C354/(D354-0.75)*10</f>
        <v>1440</v>
      </c>
    </row>
    <row r="355" spans="1:5" ht="15" customHeight="1" x14ac:dyDescent="0.5">
      <c r="A355" s="19">
        <v>353</v>
      </c>
      <c r="B355" s="7" t="s">
        <v>530</v>
      </c>
      <c r="C355" s="20">
        <v>36</v>
      </c>
      <c r="D355" s="19">
        <v>1</v>
      </c>
      <c r="E355" s="14">
        <f>C355/(D355-0.75)*10</f>
        <v>1440</v>
      </c>
    </row>
    <row r="356" spans="1:5" ht="15" customHeight="1" x14ac:dyDescent="0.5">
      <c r="A356" s="19">
        <v>354</v>
      </c>
      <c r="B356" s="7" t="s">
        <v>443</v>
      </c>
      <c r="C356" s="20">
        <v>37</v>
      </c>
      <c r="D356" s="19">
        <v>1</v>
      </c>
      <c r="E356" s="14">
        <f>C356/(D356-0.75)*10</f>
        <v>1480</v>
      </c>
    </row>
    <row r="357" spans="1:5" ht="15" customHeight="1" x14ac:dyDescent="0.5">
      <c r="A357" s="19">
        <v>355</v>
      </c>
      <c r="B357" s="7" t="s">
        <v>69</v>
      </c>
      <c r="C357" s="20">
        <v>37</v>
      </c>
      <c r="D357" s="19">
        <v>1</v>
      </c>
      <c r="E357" s="14">
        <f>C357/(D357-0.75)*10</f>
        <v>1480</v>
      </c>
    </row>
    <row r="358" spans="1:5" ht="15" customHeight="1" x14ac:dyDescent="0.5">
      <c r="A358" s="19">
        <v>356</v>
      </c>
      <c r="B358" s="7" t="s">
        <v>301</v>
      </c>
      <c r="C358" s="20">
        <v>37</v>
      </c>
      <c r="D358" s="19">
        <v>1</v>
      </c>
      <c r="E358" s="14">
        <f>C358/(D358-0.75)*10</f>
        <v>1480</v>
      </c>
    </row>
    <row r="359" spans="1:5" ht="15" customHeight="1" x14ac:dyDescent="0.5">
      <c r="A359" s="19">
        <v>357</v>
      </c>
      <c r="B359" s="7" t="s">
        <v>607</v>
      </c>
      <c r="C359" s="20">
        <v>37</v>
      </c>
      <c r="D359" s="19">
        <v>1</v>
      </c>
      <c r="E359" s="14">
        <f>C359/(D359-0.75)*10</f>
        <v>1480</v>
      </c>
    </row>
    <row r="360" spans="1:5" ht="15" customHeight="1" x14ac:dyDescent="0.5">
      <c r="A360" s="19">
        <v>358</v>
      </c>
      <c r="B360" s="7" t="s">
        <v>587</v>
      </c>
      <c r="C360" s="20">
        <v>37</v>
      </c>
      <c r="D360" s="19">
        <v>1</v>
      </c>
      <c r="E360" s="14">
        <f>C360/(D360-0.75)*10</f>
        <v>1480</v>
      </c>
    </row>
    <row r="361" spans="1:5" ht="15" customHeight="1" x14ac:dyDescent="0.5">
      <c r="A361" s="19">
        <v>359</v>
      </c>
      <c r="B361" s="7" t="s">
        <v>576</v>
      </c>
      <c r="C361" s="20">
        <v>37</v>
      </c>
      <c r="D361" s="19">
        <v>1</v>
      </c>
      <c r="E361" s="14">
        <f>C361/(D361-0.75)*10</f>
        <v>1480</v>
      </c>
    </row>
    <row r="362" spans="1:5" ht="15" customHeight="1" x14ac:dyDescent="0.5">
      <c r="A362" s="19">
        <v>360</v>
      </c>
      <c r="B362" s="7" t="s">
        <v>197</v>
      </c>
      <c r="C362" s="20">
        <v>37</v>
      </c>
      <c r="D362" s="19">
        <v>1</v>
      </c>
      <c r="E362" s="14">
        <f>C362/(D362-0.75)*10</f>
        <v>1480</v>
      </c>
    </row>
    <row r="363" spans="1:5" ht="15" customHeight="1" x14ac:dyDescent="0.5">
      <c r="A363" s="19">
        <v>361</v>
      </c>
      <c r="B363" s="7" t="s">
        <v>531</v>
      </c>
      <c r="C363" s="20">
        <v>37</v>
      </c>
      <c r="D363" s="19">
        <v>1</v>
      </c>
      <c r="E363" s="14">
        <f>C363/(D363-0.75)*10</f>
        <v>1480</v>
      </c>
    </row>
    <row r="364" spans="1:5" ht="15" customHeight="1" x14ac:dyDescent="0.5">
      <c r="A364" s="19">
        <v>362</v>
      </c>
      <c r="B364" s="7" t="s">
        <v>608</v>
      </c>
      <c r="C364" s="20">
        <v>38</v>
      </c>
      <c r="D364" s="19">
        <v>1</v>
      </c>
      <c r="E364" s="14">
        <f>C364/(D364-0.75)*10</f>
        <v>1520</v>
      </c>
    </row>
    <row r="365" spans="1:5" ht="15" customHeight="1" x14ac:dyDescent="0.5">
      <c r="A365" s="19">
        <v>363</v>
      </c>
      <c r="B365" s="7" t="s">
        <v>444</v>
      </c>
      <c r="C365" s="20">
        <v>38</v>
      </c>
      <c r="D365" s="19">
        <v>1</v>
      </c>
      <c r="E365" s="14">
        <f>C365/(D365-0.75)*10</f>
        <v>1520</v>
      </c>
    </row>
    <row r="366" spans="1:5" ht="15" customHeight="1" x14ac:dyDescent="0.5">
      <c r="A366" s="19">
        <v>364</v>
      </c>
      <c r="B366" s="7" t="s">
        <v>532</v>
      </c>
      <c r="C366" s="20">
        <v>39</v>
      </c>
      <c r="D366" s="19">
        <v>1</v>
      </c>
      <c r="E366" s="14">
        <f>C366/(D366-0.75)*10</f>
        <v>1560</v>
      </c>
    </row>
    <row r="367" spans="1:5" ht="15" customHeight="1" x14ac:dyDescent="0.5">
      <c r="A367" s="19">
        <v>365</v>
      </c>
      <c r="B367" s="7" t="s">
        <v>688</v>
      </c>
      <c r="C367" s="20">
        <v>39</v>
      </c>
      <c r="D367" s="19">
        <v>1</v>
      </c>
      <c r="E367" s="14">
        <f>C367/(D367-0.75)*10</f>
        <v>1560</v>
      </c>
    </row>
    <row r="368" spans="1:5" ht="15" customHeight="1" x14ac:dyDescent="0.5">
      <c r="A368" s="19">
        <v>366</v>
      </c>
      <c r="B368" s="7" t="s">
        <v>610</v>
      </c>
      <c r="C368" s="20">
        <v>40</v>
      </c>
      <c r="D368" s="19">
        <v>1</v>
      </c>
      <c r="E368" s="14">
        <f>C368/(D368-0.75)*10</f>
        <v>1600</v>
      </c>
    </row>
    <row r="369" spans="1:5" ht="15" customHeight="1" x14ac:dyDescent="0.5">
      <c r="A369" s="19">
        <v>367</v>
      </c>
      <c r="B369" s="7" t="s">
        <v>577</v>
      </c>
      <c r="C369" s="20">
        <v>40</v>
      </c>
      <c r="D369" s="19">
        <v>1</v>
      </c>
      <c r="E369" s="14">
        <f>C369/(D369-0.75)*10</f>
        <v>1600</v>
      </c>
    </row>
    <row r="370" spans="1:5" ht="15" customHeight="1" x14ac:dyDescent="0.5">
      <c r="A370" s="19">
        <v>368</v>
      </c>
      <c r="B370" s="7" t="s">
        <v>533</v>
      </c>
      <c r="C370" s="20">
        <v>40</v>
      </c>
      <c r="D370" s="19">
        <v>1</v>
      </c>
      <c r="E370" s="14">
        <f>C370/(D370-0.75)*10</f>
        <v>1600</v>
      </c>
    </row>
    <row r="371" spans="1:5" ht="15" customHeight="1" x14ac:dyDescent="0.5">
      <c r="A371" s="19">
        <v>369</v>
      </c>
      <c r="B371" s="7" t="s">
        <v>72</v>
      </c>
      <c r="C371" s="20">
        <v>41</v>
      </c>
      <c r="D371" s="19">
        <v>1</v>
      </c>
      <c r="E371" s="14">
        <f>C371/(D371-0.75)*10</f>
        <v>1640</v>
      </c>
    </row>
    <row r="372" spans="1:5" ht="15" customHeight="1" x14ac:dyDescent="0.5">
      <c r="A372" s="19">
        <v>370</v>
      </c>
      <c r="B372" s="7" t="s">
        <v>73</v>
      </c>
      <c r="C372" s="20">
        <v>42</v>
      </c>
      <c r="D372" s="19">
        <v>1</v>
      </c>
      <c r="E372" s="14">
        <f>C372/(D372-0.75)*10</f>
        <v>1680</v>
      </c>
    </row>
    <row r="373" spans="1:5" ht="15" customHeight="1" x14ac:dyDescent="0.5">
      <c r="A373" s="19">
        <v>371</v>
      </c>
      <c r="B373" s="7" t="s">
        <v>242</v>
      </c>
      <c r="C373" s="20">
        <v>43</v>
      </c>
      <c r="D373" s="19">
        <v>1</v>
      </c>
      <c r="E373" s="14">
        <f>C373/(D373-0.75)*10</f>
        <v>1720</v>
      </c>
    </row>
    <row r="374" spans="1:5" ht="15" customHeight="1" x14ac:dyDescent="0.5">
      <c r="A374" s="19">
        <v>372</v>
      </c>
      <c r="B374" s="7" t="s">
        <v>74</v>
      </c>
      <c r="C374" s="20">
        <v>43</v>
      </c>
      <c r="D374" s="19">
        <v>1</v>
      </c>
      <c r="E374" s="14">
        <f>C374/(D374-0.75)*10</f>
        <v>1720</v>
      </c>
    </row>
    <row r="375" spans="1:5" ht="15" customHeight="1" x14ac:dyDescent="0.5">
      <c r="A375" s="19">
        <v>373</v>
      </c>
      <c r="B375" s="7" t="s">
        <v>534</v>
      </c>
      <c r="C375" s="20">
        <v>43</v>
      </c>
      <c r="D375" s="19">
        <v>1</v>
      </c>
      <c r="E375" s="14">
        <f>C375/(D375-0.75)*10</f>
        <v>1720</v>
      </c>
    </row>
    <row r="376" spans="1:5" ht="15" customHeight="1" x14ac:dyDescent="0.5">
      <c r="A376" s="19">
        <v>374</v>
      </c>
      <c r="B376" s="7" t="s">
        <v>462</v>
      </c>
      <c r="C376" s="20">
        <v>43</v>
      </c>
      <c r="D376" s="19">
        <v>1</v>
      </c>
      <c r="E376" s="14">
        <f>C376/(D376-0.75)*10</f>
        <v>1720</v>
      </c>
    </row>
    <row r="377" spans="1:5" ht="15" customHeight="1" x14ac:dyDescent="0.5">
      <c r="A377" s="19">
        <v>375</v>
      </c>
      <c r="B377" s="7" t="s">
        <v>393</v>
      </c>
      <c r="C377" s="20">
        <v>44</v>
      </c>
      <c r="D377" s="19">
        <v>1</v>
      </c>
      <c r="E377" s="14">
        <f>C377/(D377-0.75)*10</f>
        <v>1760</v>
      </c>
    </row>
    <row r="378" spans="1:5" ht="15" customHeight="1" x14ac:dyDescent="0.5">
      <c r="A378" s="19">
        <v>376</v>
      </c>
      <c r="B378" s="7" t="s">
        <v>578</v>
      </c>
      <c r="C378" s="20">
        <v>44</v>
      </c>
      <c r="D378" s="19">
        <v>1</v>
      </c>
      <c r="E378" s="14">
        <f>C378/(D378-0.75)*10</f>
        <v>1760</v>
      </c>
    </row>
    <row r="379" spans="1:5" ht="15" customHeight="1" x14ac:dyDescent="0.5">
      <c r="A379" s="19">
        <v>377</v>
      </c>
      <c r="B379" s="7" t="s">
        <v>633</v>
      </c>
      <c r="C379" s="20">
        <v>44</v>
      </c>
      <c r="D379" s="19">
        <v>1</v>
      </c>
      <c r="E379" s="14">
        <f>C379/(D379-0.75)*10</f>
        <v>1760</v>
      </c>
    </row>
    <row r="380" spans="1:5" ht="15" customHeight="1" x14ac:dyDescent="0.5">
      <c r="A380" s="19">
        <v>378</v>
      </c>
      <c r="B380" s="7" t="s">
        <v>535</v>
      </c>
      <c r="C380" s="20">
        <v>44</v>
      </c>
      <c r="D380" s="19">
        <v>1</v>
      </c>
      <c r="E380" s="14">
        <f>C380/(D380-0.75)*10</f>
        <v>1760</v>
      </c>
    </row>
    <row r="381" spans="1:5" ht="15" customHeight="1" x14ac:dyDescent="0.5">
      <c r="A381" s="19">
        <v>379</v>
      </c>
      <c r="B381" s="7" t="s">
        <v>670</v>
      </c>
      <c r="C381" s="20">
        <v>44</v>
      </c>
      <c r="D381" s="19">
        <v>1</v>
      </c>
      <c r="E381" s="14">
        <f>C381/(D381-0.75)*10</f>
        <v>1760</v>
      </c>
    </row>
    <row r="382" spans="1:5" ht="15" customHeight="1" x14ac:dyDescent="0.5">
      <c r="A382" s="19">
        <v>380</v>
      </c>
      <c r="B382" s="7" t="s">
        <v>463</v>
      </c>
      <c r="C382" s="20">
        <v>44</v>
      </c>
      <c r="D382" s="19">
        <v>1</v>
      </c>
      <c r="E382" s="14">
        <f>C382/(D382-0.75)*10</f>
        <v>1760</v>
      </c>
    </row>
    <row r="383" spans="1:5" ht="15" customHeight="1" x14ac:dyDescent="0.5">
      <c r="A383" s="19">
        <v>381</v>
      </c>
      <c r="B383" s="7" t="s">
        <v>75</v>
      </c>
      <c r="C383" s="20">
        <v>44</v>
      </c>
      <c r="D383" s="19">
        <v>1</v>
      </c>
      <c r="E383" s="14">
        <f>C383/(D383-0.75)*10</f>
        <v>1760</v>
      </c>
    </row>
    <row r="384" spans="1:5" ht="15" customHeight="1" x14ac:dyDescent="0.5">
      <c r="A384" s="19">
        <v>382</v>
      </c>
      <c r="B384" s="7" t="s">
        <v>679</v>
      </c>
      <c r="C384" s="20">
        <v>45</v>
      </c>
      <c r="D384" s="19">
        <v>1</v>
      </c>
      <c r="E384" s="14">
        <f>C384/(D384-0.75)*10</f>
        <v>1800</v>
      </c>
    </row>
    <row r="385" spans="1:5" ht="15" customHeight="1" x14ac:dyDescent="0.5">
      <c r="A385" s="19">
        <v>383</v>
      </c>
      <c r="B385" s="7" t="s">
        <v>536</v>
      </c>
      <c r="C385" s="20">
        <v>45</v>
      </c>
      <c r="D385" s="19">
        <v>1</v>
      </c>
      <c r="E385" s="14">
        <f>C385/(D385-0.75)*10</f>
        <v>1800</v>
      </c>
    </row>
    <row r="386" spans="1:5" ht="15" customHeight="1" x14ac:dyDescent="0.5">
      <c r="A386" s="19">
        <v>384</v>
      </c>
      <c r="B386" s="7" t="s">
        <v>349</v>
      </c>
      <c r="C386" s="20">
        <v>45</v>
      </c>
      <c r="D386" s="19">
        <v>1</v>
      </c>
      <c r="E386" s="14">
        <f>C386/(D386-0.75)*10</f>
        <v>1800</v>
      </c>
    </row>
    <row r="387" spans="1:5" ht="15" customHeight="1" x14ac:dyDescent="0.5">
      <c r="A387" s="19">
        <v>385</v>
      </c>
      <c r="B387" s="7" t="s">
        <v>662</v>
      </c>
      <c r="C387" s="20">
        <v>45</v>
      </c>
      <c r="D387" s="19">
        <v>1</v>
      </c>
      <c r="E387" s="14">
        <f>C387/(D387-0.75)*10</f>
        <v>1800</v>
      </c>
    </row>
    <row r="388" spans="1:5" ht="15" customHeight="1" x14ac:dyDescent="0.5">
      <c r="A388" s="19">
        <v>386</v>
      </c>
      <c r="B388" s="7" t="s">
        <v>537</v>
      </c>
      <c r="C388" s="20">
        <v>46</v>
      </c>
      <c r="D388" s="19">
        <v>1</v>
      </c>
      <c r="E388" s="14">
        <f>C388/(D388-0.75)*10</f>
        <v>1840</v>
      </c>
    </row>
    <row r="389" spans="1:5" ht="15" customHeight="1" x14ac:dyDescent="0.5">
      <c r="A389" s="19">
        <v>387</v>
      </c>
      <c r="B389" s="7" t="s">
        <v>323</v>
      </c>
      <c r="C389" s="20">
        <v>46</v>
      </c>
      <c r="D389" s="19">
        <v>1</v>
      </c>
      <c r="E389" s="14">
        <f>C389/(D389-0.75)*10</f>
        <v>1840</v>
      </c>
    </row>
    <row r="390" spans="1:5" ht="15" customHeight="1" x14ac:dyDescent="0.5">
      <c r="A390" s="19">
        <v>388</v>
      </c>
      <c r="B390" s="7" t="s">
        <v>671</v>
      </c>
      <c r="C390" s="20">
        <v>47</v>
      </c>
      <c r="D390" s="19">
        <v>1</v>
      </c>
      <c r="E390" s="14">
        <f>C390/(D390-0.75)*10</f>
        <v>1880</v>
      </c>
    </row>
    <row r="391" spans="1:5" ht="15" customHeight="1" x14ac:dyDescent="0.5">
      <c r="A391" s="19">
        <v>389</v>
      </c>
      <c r="B391" s="7" t="s">
        <v>538</v>
      </c>
      <c r="C391" s="20">
        <v>47</v>
      </c>
      <c r="D391" s="19">
        <v>1</v>
      </c>
      <c r="E391" s="14">
        <f>C391/(D391-0.75)*10</f>
        <v>1880</v>
      </c>
    </row>
    <row r="392" spans="1:5" ht="15" customHeight="1" x14ac:dyDescent="0.5">
      <c r="A392" s="19">
        <v>390</v>
      </c>
      <c r="B392" s="7" t="s">
        <v>539</v>
      </c>
      <c r="C392" s="20">
        <v>48</v>
      </c>
      <c r="D392" s="19">
        <v>1</v>
      </c>
      <c r="E392" s="14">
        <f>C392/(D392-0.75)*10</f>
        <v>1920</v>
      </c>
    </row>
    <row r="393" spans="1:5" ht="15" customHeight="1" x14ac:dyDescent="0.5">
      <c r="A393" s="19">
        <v>391</v>
      </c>
      <c r="B393" s="7" t="s">
        <v>580</v>
      </c>
      <c r="C393" s="20">
        <v>48</v>
      </c>
      <c r="D393" s="19">
        <v>1</v>
      </c>
      <c r="E393" s="14">
        <f>C393/(D393-0.75)*10</f>
        <v>1920</v>
      </c>
    </row>
    <row r="394" spans="1:5" ht="15" customHeight="1" x14ac:dyDescent="0.5">
      <c r="A394" s="19">
        <v>392</v>
      </c>
      <c r="B394" s="7" t="s">
        <v>663</v>
      </c>
      <c r="C394" s="20">
        <v>49</v>
      </c>
      <c r="D394" s="19">
        <v>1</v>
      </c>
      <c r="E394" s="14">
        <f>C394/(D394-0.75)*10</f>
        <v>1960</v>
      </c>
    </row>
    <row r="395" spans="1:5" ht="15" customHeight="1" x14ac:dyDescent="0.5">
      <c r="A395" s="19">
        <v>393</v>
      </c>
      <c r="B395" s="7" t="s">
        <v>540</v>
      </c>
      <c r="C395" s="20">
        <v>49</v>
      </c>
      <c r="D395" s="19">
        <v>1</v>
      </c>
      <c r="E395" s="14">
        <f>C395/(D395-0.75)*10</f>
        <v>1960</v>
      </c>
    </row>
    <row r="396" spans="1:5" ht="15" customHeight="1" x14ac:dyDescent="0.5">
      <c r="A396" s="19">
        <v>394</v>
      </c>
      <c r="B396" s="7" t="s">
        <v>200</v>
      </c>
      <c r="C396" s="20">
        <v>50</v>
      </c>
      <c r="D396" s="19">
        <v>1</v>
      </c>
      <c r="E396" s="14">
        <f>C396/(D396-0.75)*10</f>
        <v>2000</v>
      </c>
    </row>
    <row r="397" spans="1:5" ht="15" customHeight="1" x14ac:dyDescent="0.5">
      <c r="A397" s="19">
        <v>395</v>
      </c>
      <c r="B397" s="7" t="s">
        <v>310</v>
      </c>
      <c r="C397" s="20">
        <v>50</v>
      </c>
      <c r="D397" s="19">
        <v>1</v>
      </c>
      <c r="E397" s="14">
        <f>C397/(D397-0.75)*10</f>
        <v>2000</v>
      </c>
    </row>
    <row r="398" spans="1:5" ht="15" customHeight="1" x14ac:dyDescent="0.5">
      <c r="A398" s="19">
        <v>396</v>
      </c>
      <c r="B398" s="7" t="s">
        <v>541</v>
      </c>
      <c r="C398" s="20">
        <v>50</v>
      </c>
      <c r="D398" s="19">
        <v>1</v>
      </c>
      <c r="E398" s="14">
        <f>C398/(D398-0.75)*10</f>
        <v>2000</v>
      </c>
    </row>
    <row r="399" spans="1:5" ht="15" customHeight="1" x14ac:dyDescent="0.5">
      <c r="A399" s="19">
        <v>397</v>
      </c>
      <c r="B399" s="7" t="s">
        <v>171</v>
      </c>
      <c r="C399" s="20">
        <v>50</v>
      </c>
      <c r="D399" s="19">
        <v>1</v>
      </c>
      <c r="E399" s="14">
        <f>C399/(D399-0.75)*10</f>
        <v>2000</v>
      </c>
    </row>
    <row r="400" spans="1:5" ht="15" customHeight="1" x14ac:dyDescent="0.5">
      <c r="A400" s="19">
        <v>398</v>
      </c>
      <c r="B400" s="7" t="s">
        <v>542</v>
      </c>
      <c r="C400" s="20">
        <v>51</v>
      </c>
      <c r="D400" s="19">
        <v>1</v>
      </c>
      <c r="E400" s="14">
        <f>C400/(D400-0.75)*10</f>
        <v>2040</v>
      </c>
    </row>
    <row r="401" spans="1:5" ht="15" customHeight="1" x14ac:dyDescent="0.5">
      <c r="A401" s="19">
        <v>399</v>
      </c>
      <c r="B401" s="7" t="s">
        <v>543</v>
      </c>
      <c r="C401" s="20">
        <v>52</v>
      </c>
      <c r="D401" s="19">
        <v>1</v>
      </c>
      <c r="E401" s="14">
        <f>C401/(D401-0.75)*10</f>
        <v>2080</v>
      </c>
    </row>
    <row r="402" spans="1:5" ht="15" customHeight="1" x14ac:dyDescent="0.5">
      <c r="A402" s="19">
        <v>400</v>
      </c>
      <c r="B402" s="7" t="s">
        <v>223</v>
      </c>
      <c r="C402" s="20">
        <v>52</v>
      </c>
      <c r="D402" s="19">
        <v>1</v>
      </c>
      <c r="E402" s="14">
        <f>C402/(D402-0.75)*10</f>
        <v>2080</v>
      </c>
    </row>
    <row r="403" spans="1:5" ht="15" customHeight="1" x14ac:dyDescent="0.5">
      <c r="A403" s="19">
        <v>401</v>
      </c>
      <c r="B403" s="7" t="s">
        <v>544</v>
      </c>
      <c r="C403" s="20">
        <v>53</v>
      </c>
      <c r="D403" s="19">
        <v>1</v>
      </c>
      <c r="E403" s="14">
        <f>C403/(D403-0.75)*10</f>
        <v>2120</v>
      </c>
    </row>
    <row r="404" spans="1:5" ht="15" customHeight="1" x14ac:dyDescent="0.5">
      <c r="A404" s="19">
        <v>402</v>
      </c>
      <c r="B404" s="7" t="s">
        <v>465</v>
      </c>
      <c r="C404" s="20">
        <v>53</v>
      </c>
      <c r="D404" s="19">
        <v>1</v>
      </c>
      <c r="E404" s="14">
        <f>C404/(D404-0.75)*10</f>
        <v>2120</v>
      </c>
    </row>
    <row r="405" spans="1:5" ht="15" customHeight="1" x14ac:dyDescent="0.5">
      <c r="A405" s="19">
        <v>403</v>
      </c>
      <c r="B405" s="7" t="s">
        <v>545</v>
      </c>
      <c r="C405" s="20">
        <v>54</v>
      </c>
      <c r="D405" s="19">
        <v>1</v>
      </c>
      <c r="E405" s="14">
        <f>C405/(D405-0.75)*10</f>
        <v>2160</v>
      </c>
    </row>
    <row r="406" spans="1:5" ht="15" customHeight="1" x14ac:dyDescent="0.5">
      <c r="A406" s="19">
        <v>404</v>
      </c>
      <c r="B406" s="7" t="s">
        <v>546</v>
      </c>
      <c r="C406" s="20">
        <v>55</v>
      </c>
      <c r="D406" s="19">
        <v>1</v>
      </c>
      <c r="E406" s="14">
        <f>C406/(D406-0.75)*10</f>
        <v>2200</v>
      </c>
    </row>
    <row r="407" spans="1:5" ht="15" customHeight="1" x14ac:dyDescent="0.5">
      <c r="A407" s="19">
        <v>405</v>
      </c>
      <c r="B407" s="7" t="s">
        <v>148</v>
      </c>
      <c r="C407" s="20">
        <v>55</v>
      </c>
      <c r="D407" s="19">
        <v>1</v>
      </c>
      <c r="E407" s="14">
        <f>C407/(D407-0.75)*10</f>
        <v>2200</v>
      </c>
    </row>
    <row r="408" spans="1:5" ht="15" customHeight="1" x14ac:dyDescent="0.5">
      <c r="A408" s="19">
        <v>406</v>
      </c>
      <c r="B408" s="7" t="s">
        <v>355</v>
      </c>
      <c r="C408" s="20">
        <v>56</v>
      </c>
      <c r="D408" s="19">
        <v>1</v>
      </c>
      <c r="E408" s="14">
        <f>C408/(D408-0.75)*10</f>
        <v>2240</v>
      </c>
    </row>
    <row r="409" spans="1:5" ht="15" customHeight="1" x14ac:dyDescent="0.5">
      <c r="A409" s="19">
        <v>407</v>
      </c>
      <c r="B409" s="7" t="s">
        <v>547</v>
      </c>
      <c r="C409" s="20">
        <v>56</v>
      </c>
      <c r="D409" s="19">
        <v>1</v>
      </c>
      <c r="E409" s="14">
        <f>C409/(D409-0.75)*10</f>
        <v>2240</v>
      </c>
    </row>
    <row r="410" spans="1:5" ht="15" customHeight="1" x14ac:dyDescent="0.5">
      <c r="A410" s="19">
        <v>408</v>
      </c>
      <c r="B410" s="7" t="s">
        <v>395</v>
      </c>
      <c r="C410" s="20">
        <v>58</v>
      </c>
      <c r="D410" s="19">
        <v>1</v>
      </c>
      <c r="E410" s="14">
        <f>C410/(D410-0.75)*10</f>
        <v>2320</v>
      </c>
    </row>
    <row r="411" spans="1:5" ht="15" customHeight="1" x14ac:dyDescent="0.5">
      <c r="A411" s="19">
        <v>409</v>
      </c>
      <c r="B411" s="7" t="s">
        <v>672</v>
      </c>
      <c r="C411" s="20">
        <v>59</v>
      </c>
      <c r="D411" s="19">
        <v>1</v>
      </c>
      <c r="E411" s="14">
        <f>C411/(D411-0.75)*10</f>
        <v>2360</v>
      </c>
    </row>
    <row r="412" spans="1:5" ht="15" customHeight="1" x14ac:dyDescent="0.5">
      <c r="A412" s="19">
        <v>410</v>
      </c>
      <c r="B412" s="7" t="s">
        <v>251</v>
      </c>
      <c r="C412" s="20">
        <v>60</v>
      </c>
      <c r="D412" s="19">
        <v>1</v>
      </c>
      <c r="E412" s="14">
        <f>C412/(D412-0.75)*10</f>
        <v>2400</v>
      </c>
    </row>
    <row r="413" spans="1:5" ht="15" customHeight="1" x14ac:dyDescent="0.5">
      <c r="A413" s="19">
        <v>411</v>
      </c>
      <c r="B413" s="7" t="s">
        <v>357</v>
      </c>
      <c r="C413" s="20">
        <v>60</v>
      </c>
      <c r="D413" s="19">
        <v>1</v>
      </c>
      <c r="E413" s="14">
        <f>C413/(D413-0.75)*10</f>
        <v>2400</v>
      </c>
    </row>
    <row r="414" spans="1:5" ht="15" customHeight="1" x14ac:dyDescent="0.5">
      <c r="A414" s="19">
        <v>412</v>
      </c>
      <c r="B414" s="7" t="s">
        <v>612</v>
      </c>
      <c r="C414" s="20">
        <v>60</v>
      </c>
      <c r="D414" s="19">
        <v>1</v>
      </c>
      <c r="E414" s="14">
        <f>C414/(D414-0.75)*10</f>
        <v>2400</v>
      </c>
    </row>
    <row r="415" spans="1:5" ht="15" customHeight="1" x14ac:dyDescent="0.5">
      <c r="A415" s="19">
        <v>413</v>
      </c>
      <c r="B415" s="7" t="s">
        <v>358</v>
      </c>
      <c r="C415" s="20">
        <v>62</v>
      </c>
      <c r="D415" s="19">
        <v>1</v>
      </c>
      <c r="E415" s="14">
        <f>C415/(D415-0.75)*10</f>
        <v>2480</v>
      </c>
    </row>
    <row r="416" spans="1:5" ht="15" customHeight="1" x14ac:dyDescent="0.5">
      <c r="A416" s="19">
        <v>414</v>
      </c>
      <c r="B416" s="7" t="s">
        <v>397</v>
      </c>
      <c r="C416" s="20">
        <v>62</v>
      </c>
      <c r="D416" s="19">
        <v>1</v>
      </c>
      <c r="E416" s="14">
        <f>C416/(D416-0.75)*10</f>
        <v>2480</v>
      </c>
    </row>
    <row r="417" spans="1:5" ht="15" customHeight="1" x14ac:dyDescent="0.5">
      <c r="A417" s="19">
        <v>415</v>
      </c>
      <c r="B417" s="7" t="s">
        <v>613</v>
      </c>
      <c r="C417" s="20">
        <v>62</v>
      </c>
      <c r="D417" s="19">
        <v>1</v>
      </c>
      <c r="E417" s="14">
        <f>C417/(D417-0.75)*10</f>
        <v>2480</v>
      </c>
    </row>
    <row r="418" spans="1:5" ht="15" customHeight="1" x14ac:dyDescent="0.5">
      <c r="A418" s="19">
        <v>416</v>
      </c>
      <c r="B418" s="7" t="s">
        <v>311</v>
      </c>
      <c r="C418" s="20">
        <v>63</v>
      </c>
      <c r="D418" s="19">
        <v>1</v>
      </c>
      <c r="E418" s="14">
        <f>C418/(D418-0.75)*10</f>
        <v>2520</v>
      </c>
    </row>
    <row r="419" spans="1:5" ht="15" customHeight="1" x14ac:dyDescent="0.5">
      <c r="A419" s="19">
        <v>417</v>
      </c>
      <c r="B419" s="7" t="s">
        <v>359</v>
      </c>
      <c r="C419" s="20">
        <v>63</v>
      </c>
      <c r="D419" s="19">
        <v>1</v>
      </c>
      <c r="E419" s="14">
        <f>C419/(D419-0.75)*10</f>
        <v>2520</v>
      </c>
    </row>
    <row r="420" spans="1:5" ht="15" customHeight="1" x14ac:dyDescent="0.5">
      <c r="A420" s="19">
        <v>418</v>
      </c>
      <c r="B420" s="7" t="s">
        <v>467</v>
      </c>
      <c r="C420" s="20">
        <v>64</v>
      </c>
      <c r="D420" s="19">
        <v>1</v>
      </c>
      <c r="E420" s="14">
        <f>C420/(D420-0.75)*10</f>
        <v>2560</v>
      </c>
    </row>
    <row r="421" spans="1:5" ht="15" customHeight="1" x14ac:dyDescent="0.5">
      <c r="A421" s="19">
        <v>419</v>
      </c>
      <c r="B421" s="7" t="s">
        <v>312</v>
      </c>
      <c r="C421" s="20">
        <v>65</v>
      </c>
      <c r="D421" s="19">
        <v>1</v>
      </c>
      <c r="E421" s="14">
        <f>C421/(D421-0.75)*10</f>
        <v>2600</v>
      </c>
    </row>
    <row r="422" spans="1:5" ht="15" customHeight="1" x14ac:dyDescent="0.5">
      <c r="A422" s="19">
        <v>420</v>
      </c>
      <c r="B422" s="7" t="s">
        <v>360</v>
      </c>
      <c r="C422" s="20">
        <v>65</v>
      </c>
      <c r="D422" s="19">
        <v>1</v>
      </c>
      <c r="E422" s="14">
        <f>C422/(D422-0.75)*10</f>
        <v>2600</v>
      </c>
    </row>
    <row r="423" spans="1:5" ht="15" customHeight="1" x14ac:dyDescent="0.5">
      <c r="A423" s="19">
        <v>421</v>
      </c>
      <c r="B423" s="7" t="s">
        <v>289</v>
      </c>
      <c r="C423" s="20">
        <v>66</v>
      </c>
      <c r="D423" s="19">
        <v>1</v>
      </c>
      <c r="E423" s="14">
        <f>C423/(D423-0.75)*10</f>
        <v>2640</v>
      </c>
    </row>
    <row r="424" spans="1:5" ht="15" customHeight="1" x14ac:dyDescent="0.5">
      <c r="A424" s="19">
        <v>422</v>
      </c>
      <c r="B424" s="7" t="s">
        <v>635</v>
      </c>
      <c r="C424" s="20">
        <v>67</v>
      </c>
      <c r="D424" s="19">
        <v>1</v>
      </c>
      <c r="E424" s="14">
        <f>C424/(D424-0.75)*10</f>
        <v>2680</v>
      </c>
    </row>
    <row r="425" spans="1:5" ht="15" customHeight="1" x14ac:dyDescent="0.5">
      <c r="A425" s="19">
        <v>423</v>
      </c>
      <c r="B425" s="7" t="s">
        <v>615</v>
      </c>
      <c r="C425" s="20">
        <v>68</v>
      </c>
      <c r="D425" s="19">
        <v>1</v>
      </c>
      <c r="E425" s="14">
        <f>C425/(D425-0.75)*10</f>
        <v>2720</v>
      </c>
    </row>
    <row r="426" spans="1:5" ht="15" customHeight="1" x14ac:dyDescent="0.5">
      <c r="A426" s="19">
        <v>424</v>
      </c>
      <c r="B426" s="7" t="s">
        <v>328</v>
      </c>
      <c r="C426" s="20">
        <v>69</v>
      </c>
      <c r="D426" s="19">
        <v>1</v>
      </c>
      <c r="E426" s="14">
        <f>C426/(D426-0.75)*10</f>
        <v>2760</v>
      </c>
    </row>
    <row r="427" spans="1:5" ht="15" customHeight="1" x14ac:dyDescent="0.5">
      <c r="A427" s="19">
        <v>425</v>
      </c>
      <c r="B427" s="7" t="s">
        <v>363</v>
      </c>
      <c r="C427" s="20">
        <v>70</v>
      </c>
      <c r="D427" s="19">
        <v>1</v>
      </c>
      <c r="E427" s="14">
        <f>C427/(D427-0.75)*10</f>
        <v>2800</v>
      </c>
    </row>
    <row r="428" spans="1:5" ht="15" customHeight="1" x14ac:dyDescent="0.5">
      <c r="A428" s="19">
        <v>426</v>
      </c>
      <c r="B428" s="7" t="s">
        <v>468</v>
      </c>
      <c r="C428" s="20">
        <v>71</v>
      </c>
      <c r="D428" s="19">
        <v>1</v>
      </c>
      <c r="E428" s="14">
        <f>C428/(D428-0.75)*10</f>
        <v>2840</v>
      </c>
    </row>
    <row r="429" spans="1:5" ht="15" customHeight="1" x14ac:dyDescent="0.5">
      <c r="A429" s="19">
        <v>427</v>
      </c>
      <c r="B429" s="7" t="s">
        <v>329</v>
      </c>
      <c r="C429" s="20">
        <v>71</v>
      </c>
      <c r="D429" s="19">
        <v>1</v>
      </c>
      <c r="E429" s="14">
        <f>C429/(D429-0.75)*10</f>
        <v>2840</v>
      </c>
    </row>
    <row r="430" spans="1:5" ht="15" customHeight="1" x14ac:dyDescent="0.5">
      <c r="A430" s="19">
        <v>428</v>
      </c>
      <c r="B430" s="7" t="s">
        <v>404</v>
      </c>
      <c r="C430" s="20">
        <v>72</v>
      </c>
      <c r="D430" s="19">
        <v>1</v>
      </c>
      <c r="E430" s="14">
        <f>C430/(D430-0.75)*10</f>
        <v>2880</v>
      </c>
    </row>
    <row r="431" spans="1:5" ht="15" customHeight="1" x14ac:dyDescent="0.5">
      <c r="A431" s="19">
        <v>429</v>
      </c>
      <c r="B431" s="7" t="s">
        <v>330</v>
      </c>
      <c r="C431" s="20">
        <v>72</v>
      </c>
      <c r="D431" s="19">
        <v>1</v>
      </c>
      <c r="E431" s="14">
        <f>C431/(D431-0.75)*10</f>
        <v>2880</v>
      </c>
    </row>
    <row r="432" spans="1:5" ht="15" customHeight="1" x14ac:dyDescent="0.5">
      <c r="A432" s="19">
        <v>430</v>
      </c>
      <c r="B432" s="7" t="s">
        <v>331</v>
      </c>
      <c r="C432" s="20">
        <v>74</v>
      </c>
      <c r="D432" s="19">
        <v>1</v>
      </c>
      <c r="E432" s="14">
        <f>C432/(D432-0.75)*10</f>
        <v>2960</v>
      </c>
    </row>
    <row r="433" spans="1:5" ht="15" customHeight="1" x14ac:dyDescent="0.5">
      <c r="A433" s="19">
        <v>431</v>
      </c>
      <c r="B433" s="7" t="s">
        <v>469</v>
      </c>
      <c r="C433" s="20">
        <v>74</v>
      </c>
      <c r="D433" s="19">
        <v>1</v>
      </c>
      <c r="E433" s="14">
        <f>C433/(D433-0.75)*10</f>
        <v>2960</v>
      </c>
    </row>
    <row r="434" spans="1:5" ht="15" customHeight="1" x14ac:dyDescent="0.5">
      <c r="A434" s="19">
        <v>432</v>
      </c>
      <c r="B434" s="7" t="s">
        <v>332</v>
      </c>
      <c r="C434" s="20">
        <v>75</v>
      </c>
      <c r="D434" s="19">
        <v>1</v>
      </c>
      <c r="E434" s="14">
        <f>C434/(D434-0.75)*10</f>
        <v>3000</v>
      </c>
    </row>
    <row r="435" spans="1:5" ht="15" customHeight="1" x14ac:dyDescent="0.5">
      <c r="A435" s="19">
        <v>433</v>
      </c>
      <c r="B435" s="7" t="s">
        <v>471</v>
      </c>
      <c r="C435" s="20">
        <v>76</v>
      </c>
      <c r="D435" s="19">
        <v>1</v>
      </c>
      <c r="E435" s="14">
        <f>C435/(D435-0.75)*10</f>
        <v>3040</v>
      </c>
    </row>
    <row r="436" spans="1:5" ht="15" customHeight="1" x14ac:dyDescent="0.5">
      <c r="A436" s="19">
        <v>434</v>
      </c>
      <c r="B436" s="7" t="s">
        <v>367</v>
      </c>
      <c r="C436" s="20">
        <v>77</v>
      </c>
      <c r="D436" s="19">
        <v>1</v>
      </c>
      <c r="E436" s="14">
        <f>C436/(D436-0.75)*10</f>
        <v>3080</v>
      </c>
    </row>
    <row r="437" spans="1:5" ht="15" customHeight="1" x14ac:dyDescent="0.5">
      <c r="A437" s="19">
        <v>435</v>
      </c>
      <c r="B437" s="7" t="s">
        <v>259</v>
      </c>
      <c r="C437" s="20">
        <v>78</v>
      </c>
      <c r="D437" s="19">
        <v>1</v>
      </c>
      <c r="E437" s="14">
        <f>C437/(D437-0.75)*10</f>
        <v>3120</v>
      </c>
    </row>
    <row r="438" spans="1:5" ht="15" customHeight="1" x14ac:dyDescent="0.5">
      <c r="A438" s="19">
        <v>436</v>
      </c>
      <c r="B438" s="7" t="s">
        <v>472</v>
      </c>
      <c r="C438" s="20">
        <v>78</v>
      </c>
      <c r="D438" s="19">
        <v>1</v>
      </c>
      <c r="E438" s="14">
        <f>C438/(D438-0.75)*10</f>
        <v>3120</v>
      </c>
    </row>
    <row r="439" spans="1:5" ht="15" customHeight="1" x14ac:dyDescent="0.5">
      <c r="A439" s="19">
        <v>437</v>
      </c>
      <c r="B439" s="7" t="s">
        <v>260</v>
      </c>
      <c r="C439" s="20">
        <v>79</v>
      </c>
      <c r="D439" s="19">
        <v>1</v>
      </c>
      <c r="E439" s="14">
        <f>C439/(D439-0.75)*10</f>
        <v>3160</v>
      </c>
    </row>
    <row r="440" spans="1:5" ht="15" customHeight="1" x14ac:dyDescent="0.5">
      <c r="A440" s="19">
        <v>438</v>
      </c>
      <c r="B440" s="7" t="s">
        <v>261</v>
      </c>
      <c r="C440" s="20">
        <v>80</v>
      </c>
      <c r="D440" s="19">
        <v>1</v>
      </c>
      <c r="E440" s="14">
        <f>C440/(D440-0.75)*10</f>
        <v>3200</v>
      </c>
    </row>
    <row r="441" spans="1:5" ht="15" customHeight="1" x14ac:dyDescent="0.5">
      <c r="A441" s="19">
        <v>439</v>
      </c>
      <c r="B441" s="7" t="s">
        <v>405</v>
      </c>
      <c r="C441" s="20">
        <v>80</v>
      </c>
      <c r="D441" s="19">
        <v>1</v>
      </c>
      <c r="E441" s="14">
        <f>C441/(D441-0.75)*10</f>
        <v>3200</v>
      </c>
    </row>
    <row r="442" spans="1:5" ht="15" customHeight="1" x14ac:dyDescent="0.5">
      <c r="A442" s="19">
        <v>440</v>
      </c>
      <c r="B442" s="7" t="s">
        <v>406</v>
      </c>
      <c r="C442" s="20">
        <v>81</v>
      </c>
      <c r="D442" s="19">
        <v>1</v>
      </c>
      <c r="E442" s="14">
        <f>C442/(D442-0.75)*10</f>
        <v>3240</v>
      </c>
    </row>
    <row r="443" spans="1:5" ht="15" customHeight="1" x14ac:dyDescent="0.5">
      <c r="A443" s="19">
        <v>441</v>
      </c>
      <c r="B443" s="7" t="s">
        <v>334</v>
      </c>
      <c r="C443" s="20">
        <v>82</v>
      </c>
      <c r="D443" s="19">
        <v>1</v>
      </c>
      <c r="E443" s="14">
        <f>C443/(D443-0.75)*10</f>
        <v>3280</v>
      </c>
    </row>
    <row r="444" spans="1:5" ht="15" customHeight="1" x14ac:dyDescent="0.5">
      <c r="A444" s="19">
        <v>442</v>
      </c>
      <c r="B444" s="7" t="s">
        <v>474</v>
      </c>
      <c r="C444" s="20">
        <v>82</v>
      </c>
      <c r="D444" s="19">
        <v>1</v>
      </c>
      <c r="E444" s="14">
        <f>C444/(D444-0.75)*10</f>
        <v>3280</v>
      </c>
    </row>
    <row r="445" spans="1:5" ht="15" customHeight="1" x14ac:dyDescent="0.5">
      <c r="A445" s="19">
        <v>443</v>
      </c>
      <c r="B445" s="7" t="s">
        <v>407</v>
      </c>
      <c r="C445" s="20">
        <v>83</v>
      </c>
      <c r="D445" s="19">
        <v>1</v>
      </c>
      <c r="E445" s="14">
        <f>C445/(D445-0.75)*10</f>
        <v>3320</v>
      </c>
    </row>
    <row r="446" spans="1:5" ht="15" customHeight="1" x14ac:dyDescent="0.5">
      <c r="A446" s="19">
        <v>444</v>
      </c>
      <c r="B446" s="7" t="s">
        <v>335</v>
      </c>
      <c r="C446" s="20">
        <v>83</v>
      </c>
      <c r="D446" s="19">
        <v>1</v>
      </c>
      <c r="E446" s="14">
        <f>C446/(D446-0.75)*10</f>
        <v>3320</v>
      </c>
    </row>
    <row r="447" spans="1:5" ht="15" customHeight="1" x14ac:dyDescent="0.5">
      <c r="A447" s="19">
        <v>445</v>
      </c>
      <c r="B447" s="7" t="s">
        <v>262</v>
      </c>
      <c r="C447" s="20">
        <v>84</v>
      </c>
      <c r="D447" s="19">
        <v>1</v>
      </c>
      <c r="E447" s="14">
        <f>C447/(D447-0.75)*10</f>
        <v>3360</v>
      </c>
    </row>
    <row r="448" spans="1:5" ht="15" customHeight="1" x14ac:dyDescent="0.5">
      <c r="A448" s="19">
        <v>446</v>
      </c>
      <c r="B448" s="7" t="s">
        <v>408</v>
      </c>
      <c r="C448" s="20">
        <v>84</v>
      </c>
      <c r="D448" s="19">
        <v>1</v>
      </c>
      <c r="E448" s="14">
        <f>C448/(D448-0.75)*10</f>
        <v>3360</v>
      </c>
    </row>
    <row r="449" spans="1:5" ht="15" customHeight="1" x14ac:dyDescent="0.5">
      <c r="A449" s="19">
        <v>447</v>
      </c>
      <c r="B449" s="7" t="s">
        <v>263</v>
      </c>
      <c r="C449" s="20">
        <v>85</v>
      </c>
      <c r="D449" s="19">
        <v>1</v>
      </c>
      <c r="E449" s="14">
        <f>C449/(D449-0.75)*10</f>
        <v>3400</v>
      </c>
    </row>
    <row r="450" spans="1:5" ht="15" customHeight="1" x14ac:dyDescent="0.5">
      <c r="A450" s="19">
        <v>448</v>
      </c>
      <c r="B450" s="7" t="s">
        <v>409</v>
      </c>
      <c r="C450" s="20">
        <v>85</v>
      </c>
      <c r="D450" s="19">
        <v>1</v>
      </c>
      <c r="E450" s="14">
        <f>C450/(D450-0.75)*10</f>
        <v>3400</v>
      </c>
    </row>
    <row r="451" spans="1:5" ht="15" customHeight="1" x14ac:dyDescent="0.5">
      <c r="A451" s="19">
        <v>449</v>
      </c>
      <c r="B451" s="7" t="s">
        <v>684</v>
      </c>
      <c r="C451" s="20">
        <v>86</v>
      </c>
      <c r="D451" s="19">
        <v>1</v>
      </c>
      <c r="E451" s="14">
        <f>C451/(D451-0.75)*10</f>
        <v>3440</v>
      </c>
    </row>
    <row r="452" spans="1:5" ht="15" customHeight="1" x14ac:dyDescent="0.5">
      <c r="A452" s="19">
        <v>450</v>
      </c>
      <c r="B452" s="7" t="s">
        <v>410</v>
      </c>
      <c r="C452" s="20">
        <v>87</v>
      </c>
      <c r="D452" s="19">
        <v>1</v>
      </c>
      <c r="E452" s="14">
        <f>C452/(D452-0.75)*10</f>
        <v>3480</v>
      </c>
    </row>
    <row r="453" spans="1:5" ht="15" customHeight="1" x14ac:dyDescent="0.5">
      <c r="A453" s="19">
        <v>451</v>
      </c>
      <c r="B453" s="7" t="s">
        <v>265</v>
      </c>
      <c r="C453" s="20">
        <v>87</v>
      </c>
      <c r="D453" s="19">
        <v>1</v>
      </c>
      <c r="E453" s="14">
        <f>C453/(D453-0.75)*10</f>
        <v>3480</v>
      </c>
    </row>
    <row r="454" spans="1:5" ht="15" customHeight="1" x14ac:dyDescent="0.5">
      <c r="A454" s="19">
        <v>452</v>
      </c>
      <c r="B454" s="7" t="s">
        <v>411</v>
      </c>
      <c r="C454" s="20">
        <v>88</v>
      </c>
      <c r="D454" s="19">
        <v>1</v>
      </c>
      <c r="E454" s="14">
        <f>C454/(D454-0.75)*10</f>
        <v>3520</v>
      </c>
    </row>
    <row r="455" spans="1:5" ht="15" customHeight="1" x14ac:dyDescent="0.5">
      <c r="A455" s="19">
        <v>453</v>
      </c>
      <c r="B455" s="7" t="s">
        <v>412</v>
      </c>
      <c r="C455" s="20">
        <v>89</v>
      </c>
      <c r="D455" s="19">
        <v>1</v>
      </c>
      <c r="E455" s="14">
        <f>C455/(D455-0.75)*10</f>
        <v>3560</v>
      </c>
    </row>
    <row r="456" spans="1:5" ht="15" customHeight="1" x14ac:dyDescent="0.5">
      <c r="A456" s="19">
        <v>454</v>
      </c>
      <c r="B456" s="7" t="s">
        <v>267</v>
      </c>
      <c r="C456" s="20">
        <v>89</v>
      </c>
      <c r="D456" s="19">
        <v>1</v>
      </c>
      <c r="E456" s="14">
        <f>C456/(D456-0.75)*10</f>
        <v>3560</v>
      </c>
    </row>
    <row r="457" spans="1:5" ht="15" customHeight="1" x14ac:dyDescent="0.5">
      <c r="A457" s="19">
        <v>455</v>
      </c>
      <c r="B457" s="7" t="s">
        <v>413</v>
      </c>
      <c r="C457" s="20">
        <v>90</v>
      </c>
      <c r="D457" s="19">
        <v>1</v>
      </c>
      <c r="E457" s="14">
        <f>C457/(D457-0.75)*10</f>
        <v>3600</v>
      </c>
    </row>
    <row r="458" spans="1:5" ht="15" customHeight="1" x14ac:dyDescent="0.5">
      <c r="A458" s="19">
        <v>456</v>
      </c>
      <c r="B458" s="7" t="s">
        <v>268</v>
      </c>
      <c r="C458" s="20">
        <v>90</v>
      </c>
      <c r="D458" s="19">
        <v>1</v>
      </c>
      <c r="E458" s="14">
        <f>C458/(D458-0.75)*10</f>
        <v>3600</v>
      </c>
    </row>
    <row r="459" spans="1:5" ht="15" customHeight="1" x14ac:dyDescent="0.5">
      <c r="A459" s="19">
        <v>457</v>
      </c>
      <c r="B459" s="7" t="s">
        <v>414</v>
      </c>
      <c r="C459" s="20">
        <v>91</v>
      </c>
      <c r="D459" s="19">
        <v>1</v>
      </c>
      <c r="E459" s="14">
        <f>C459/(D459-0.75)*10</f>
        <v>3640</v>
      </c>
    </row>
    <row r="460" spans="1:5" ht="15" customHeight="1" x14ac:dyDescent="0.5">
      <c r="A460" s="19">
        <v>458</v>
      </c>
      <c r="B460" s="7" t="s">
        <v>269</v>
      </c>
      <c r="C460" s="20">
        <v>91</v>
      </c>
      <c r="D460" s="19">
        <v>1</v>
      </c>
      <c r="E460" s="14">
        <f>C460/(D460-0.75)*10</f>
        <v>3640</v>
      </c>
    </row>
    <row r="461" spans="1:5" ht="15" customHeight="1" x14ac:dyDescent="0.5">
      <c r="A461" s="19">
        <v>459</v>
      </c>
      <c r="B461" s="7" t="s">
        <v>270</v>
      </c>
      <c r="C461" s="20">
        <v>92</v>
      </c>
      <c r="D461" s="19">
        <v>1</v>
      </c>
      <c r="E461" s="14">
        <f>C461/(D461-0.75)*10</f>
        <v>3680</v>
      </c>
    </row>
    <row r="462" spans="1:5" ht="15" customHeight="1" x14ac:dyDescent="0.5">
      <c r="A462" s="19">
        <v>460</v>
      </c>
      <c r="B462" s="7" t="s">
        <v>415</v>
      </c>
      <c r="C462" s="20">
        <v>92</v>
      </c>
      <c r="D462" s="19">
        <v>1</v>
      </c>
      <c r="E462" s="14">
        <f>C462/(D462-0.75)*10</f>
        <v>3680</v>
      </c>
    </row>
    <row r="463" spans="1:5" ht="15" customHeight="1" x14ac:dyDescent="0.5">
      <c r="A463" s="19">
        <v>461</v>
      </c>
      <c r="B463" s="7" t="s">
        <v>416</v>
      </c>
      <c r="C463" s="20">
        <v>93</v>
      </c>
      <c r="D463" s="19">
        <v>1</v>
      </c>
      <c r="E463" s="14">
        <f>C463/(D463-0.75)*10</f>
        <v>3720</v>
      </c>
    </row>
    <row r="464" spans="1:5" ht="15" customHeight="1" x14ac:dyDescent="0.5">
      <c r="A464" s="19">
        <v>462</v>
      </c>
      <c r="B464" s="7" t="s">
        <v>417</v>
      </c>
      <c r="C464" s="20">
        <v>96</v>
      </c>
      <c r="D464" s="19">
        <v>1</v>
      </c>
      <c r="E464" s="14">
        <f>C464/(D464-0.75)*10</f>
        <v>3840</v>
      </c>
    </row>
    <row r="465" spans="1:5" ht="15" customHeight="1" x14ac:dyDescent="0.5">
      <c r="A465" s="19">
        <v>463</v>
      </c>
      <c r="B465" s="7" t="s">
        <v>674</v>
      </c>
      <c r="C465" s="20">
        <v>105</v>
      </c>
      <c r="D465" s="19">
        <v>1</v>
      </c>
      <c r="E465" s="14">
        <f>C465/(D465-0.75)*10</f>
        <v>4200</v>
      </c>
    </row>
    <row r="466" spans="1:5" ht="15" customHeight="1" x14ac:dyDescent="0.5">
      <c r="A466" s="19">
        <v>464</v>
      </c>
      <c r="B466" s="7" t="s">
        <v>686</v>
      </c>
      <c r="C466" s="20">
        <v>116</v>
      </c>
      <c r="D466" s="19">
        <v>1</v>
      </c>
      <c r="E466" s="14">
        <f>C466/(D466-0.75)*10</f>
        <v>4640</v>
      </c>
    </row>
    <row r="467" spans="1:5" ht="15" customHeight="1" x14ac:dyDescent="0.5">
      <c r="A467" s="19">
        <v>465</v>
      </c>
      <c r="B467" s="7" t="s">
        <v>422</v>
      </c>
      <c r="C467" s="20">
        <v>128</v>
      </c>
      <c r="D467" s="19">
        <v>1</v>
      </c>
      <c r="E467" s="14">
        <f>C467/(D467-0.75)*10</f>
        <v>5120</v>
      </c>
    </row>
    <row r="468" spans="1:5" ht="15" customHeight="1" x14ac:dyDescent="0.5">
      <c r="A468" s="19">
        <v>466</v>
      </c>
      <c r="B468" s="7" t="s">
        <v>423</v>
      </c>
      <c r="C468" s="20">
        <v>130</v>
      </c>
      <c r="D468" s="19">
        <v>1</v>
      </c>
      <c r="E468" s="14">
        <f>C468/(D468-0.75)*10</f>
        <v>5200</v>
      </c>
    </row>
  </sheetData>
  <sortState xmlns:xlrd2="http://schemas.microsoft.com/office/spreadsheetml/2017/richdata2" ref="A3:E468">
    <sortCondition ref="E3:E468"/>
    <sortCondition descending="1" ref="D3:D468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928"/>
  <sheetViews>
    <sheetView workbookViewId="0"/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41.6640625" bestFit="1" customWidth="1"/>
    <col min="4" max="4" width="8.265625" bestFit="1" customWidth="1"/>
    <col min="5" max="5" width="5.73046875" customWidth="1"/>
    <col min="6" max="6" width="52.86328125" bestFit="1" customWidth="1"/>
    <col min="7" max="21" width="8.73046875" customWidth="1"/>
  </cols>
  <sheetData>
    <row r="1" spans="1:21" ht="15.75" customHeight="1" x14ac:dyDescent="0.4">
      <c r="A1" s="15" t="s">
        <v>5</v>
      </c>
      <c r="B1" s="15" t="s">
        <v>0</v>
      </c>
      <c r="C1" s="16" t="s">
        <v>1</v>
      </c>
      <c r="D1" s="15" t="s">
        <v>5</v>
      </c>
      <c r="E1" s="15" t="s">
        <v>0</v>
      </c>
      <c r="F1" s="16" t="s">
        <v>1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5.75" customHeight="1" x14ac:dyDescent="0.5">
      <c r="A2" s="21" t="s">
        <v>6</v>
      </c>
      <c r="B2" s="17">
        <v>1</v>
      </c>
      <c r="C2" s="7" t="s">
        <v>11</v>
      </c>
      <c r="D2" s="21" t="s">
        <v>6</v>
      </c>
      <c r="E2" s="17">
        <v>51</v>
      </c>
      <c r="F2" s="7" t="s">
        <v>464</v>
      </c>
    </row>
    <row r="3" spans="1:21" ht="15.75" customHeight="1" x14ac:dyDescent="0.5">
      <c r="A3" s="21" t="s">
        <v>6</v>
      </c>
      <c r="B3" s="17">
        <v>2</v>
      </c>
      <c r="C3" s="7" t="s">
        <v>12</v>
      </c>
      <c r="D3" s="21" t="s">
        <v>6</v>
      </c>
      <c r="E3" s="17">
        <v>52</v>
      </c>
      <c r="F3" s="7" t="s">
        <v>227</v>
      </c>
    </row>
    <row r="4" spans="1:21" ht="15.75" customHeight="1" x14ac:dyDescent="0.5">
      <c r="A4" s="21" t="s">
        <v>6</v>
      </c>
      <c r="B4" s="17">
        <v>3</v>
      </c>
      <c r="C4" s="7" t="s">
        <v>56</v>
      </c>
      <c r="D4" s="21" t="s">
        <v>6</v>
      </c>
      <c r="E4" s="17">
        <v>53</v>
      </c>
      <c r="F4" s="7" t="s">
        <v>85</v>
      </c>
    </row>
    <row r="5" spans="1:21" ht="15.75" customHeight="1" x14ac:dyDescent="0.5">
      <c r="A5" s="21" t="s">
        <v>6</v>
      </c>
      <c r="B5" s="17">
        <v>4</v>
      </c>
      <c r="C5" s="7" t="s">
        <v>14</v>
      </c>
      <c r="D5" s="21" t="s">
        <v>6</v>
      </c>
      <c r="E5" s="17">
        <v>54</v>
      </c>
      <c r="F5" s="7" t="s">
        <v>281</v>
      </c>
    </row>
    <row r="6" spans="1:21" ht="15.75" customHeight="1" x14ac:dyDescent="0.5">
      <c r="A6" s="21" t="s">
        <v>6</v>
      </c>
      <c r="B6" s="17">
        <v>5</v>
      </c>
      <c r="C6" s="7" t="s">
        <v>80</v>
      </c>
      <c r="D6" s="21" t="s">
        <v>6</v>
      </c>
      <c r="E6" s="17">
        <v>55</v>
      </c>
      <c r="F6" s="7" t="s">
        <v>45</v>
      </c>
    </row>
    <row r="7" spans="1:21" ht="15.75" customHeight="1" x14ac:dyDescent="0.5">
      <c r="A7" s="21" t="s">
        <v>6</v>
      </c>
      <c r="B7" s="17">
        <v>6</v>
      </c>
      <c r="C7" s="7" t="s">
        <v>54</v>
      </c>
      <c r="D7" s="21" t="s">
        <v>6</v>
      </c>
      <c r="E7" s="17">
        <v>56</v>
      </c>
      <c r="F7" s="7" t="s">
        <v>212</v>
      </c>
    </row>
    <row r="8" spans="1:21" ht="15.75" customHeight="1" x14ac:dyDescent="0.5">
      <c r="A8" s="21" t="s">
        <v>6</v>
      </c>
      <c r="B8" s="17">
        <v>7</v>
      </c>
      <c r="C8" s="7" t="s">
        <v>47</v>
      </c>
      <c r="D8" s="21" t="s">
        <v>6</v>
      </c>
      <c r="E8" s="17">
        <v>57</v>
      </c>
      <c r="F8" s="7" t="s">
        <v>113</v>
      </c>
    </row>
    <row r="9" spans="1:21" ht="15.75" customHeight="1" x14ac:dyDescent="0.5">
      <c r="A9" s="21" t="s">
        <v>6</v>
      </c>
      <c r="B9" s="17">
        <v>8</v>
      </c>
      <c r="C9" s="7" t="s">
        <v>42</v>
      </c>
      <c r="D9" s="21" t="s">
        <v>6</v>
      </c>
      <c r="E9" s="17">
        <v>58</v>
      </c>
      <c r="F9" s="7" t="s">
        <v>158</v>
      </c>
    </row>
    <row r="10" spans="1:21" ht="15.75" customHeight="1" x14ac:dyDescent="0.5">
      <c r="A10" s="21" t="s">
        <v>6</v>
      </c>
      <c r="B10" s="17">
        <v>9</v>
      </c>
      <c r="C10" s="7" t="s">
        <v>102</v>
      </c>
      <c r="D10" s="21" t="s">
        <v>6</v>
      </c>
      <c r="E10" s="17">
        <v>59</v>
      </c>
      <c r="F10" s="7" t="s">
        <v>83</v>
      </c>
    </row>
    <row r="11" spans="1:21" ht="15.75" customHeight="1" x14ac:dyDescent="0.5">
      <c r="A11" s="21" t="s">
        <v>6</v>
      </c>
      <c r="B11" s="17">
        <v>10</v>
      </c>
      <c r="C11" s="7" t="s">
        <v>82</v>
      </c>
      <c r="D11" s="21" t="s">
        <v>6</v>
      </c>
      <c r="E11" s="17">
        <v>60</v>
      </c>
      <c r="F11" s="7" t="s">
        <v>156</v>
      </c>
    </row>
    <row r="12" spans="1:21" ht="15.75" customHeight="1" x14ac:dyDescent="0.5">
      <c r="A12" s="21" t="s">
        <v>6</v>
      </c>
      <c r="B12" s="17">
        <v>11</v>
      </c>
      <c r="C12" s="7" t="s">
        <v>109</v>
      </c>
      <c r="D12" s="21" t="s">
        <v>6</v>
      </c>
      <c r="E12" s="17">
        <v>61</v>
      </c>
      <c r="F12" s="7" t="s">
        <v>211</v>
      </c>
    </row>
    <row r="13" spans="1:21" ht="15.75" customHeight="1" x14ac:dyDescent="0.5">
      <c r="A13" s="21" t="s">
        <v>6</v>
      </c>
      <c r="B13" s="17">
        <v>12</v>
      </c>
      <c r="C13" s="7" t="s">
        <v>108</v>
      </c>
      <c r="D13" s="21" t="s">
        <v>6</v>
      </c>
      <c r="E13" s="17">
        <v>62</v>
      </c>
      <c r="F13" s="7" t="s">
        <v>24</v>
      </c>
    </row>
    <row r="14" spans="1:21" ht="15.75" customHeight="1" x14ac:dyDescent="0.5">
      <c r="A14" s="21" t="s">
        <v>6</v>
      </c>
      <c r="B14" s="17">
        <v>13</v>
      </c>
      <c r="C14" s="7" t="s">
        <v>30</v>
      </c>
      <c r="D14" s="21" t="s">
        <v>6</v>
      </c>
      <c r="E14" s="17">
        <v>63</v>
      </c>
      <c r="F14" s="7" t="s">
        <v>154</v>
      </c>
    </row>
    <row r="15" spans="1:21" ht="15.75" customHeight="1" x14ac:dyDescent="0.5">
      <c r="A15" s="21" t="s">
        <v>6</v>
      </c>
      <c r="B15" s="17">
        <v>14</v>
      </c>
      <c r="C15" s="7" t="s">
        <v>104</v>
      </c>
      <c r="D15" s="21" t="s">
        <v>6</v>
      </c>
      <c r="E15" s="17">
        <v>64</v>
      </c>
      <c r="F15" s="7" t="s">
        <v>41</v>
      </c>
    </row>
    <row r="16" spans="1:21" ht="15.75" customHeight="1" x14ac:dyDescent="0.5">
      <c r="A16" s="21" t="s">
        <v>6</v>
      </c>
      <c r="B16" s="17">
        <v>15</v>
      </c>
      <c r="C16" s="7" t="s">
        <v>100</v>
      </c>
      <c r="D16" s="21" t="s">
        <v>6</v>
      </c>
      <c r="E16" s="17">
        <v>65</v>
      </c>
      <c r="F16" s="7" t="s">
        <v>31</v>
      </c>
    </row>
    <row r="17" spans="1:6" ht="15.75" customHeight="1" x14ac:dyDescent="0.5">
      <c r="A17" s="21" t="s">
        <v>6</v>
      </c>
      <c r="B17" s="17">
        <v>16</v>
      </c>
      <c r="C17" s="7" t="s">
        <v>37</v>
      </c>
      <c r="D17" s="21" t="s">
        <v>6</v>
      </c>
      <c r="E17" s="17">
        <v>66</v>
      </c>
      <c r="F17" s="7" t="s">
        <v>107</v>
      </c>
    </row>
    <row r="18" spans="1:6" ht="15.75" customHeight="1" x14ac:dyDescent="0.5">
      <c r="A18" s="21" t="s">
        <v>6</v>
      </c>
      <c r="B18" s="17">
        <v>17</v>
      </c>
      <c r="C18" s="7" t="s">
        <v>114</v>
      </c>
      <c r="D18" s="21" t="s">
        <v>6</v>
      </c>
      <c r="E18" s="17">
        <v>67</v>
      </c>
      <c r="F18" s="7" t="s">
        <v>380</v>
      </c>
    </row>
    <row r="19" spans="1:6" ht="15.75" customHeight="1" x14ac:dyDescent="0.5">
      <c r="A19" s="21" t="s">
        <v>6</v>
      </c>
      <c r="B19" s="17">
        <v>18</v>
      </c>
      <c r="C19" s="7" t="s">
        <v>23</v>
      </c>
      <c r="D19" s="21" t="s">
        <v>6</v>
      </c>
      <c r="E19" s="17">
        <v>68</v>
      </c>
      <c r="F19" s="7" t="s">
        <v>95</v>
      </c>
    </row>
    <row r="20" spans="1:6" ht="15.75" customHeight="1" x14ac:dyDescent="0.5">
      <c r="A20" s="21" t="s">
        <v>6</v>
      </c>
      <c r="B20" s="17">
        <v>19</v>
      </c>
      <c r="C20" s="7" t="s">
        <v>44</v>
      </c>
      <c r="D20" s="21" t="s">
        <v>6</v>
      </c>
      <c r="E20" s="17">
        <v>69</v>
      </c>
      <c r="F20" s="7" t="s">
        <v>139</v>
      </c>
    </row>
    <row r="21" spans="1:6" ht="15.75" customHeight="1" x14ac:dyDescent="0.5">
      <c r="A21" s="21" t="s">
        <v>6</v>
      </c>
      <c r="B21" s="17">
        <v>20</v>
      </c>
      <c r="C21" s="7" t="s">
        <v>21</v>
      </c>
      <c r="D21" s="21" t="s">
        <v>6</v>
      </c>
      <c r="E21" s="17">
        <v>70</v>
      </c>
      <c r="F21" s="7" t="s">
        <v>436</v>
      </c>
    </row>
    <row r="22" spans="1:6" ht="15.75" customHeight="1" x14ac:dyDescent="0.5">
      <c r="A22" s="21" t="s">
        <v>6</v>
      </c>
      <c r="B22" s="17">
        <v>21</v>
      </c>
      <c r="C22" s="7" t="s">
        <v>13</v>
      </c>
      <c r="D22" s="21" t="s">
        <v>6</v>
      </c>
      <c r="E22" s="17">
        <v>71</v>
      </c>
      <c r="F22" s="7" t="s">
        <v>375</v>
      </c>
    </row>
    <row r="23" spans="1:6" ht="15.75" customHeight="1" x14ac:dyDescent="0.5">
      <c r="A23" s="21" t="s">
        <v>6</v>
      </c>
      <c r="B23" s="17">
        <v>22</v>
      </c>
      <c r="C23" s="7" t="s">
        <v>99</v>
      </c>
      <c r="D23" s="21" t="s">
        <v>6</v>
      </c>
      <c r="E23" s="17">
        <v>72</v>
      </c>
      <c r="F23" s="7" t="s">
        <v>111</v>
      </c>
    </row>
    <row r="24" spans="1:6" ht="15.75" customHeight="1" x14ac:dyDescent="0.5">
      <c r="A24" s="21" t="s">
        <v>6</v>
      </c>
      <c r="B24" s="17">
        <v>23</v>
      </c>
      <c r="C24" s="7" t="s">
        <v>65</v>
      </c>
      <c r="D24" s="21" t="s">
        <v>6</v>
      </c>
      <c r="E24" s="17">
        <v>73</v>
      </c>
      <c r="F24" s="7" t="s">
        <v>28</v>
      </c>
    </row>
    <row r="25" spans="1:6" ht="15.75" customHeight="1" x14ac:dyDescent="0.5">
      <c r="A25" s="21" t="s">
        <v>6</v>
      </c>
      <c r="B25" s="17">
        <v>24</v>
      </c>
      <c r="C25" s="7" t="s">
        <v>50</v>
      </c>
      <c r="D25" s="21" t="s">
        <v>6</v>
      </c>
      <c r="E25" s="17">
        <v>74</v>
      </c>
      <c r="F25" s="7" t="s">
        <v>685</v>
      </c>
    </row>
    <row r="26" spans="1:6" ht="15.75" customHeight="1" x14ac:dyDescent="0.5">
      <c r="A26" s="21" t="s">
        <v>6</v>
      </c>
      <c r="B26" s="17">
        <v>25</v>
      </c>
      <c r="C26" s="7" t="s">
        <v>189</v>
      </c>
      <c r="D26" s="21" t="s">
        <v>6</v>
      </c>
      <c r="E26" s="17">
        <v>75</v>
      </c>
      <c r="F26" s="7" t="s">
        <v>278</v>
      </c>
    </row>
    <row r="27" spans="1:6" ht="15.75" customHeight="1" x14ac:dyDescent="0.5">
      <c r="A27" s="21" t="s">
        <v>6</v>
      </c>
      <c r="B27" s="17">
        <v>26</v>
      </c>
      <c r="C27" s="7" t="s">
        <v>116</v>
      </c>
      <c r="D27" s="21" t="s">
        <v>6</v>
      </c>
      <c r="E27" s="17">
        <v>76</v>
      </c>
      <c r="F27" s="7" t="s">
        <v>130</v>
      </c>
    </row>
    <row r="28" spans="1:6" ht="15.75" customHeight="1" x14ac:dyDescent="0.5">
      <c r="A28" s="21" t="s">
        <v>6</v>
      </c>
      <c r="B28" s="17">
        <v>27</v>
      </c>
      <c r="C28" s="7" t="s">
        <v>110</v>
      </c>
      <c r="D28" s="21" t="s">
        <v>6</v>
      </c>
      <c r="E28" s="17">
        <v>77</v>
      </c>
      <c r="F28" s="7" t="s">
        <v>275</v>
      </c>
    </row>
    <row r="29" spans="1:6" ht="15.75" customHeight="1" x14ac:dyDescent="0.5">
      <c r="A29" s="21" t="s">
        <v>6</v>
      </c>
      <c r="B29" s="17">
        <v>28</v>
      </c>
      <c r="C29" s="7" t="s">
        <v>76</v>
      </c>
      <c r="D29" s="21" t="s">
        <v>6</v>
      </c>
      <c r="E29" s="17">
        <v>78</v>
      </c>
      <c r="F29" s="7" t="s">
        <v>280</v>
      </c>
    </row>
    <row r="30" spans="1:6" ht="15.75" customHeight="1" x14ac:dyDescent="0.5">
      <c r="A30" s="21" t="s">
        <v>6</v>
      </c>
      <c r="B30" s="17">
        <v>29</v>
      </c>
      <c r="C30" s="7" t="s">
        <v>39</v>
      </c>
      <c r="D30" s="21" t="s">
        <v>6</v>
      </c>
      <c r="E30" s="17">
        <v>79</v>
      </c>
      <c r="F30" s="7" t="s">
        <v>333</v>
      </c>
    </row>
    <row r="31" spans="1:6" ht="15.75" customHeight="1" x14ac:dyDescent="0.5">
      <c r="A31" s="21" t="s">
        <v>6</v>
      </c>
      <c r="B31" s="17">
        <v>30</v>
      </c>
      <c r="C31" s="7" t="s">
        <v>112</v>
      </c>
      <c r="D31" s="21" t="s">
        <v>6</v>
      </c>
      <c r="E31" s="17">
        <v>80</v>
      </c>
      <c r="F31" s="7" t="s">
        <v>585</v>
      </c>
    </row>
    <row r="32" spans="1:6" ht="15.75" customHeight="1" x14ac:dyDescent="0.5">
      <c r="A32" s="21" t="s">
        <v>6</v>
      </c>
      <c r="B32" s="17">
        <v>31</v>
      </c>
      <c r="C32" s="7" t="s">
        <v>105</v>
      </c>
      <c r="D32" s="21" t="s">
        <v>6</v>
      </c>
      <c r="E32" s="17">
        <v>81</v>
      </c>
      <c r="F32" s="7" t="s">
        <v>29</v>
      </c>
    </row>
    <row r="33" spans="1:6" ht="15.75" customHeight="1" x14ac:dyDescent="0.5">
      <c r="A33" s="21" t="s">
        <v>6</v>
      </c>
      <c r="B33" s="17">
        <v>32</v>
      </c>
      <c r="C33" s="7" t="s">
        <v>35</v>
      </c>
      <c r="D33" s="21" t="s">
        <v>6</v>
      </c>
      <c r="E33" s="17">
        <v>82</v>
      </c>
      <c r="F33" s="7" t="s">
        <v>196</v>
      </c>
    </row>
    <row r="34" spans="1:6" ht="15.75" customHeight="1" x14ac:dyDescent="0.5">
      <c r="A34" s="21" t="s">
        <v>6</v>
      </c>
      <c r="B34" s="17">
        <v>33</v>
      </c>
      <c r="C34" s="7" t="s">
        <v>125</v>
      </c>
      <c r="D34" s="21" t="s">
        <v>6</v>
      </c>
      <c r="E34" s="17">
        <v>83</v>
      </c>
      <c r="F34" s="7" t="s">
        <v>217</v>
      </c>
    </row>
    <row r="35" spans="1:6" ht="15.75" customHeight="1" x14ac:dyDescent="0.5">
      <c r="A35" s="21" t="s">
        <v>6</v>
      </c>
      <c r="B35" s="17">
        <v>34</v>
      </c>
      <c r="C35" s="7" t="s">
        <v>57</v>
      </c>
      <c r="D35" s="21" t="s">
        <v>6</v>
      </c>
      <c r="E35" s="17">
        <v>84</v>
      </c>
      <c r="F35" s="7" t="s">
        <v>210</v>
      </c>
    </row>
    <row r="36" spans="1:6" ht="15.75" customHeight="1" x14ac:dyDescent="0.5">
      <c r="A36" s="21" t="s">
        <v>6</v>
      </c>
      <c r="B36" s="17">
        <v>35</v>
      </c>
      <c r="C36" s="7" t="s">
        <v>58</v>
      </c>
      <c r="D36" s="21" t="s">
        <v>6</v>
      </c>
      <c r="E36" s="17">
        <v>85</v>
      </c>
      <c r="F36" s="7" t="s">
        <v>377</v>
      </c>
    </row>
    <row r="37" spans="1:6" ht="15.75" customHeight="1" x14ac:dyDescent="0.5">
      <c r="A37" s="21" t="s">
        <v>6</v>
      </c>
      <c r="B37" s="17">
        <v>36</v>
      </c>
      <c r="C37" s="7" t="s">
        <v>55</v>
      </c>
      <c r="D37" s="21" t="s">
        <v>6</v>
      </c>
      <c r="E37" s="17">
        <v>86</v>
      </c>
      <c r="F37" s="7" t="s">
        <v>199</v>
      </c>
    </row>
    <row r="38" spans="1:6" ht="15.75" customHeight="1" x14ac:dyDescent="0.5">
      <c r="A38" s="21" t="s">
        <v>6</v>
      </c>
      <c r="B38" s="17">
        <v>37</v>
      </c>
      <c r="C38" s="7" t="s">
        <v>141</v>
      </c>
      <c r="D38" s="21" t="s">
        <v>6</v>
      </c>
      <c r="E38" s="17">
        <v>87</v>
      </c>
      <c r="F38" s="7" t="s">
        <v>179</v>
      </c>
    </row>
    <row r="39" spans="1:6" ht="15.75" customHeight="1" x14ac:dyDescent="0.5">
      <c r="A39" s="21" t="s">
        <v>6</v>
      </c>
      <c r="B39" s="17">
        <v>38</v>
      </c>
      <c r="C39" s="7" t="s">
        <v>18</v>
      </c>
      <c r="D39" s="21" t="s">
        <v>6</v>
      </c>
      <c r="E39" s="17">
        <v>88</v>
      </c>
      <c r="F39" s="7" t="s">
        <v>118</v>
      </c>
    </row>
    <row r="40" spans="1:6" ht="15.75" customHeight="1" x14ac:dyDescent="0.5">
      <c r="A40" s="21" t="s">
        <v>6</v>
      </c>
      <c r="B40" s="17">
        <v>39</v>
      </c>
      <c r="C40" s="7" t="s">
        <v>101</v>
      </c>
      <c r="D40" s="21" t="s">
        <v>6</v>
      </c>
      <c r="E40" s="17">
        <v>89</v>
      </c>
      <c r="F40" s="7" t="s">
        <v>19</v>
      </c>
    </row>
    <row r="41" spans="1:6" ht="15.75" customHeight="1" x14ac:dyDescent="0.5">
      <c r="A41" s="21" t="s">
        <v>6</v>
      </c>
      <c r="B41" s="17">
        <v>40</v>
      </c>
      <c r="C41" s="7" t="s">
        <v>60</v>
      </c>
      <c r="D41" s="21" t="s">
        <v>6</v>
      </c>
      <c r="E41" s="17">
        <v>90</v>
      </c>
      <c r="F41" s="7" t="s">
        <v>681</v>
      </c>
    </row>
    <row r="42" spans="1:6" ht="15.75" customHeight="1" x14ac:dyDescent="0.5">
      <c r="A42" s="21" t="s">
        <v>6</v>
      </c>
      <c r="B42" s="17">
        <v>41</v>
      </c>
      <c r="C42" s="7" t="s">
        <v>222</v>
      </c>
      <c r="D42" s="21" t="s">
        <v>6</v>
      </c>
      <c r="E42" s="17">
        <v>91</v>
      </c>
      <c r="F42" s="7" t="s">
        <v>93</v>
      </c>
    </row>
    <row r="43" spans="1:6" ht="15.75" customHeight="1" x14ac:dyDescent="0.5">
      <c r="A43" s="21" t="s">
        <v>6</v>
      </c>
      <c r="B43" s="17">
        <v>42</v>
      </c>
      <c r="C43" s="7" t="s">
        <v>88</v>
      </c>
      <c r="D43" s="21" t="s">
        <v>6</v>
      </c>
      <c r="E43" s="17">
        <v>92</v>
      </c>
      <c r="F43" s="7" t="s">
        <v>15</v>
      </c>
    </row>
    <row r="44" spans="1:6" ht="15.75" customHeight="1" x14ac:dyDescent="0.5">
      <c r="A44" s="21" t="s">
        <v>6</v>
      </c>
      <c r="B44" s="17">
        <v>43</v>
      </c>
      <c r="C44" s="7" t="s">
        <v>340</v>
      </c>
      <c r="D44" s="21" t="s">
        <v>6</v>
      </c>
      <c r="E44" s="17">
        <v>93</v>
      </c>
      <c r="F44" s="7" t="s">
        <v>122</v>
      </c>
    </row>
    <row r="45" spans="1:6" ht="15.75" customHeight="1" x14ac:dyDescent="0.5">
      <c r="A45" s="21" t="s">
        <v>6</v>
      </c>
      <c r="B45" s="17">
        <v>44</v>
      </c>
      <c r="C45" s="7" t="s">
        <v>115</v>
      </c>
      <c r="D45" s="21" t="s">
        <v>6</v>
      </c>
      <c r="E45" s="17">
        <v>94</v>
      </c>
      <c r="F45" s="7" t="s">
        <v>38</v>
      </c>
    </row>
    <row r="46" spans="1:6" ht="15.75" customHeight="1" x14ac:dyDescent="0.5">
      <c r="A46" s="21" t="s">
        <v>6</v>
      </c>
      <c r="B46" s="17">
        <v>45</v>
      </c>
      <c r="C46" s="7" t="s">
        <v>138</v>
      </c>
      <c r="D46" s="21" t="s">
        <v>6</v>
      </c>
      <c r="E46" s="17">
        <v>95</v>
      </c>
      <c r="F46" s="7" t="s">
        <v>282</v>
      </c>
    </row>
    <row r="47" spans="1:6" ht="15.75" customHeight="1" x14ac:dyDescent="0.5">
      <c r="A47" s="21" t="s">
        <v>6</v>
      </c>
      <c r="B47" s="17">
        <v>46</v>
      </c>
      <c r="C47" s="7" t="s">
        <v>98</v>
      </c>
      <c r="D47" s="21" t="s">
        <v>6</v>
      </c>
      <c r="E47" s="17">
        <v>96</v>
      </c>
      <c r="F47" s="7" t="s">
        <v>25</v>
      </c>
    </row>
    <row r="48" spans="1:6" ht="15.75" customHeight="1" x14ac:dyDescent="0.5">
      <c r="A48" s="21" t="s">
        <v>6</v>
      </c>
      <c r="B48" s="17">
        <v>47</v>
      </c>
      <c r="C48" s="7" t="s">
        <v>145</v>
      </c>
      <c r="D48" s="21" t="s">
        <v>6</v>
      </c>
      <c r="E48" s="17">
        <v>97</v>
      </c>
      <c r="F48" s="7" t="s">
        <v>89</v>
      </c>
    </row>
    <row r="49" spans="1:6" ht="15.75" customHeight="1" x14ac:dyDescent="0.5">
      <c r="A49" s="21" t="s">
        <v>6</v>
      </c>
      <c r="B49" s="17">
        <v>48</v>
      </c>
      <c r="C49" s="7" t="s">
        <v>142</v>
      </c>
      <c r="D49" s="21" t="s">
        <v>6</v>
      </c>
      <c r="E49" s="17">
        <v>98</v>
      </c>
      <c r="F49" s="7" t="s">
        <v>36</v>
      </c>
    </row>
    <row r="50" spans="1:6" ht="15.75" customHeight="1" x14ac:dyDescent="0.5">
      <c r="A50" s="21" t="s">
        <v>6</v>
      </c>
      <c r="B50" s="17">
        <v>49</v>
      </c>
      <c r="C50" s="7" t="s">
        <v>279</v>
      </c>
      <c r="D50" s="21" t="s">
        <v>6</v>
      </c>
      <c r="E50" s="17">
        <v>99</v>
      </c>
      <c r="F50" s="7" t="s">
        <v>92</v>
      </c>
    </row>
    <row r="51" spans="1:6" ht="15.75" customHeight="1" x14ac:dyDescent="0.5">
      <c r="A51" s="21" t="s">
        <v>6</v>
      </c>
      <c r="B51" s="17">
        <v>50</v>
      </c>
      <c r="C51" s="7" t="s">
        <v>119</v>
      </c>
      <c r="D51" s="21" t="s">
        <v>6</v>
      </c>
      <c r="E51" s="17">
        <v>100</v>
      </c>
      <c r="F51" s="7" t="s">
        <v>70</v>
      </c>
    </row>
    <row r="52" spans="1:6" ht="15.75" customHeight="1" x14ac:dyDescent="0.35">
      <c r="A52" s="15" t="s">
        <v>5</v>
      </c>
      <c r="B52" s="15" t="s">
        <v>0</v>
      </c>
      <c r="C52" s="16" t="s">
        <v>1</v>
      </c>
      <c r="D52" s="15" t="s">
        <v>5</v>
      </c>
      <c r="E52" s="15" t="s">
        <v>0</v>
      </c>
      <c r="F52" s="16" t="s">
        <v>1</v>
      </c>
    </row>
    <row r="53" spans="1:6" ht="15.75" customHeight="1" x14ac:dyDescent="0.5">
      <c r="A53" s="21" t="s">
        <v>6</v>
      </c>
      <c r="B53" s="17">
        <v>101</v>
      </c>
      <c r="C53" s="7" t="s">
        <v>160</v>
      </c>
      <c r="D53" s="21" t="s">
        <v>6</v>
      </c>
      <c r="E53" s="17">
        <v>151</v>
      </c>
      <c r="F53" s="7" t="s">
        <v>194</v>
      </c>
    </row>
    <row r="54" spans="1:6" ht="15.75" customHeight="1" x14ac:dyDescent="0.5">
      <c r="A54" s="21" t="s">
        <v>6</v>
      </c>
      <c r="B54" s="17">
        <v>102</v>
      </c>
      <c r="C54" s="7" t="s">
        <v>140</v>
      </c>
      <c r="D54" s="21" t="s">
        <v>6</v>
      </c>
      <c r="E54" s="17">
        <v>152</v>
      </c>
      <c r="F54" s="7" t="s">
        <v>120</v>
      </c>
    </row>
    <row r="55" spans="1:6" ht="15.75" customHeight="1" x14ac:dyDescent="0.5">
      <c r="A55" s="21" t="s">
        <v>6</v>
      </c>
      <c r="B55" s="17">
        <v>103</v>
      </c>
      <c r="C55" s="7" t="s">
        <v>208</v>
      </c>
      <c r="D55" s="21" t="s">
        <v>6</v>
      </c>
      <c r="E55" s="17">
        <v>153</v>
      </c>
      <c r="F55" s="7" t="s">
        <v>579</v>
      </c>
    </row>
    <row r="56" spans="1:6" ht="15.75" customHeight="1" x14ac:dyDescent="0.5">
      <c r="A56" s="21" t="s">
        <v>6</v>
      </c>
      <c r="B56" s="17">
        <v>104</v>
      </c>
      <c r="C56" s="7" t="s">
        <v>43</v>
      </c>
      <c r="D56" s="21" t="s">
        <v>6</v>
      </c>
      <c r="E56" s="17">
        <v>154</v>
      </c>
      <c r="F56" s="7" t="s">
        <v>240</v>
      </c>
    </row>
    <row r="57" spans="1:6" ht="15.75" customHeight="1" x14ac:dyDescent="0.5">
      <c r="A57" s="21" t="s">
        <v>6</v>
      </c>
      <c r="B57" s="17">
        <v>105</v>
      </c>
      <c r="C57" s="7" t="s">
        <v>96</v>
      </c>
      <c r="D57" s="21" t="s">
        <v>6</v>
      </c>
      <c r="E57" s="17">
        <v>155</v>
      </c>
      <c r="F57" s="7" t="s">
        <v>286</v>
      </c>
    </row>
    <row r="58" spans="1:6" ht="15.75" customHeight="1" x14ac:dyDescent="0.5">
      <c r="A58" s="21" t="s">
        <v>6</v>
      </c>
      <c r="B58" s="17">
        <v>106</v>
      </c>
      <c r="C58" s="7" t="s">
        <v>64</v>
      </c>
      <c r="D58" s="21" t="s">
        <v>6</v>
      </c>
      <c r="E58" s="17">
        <v>156</v>
      </c>
      <c r="F58" s="7" t="s">
        <v>234</v>
      </c>
    </row>
    <row r="59" spans="1:6" ht="15.75" customHeight="1" x14ac:dyDescent="0.5">
      <c r="A59" s="21" t="s">
        <v>6</v>
      </c>
      <c r="B59" s="17">
        <v>107</v>
      </c>
      <c r="C59" s="7" t="s">
        <v>84</v>
      </c>
      <c r="D59" s="21" t="s">
        <v>6</v>
      </c>
      <c r="E59" s="17">
        <v>157</v>
      </c>
      <c r="F59" s="7" t="s">
        <v>209</v>
      </c>
    </row>
    <row r="60" spans="1:6" ht="15.75" customHeight="1" x14ac:dyDescent="0.5">
      <c r="A60" s="21" t="s">
        <v>6</v>
      </c>
      <c r="B60" s="17">
        <v>108</v>
      </c>
      <c r="C60" s="7" t="s">
        <v>87</v>
      </c>
      <c r="D60" s="21" t="s">
        <v>6</v>
      </c>
      <c r="E60" s="17">
        <v>158</v>
      </c>
      <c r="F60" s="7" t="s">
        <v>27</v>
      </c>
    </row>
    <row r="61" spans="1:6" ht="15.75" customHeight="1" x14ac:dyDescent="0.5">
      <c r="A61" s="21" t="s">
        <v>6</v>
      </c>
      <c r="B61" s="17">
        <v>109</v>
      </c>
      <c r="C61" s="7" t="s">
        <v>299</v>
      </c>
      <c r="D61" s="21" t="s">
        <v>6</v>
      </c>
      <c r="E61" s="17">
        <v>159</v>
      </c>
      <c r="F61" s="7" t="s">
        <v>161</v>
      </c>
    </row>
    <row r="62" spans="1:6" ht="15.75" customHeight="1" x14ac:dyDescent="0.5">
      <c r="A62" s="21" t="s">
        <v>6</v>
      </c>
      <c r="B62" s="17">
        <v>110</v>
      </c>
      <c r="C62" s="7" t="s">
        <v>52</v>
      </c>
      <c r="D62" s="21" t="s">
        <v>6</v>
      </c>
      <c r="E62" s="17">
        <v>160</v>
      </c>
      <c r="F62" s="7" t="s">
        <v>193</v>
      </c>
    </row>
    <row r="63" spans="1:6" ht="15.75" customHeight="1" x14ac:dyDescent="0.5">
      <c r="A63" s="21" t="s">
        <v>6</v>
      </c>
      <c r="B63" s="17">
        <v>111</v>
      </c>
      <c r="C63" s="7" t="s">
        <v>22</v>
      </c>
      <c r="D63" s="21" t="s">
        <v>6</v>
      </c>
      <c r="E63" s="17">
        <v>161</v>
      </c>
      <c r="F63" s="7" t="s">
        <v>144</v>
      </c>
    </row>
    <row r="64" spans="1:6" ht="15.75" customHeight="1" x14ac:dyDescent="0.5">
      <c r="A64" s="21" t="s">
        <v>6</v>
      </c>
      <c r="B64" s="17">
        <v>112</v>
      </c>
      <c r="C64" s="7" t="s">
        <v>106</v>
      </c>
      <c r="D64" s="21" t="s">
        <v>6</v>
      </c>
      <c r="E64" s="17">
        <v>162</v>
      </c>
      <c r="F64" s="7" t="s">
        <v>285</v>
      </c>
    </row>
    <row r="65" spans="1:6" ht="15.75" customHeight="1" x14ac:dyDescent="0.5">
      <c r="A65" s="21" t="s">
        <v>6</v>
      </c>
      <c r="B65" s="17">
        <v>113</v>
      </c>
      <c r="C65" s="7" t="s">
        <v>558</v>
      </c>
      <c r="D65" s="21" t="s">
        <v>6</v>
      </c>
      <c r="E65" s="17">
        <v>163</v>
      </c>
      <c r="F65" s="7" t="s">
        <v>519</v>
      </c>
    </row>
    <row r="66" spans="1:6" ht="15.75" customHeight="1" x14ac:dyDescent="0.5">
      <c r="A66" s="21" t="s">
        <v>6</v>
      </c>
      <c r="B66" s="17">
        <v>114</v>
      </c>
      <c r="C66" s="7" t="s">
        <v>298</v>
      </c>
      <c r="D66" s="21" t="s">
        <v>6</v>
      </c>
      <c r="E66" s="17">
        <v>164</v>
      </c>
      <c r="F66" s="7" t="s">
        <v>571</v>
      </c>
    </row>
    <row r="67" spans="1:6" ht="15.75" customHeight="1" x14ac:dyDescent="0.5">
      <c r="A67" s="21" t="s">
        <v>6</v>
      </c>
      <c r="B67" s="17">
        <v>115</v>
      </c>
      <c r="C67" s="7" t="s">
        <v>167</v>
      </c>
      <c r="D67" s="21" t="s">
        <v>6</v>
      </c>
      <c r="E67" s="17">
        <v>165</v>
      </c>
      <c r="F67" s="7" t="s">
        <v>94</v>
      </c>
    </row>
    <row r="68" spans="1:6" ht="15.75" customHeight="1" x14ac:dyDescent="0.5">
      <c r="A68" s="21" t="s">
        <v>6</v>
      </c>
      <c r="B68" s="17">
        <v>116</v>
      </c>
      <c r="C68" s="7" t="s">
        <v>126</v>
      </c>
      <c r="D68" s="21" t="s">
        <v>6</v>
      </c>
      <c r="E68" s="17">
        <v>166</v>
      </c>
      <c r="F68" s="7" t="s">
        <v>178</v>
      </c>
    </row>
    <row r="69" spans="1:6" ht="15.75" customHeight="1" x14ac:dyDescent="0.5">
      <c r="A69" s="21" t="s">
        <v>6</v>
      </c>
      <c r="B69" s="17">
        <v>117</v>
      </c>
      <c r="C69" s="7" t="s">
        <v>168</v>
      </c>
      <c r="D69" s="21" t="s">
        <v>6</v>
      </c>
      <c r="E69" s="17">
        <v>167</v>
      </c>
      <c r="F69" s="7" t="s">
        <v>228</v>
      </c>
    </row>
    <row r="70" spans="1:6" ht="15.75" customHeight="1" x14ac:dyDescent="0.5">
      <c r="A70" s="21" t="s">
        <v>6</v>
      </c>
      <c r="B70" s="17">
        <v>118</v>
      </c>
      <c r="C70" s="7" t="s">
        <v>233</v>
      </c>
      <c r="D70" s="21" t="s">
        <v>6</v>
      </c>
      <c r="E70" s="17">
        <v>168</v>
      </c>
      <c r="F70" s="7" t="s">
        <v>177</v>
      </c>
    </row>
    <row r="71" spans="1:6" ht="15.75" customHeight="1" x14ac:dyDescent="0.5">
      <c r="A71" s="21" t="s">
        <v>6</v>
      </c>
      <c r="B71" s="17">
        <v>119</v>
      </c>
      <c r="C71" s="7" t="s">
        <v>53</v>
      </c>
      <c r="D71" s="21" t="s">
        <v>6</v>
      </c>
      <c r="E71" s="17">
        <v>169</v>
      </c>
      <c r="F71" s="7" t="s">
        <v>477</v>
      </c>
    </row>
    <row r="72" spans="1:6" ht="15.75" customHeight="1" x14ac:dyDescent="0.5">
      <c r="A72" s="21" t="s">
        <v>6</v>
      </c>
      <c r="B72" s="17">
        <v>120</v>
      </c>
      <c r="C72" s="7" t="s">
        <v>169</v>
      </c>
      <c r="D72" s="21" t="s">
        <v>6</v>
      </c>
      <c r="E72" s="17">
        <v>170</v>
      </c>
      <c r="F72" s="7" t="s">
        <v>274</v>
      </c>
    </row>
    <row r="73" spans="1:6" ht="15.75" customHeight="1" x14ac:dyDescent="0.5">
      <c r="A73" s="21" t="s">
        <v>6</v>
      </c>
      <c r="B73" s="17">
        <v>121</v>
      </c>
      <c r="C73" s="7" t="s">
        <v>202</v>
      </c>
      <c r="D73" s="21" t="s">
        <v>6</v>
      </c>
      <c r="E73" s="17">
        <v>171</v>
      </c>
      <c r="F73" s="7" t="s">
        <v>123</v>
      </c>
    </row>
    <row r="74" spans="1:6" ht="15.75" customHeight="1" x14ac:dyDescent="0.5">
      <c r="A74" s="21" t="s">
        <v>6</v>
      </c>
      <c r="B74" s="17">
        <v>122</v>
      </c>
      <c r="C74" s="7" t="s">
        <v>457</v>
      </c>
      <c r="D74" s="21" t="s">
        <v>6</v>
      </c>
      <c r="E74" s="17">
        <v>172</v>
      </c>
      <c r="F74" s="7" t="s">
        <v>71</v>
      </c>
    </row>
    <row r="75" spans="1:6" ht="15.75" customHeight="1" x14ac:dyDescent="0.5">
      <c r="A75" s="21" t="s">
        <v>6</v>
      </c>
      <c r="B75" s="17">
        <v>123</v>
      </c>
      <c r="C75" s="7" t="s">
        <v>143</v>
      </c>
      <c r="D75" s="21" t="s">
        <v>6</v>
      </c>
      <c r="E75" s="17">
        <v>173</v>
      </c>
      <c r="F75" s="7" t="s">
        <v>51</v>
      </c>
    </row>
    <row r="76" spans="1:6" ht="15.75" customHeight="1" x14ac:dyDescent="0.5">
      <c r="A76" s="21" t="s">
        <v>6</v>
      </c>
      <c r="B76" s="17">
        <v>124</v>
      </c>
      <c r="C76" s="7" t="s">
        <v>40</v>
      </c>
      <c r="D76" s="21" t="s">
        <v>6</v>
      </c>
      <c r="E76" s="17">
        <v>174</v>
      </c>
      <c r="F76" s="7" t="s">
        <v>213</v>
      </c>
    </row>
    <row r="77" spans="1:6" ht="15.75" customHeight="1" x14ac:dyDescent="0.5">
      <c r="A77" s="21" t="s">
        <v>6</v>
      </c>
      <c r="B77" s="17">
        <v>125</v>
      </c>
      <c r="C77" s="7" t="s">
        <v>557</v>
      </c>
      <c r="D77" s="21" t="s">
        <v>6</v>
      </c>
      <c r="E77" s="17">
        <v>175</v>
      </c>
      <c r="F77" s="7" t="s">
        <v>353</v>
      </c>
    </row>
    <row r="78" spans="1:6" ht="15.75" customHeight="1" x14ac:dyDescent="0.5">
      <c r="A78" s="21" t="s">
        <v>6</v>
      </c>
      <c r="B78" s="17">
        <v>126</v>
      </c>
      <c r="C78" s="7" t="s">
        <v>216</v>
      </c>
      <c r="D78" s="21" t="s">
        <v>6</v>
      </c>
      <c r="E78" s="17">
        <v>176</v>
      </c>
      <c r="F78" s="7" t="s">
        <v>83</v>
      </c>
    </row>
    <row r="79" spans="1:6" ht="15.75" customHeight="1" x14ac:dyDescent="0.5">
      <c r="A79" s="21" t="s">
        <v>6</v>
      </c>
      <c r="B79" s="17">
        <v>127</v>
      </c>
      <c r="C79" s="7" t="s">
        <v>90</v>
      </c>
      <c r="D79" s="21" t="s">
        <v>6</v>
      </c>
      <c r="E79" s="17">
        <v>177</v>
      </c>
      <c r="F79" s="7" t="s">
        <v>247</v>
      </c>
    </row>
    <row r="80" spans="1:6" ht="15.75" customHeight="1" x14ac:dyDescent="0.5">
      <c r="A80" s="21" t="s">
        <v>6</v>
      </c>
      <c r="B80" s="17">
        <v>128</v>
      </c>
      <c r="C80" s="7" t="s">
        <v>157</v>
      </c>
      <c r="D80" s="21" t="s">
        <v>6</v>
      </c>
      <c r="E80" s="17">
        <v>178</v>
      </c>
      <c r="F80" s="7" t="s">
        <v>255</v>
      </c>
    </row>
    <row r="81" spans="1:6" ht="15.75" customHeight="1" x14ac:dyDescent="0.5">
      <c r="A81" s="21" t="s">
        <v>6</v>
      </c>
      <c r="B81" s="17">
        <v>129</v>
      </c>
      <c r="C81" s="7" t="s">
        <v>170</v>
      </c>
      <c r="D81" s="21" t="s">
        <v>6</v>
      </c>
      <c r="E81" s="17">
        <v>179</v>
      </c>
      <c r="F81" s="7" t="s">
        <v>604</v>
      </c>
    </row>
    <row r="82" spans="1:6" ht="15.75" customHeight="1" x14ac:dyDescent="0.5">
      <c r="A82" s="21" t="s">
        <v>6</v>
      </c>
      <c r="B82" s="17">
        <v>130</v>
      </c>
      <c r="C82" s="7" t="s">
        <v>181</v>
      </c>
      <c r="D82" s="21" t="s">
        <v>6</v>
      </c>
      <c r="E82" s="17">
        <v>180</v>
      </c>
      <c r="F82" s="7" t="s">
        <v>266</v>
      </c>
    </row>
    <row r="83" spans="1:6" ht="15.75" customHeight="1" x14ac:dyDescent="0.5">
      <c r="A83" s="21" t="s">
        <v>6</v>
      </c>
      <c r="B83" s="17">
        <v>131</v>
      </c>
      <c r="C83" s="7" t="s">
        <v>239</v>
      </c>
      <c r="D83" s="21" t="s">
        <v>6</v>
      </c>
      <c r="E83" s="17">
        <v>181</v>
      </c>
      <c r="F83" s="7" t="s">
        <v>26</v>
      </c>
    </row>
    <row r="84" spans="1:6" ht="15.75" customHeight="1" x14ac:dyDescent="0.5">
      <c r="A84" s="21" t="s">
        <v>6</v>
      </c>
      <c r="B84" s="17">
        <v>132</v>
      </c>
      <c r="C84" s="7" t="s">
        <v>16</v>
      </c>
      <c r="D84" s="21" t="s">
        <v>6</v>
      </c>
      <c r="E84" s="17">
        <v>182</v>
      </c>
      <c r="F84" s="7" t="s">
        <v>131</v>
      </c>
    </row>
    <row r="85" spans="1:6" ht="15.75" customHeight="1" x14ac:dyDescent="0.5">
      <c r="A85" s="21" t="s">
        <v>6</v>
      </c>
      <c r="B85" s="17">
        <v>133</v>
      </c>
      <c r="C85" s="7" t="s">
        <v>376</v>
      </c>
      <c r="D85" s="21" t="s">
        <v>6</v>
      </c>
      <c r="E85" s="17">
        <v>183</v>
      </c>
      <c r="F85" s="7" t="s">
        <v>564</v>
      </c>
    </row>
    <row r="86" spans="1:6" ht="15.75" customHeight="1" x14ac:dyDescent="0.5">
      <c r="A86" s="21" t="s">
        <v>6</v>
      </c>
      <c r="B86" s="17">
        <v>134</v>
      </c>
      <c r="C86" s="7" t="s">
        <v>152</v>
      </c>
      <c r="D86" s="21" t="s">
        <v>6</v>
      </c>
      <c r="E86" s="17">
        <v>184</v>
      </c>
      <c r="F86" s="7" t="s">
        <v>378</v>
      </c>
    </row>
    <row r="87" spans="1:6" ht="15.75" customHeight="1" x14ac:dyDescent="0.5">
      <c r="A87" s="21" t="s">
        <v>6</v>
      </c>
      <c r="B87" s="17">
        <v>135</v>
      </c>
      <c r="C87" s="7" t="s">
        <v>97</v>
      </c>
      <c r="D87" s="21" t="s">
        <v>6</v>
      </c>
      <c r="E87" s="17">
        <v>185</v>
      </c>
      <c r="F87" s="7" t="s">
        <v>639</v>
      </c>
    </row>
    <row r="88" spans="1:6" ht="15.75" customHeight="1" x14ac:dyDescent="0.5">
      <c r="A88" s="21" t="s">
        <v>6</v>
      </c>
      <c r="B88" s="17">
        <v>136</v>
      </c>
      <c r="C88" s="7" t="s">
        <v>296</v>
      </c>
      <c r="D88" s="21" t="s">
        <v>6</v>
      </c>
      <c r="E88" s="17">
        <v>186</v>
      </c>
      <c r="F88" s="7" t="s">
        <v>243</v>
      </c>
    </row>
    <row r="89" spans="1:6" ht="15.75" customHeight="1" x14ac:dyDescent="0.5">
      <c r="A89" s="21" t="s">
        <v>6</v>
      </c>
      <c r="B89" s="17">
        <v>137</v>
      </c>
      <c r="C89" s="7" t="s">
        <v>248</v>
      </c>
      <c r="D89" s="21" t="s">
        <v>6</v>
      </c>
      <c r="E89" s="17">
        <v>187</v>
      </c>
      <c r="F89" s="7" t="s">
        <v>256</v>
      </c>
    </row>
    <row r="90" spans="1:6" ht="15.75" customHeight="1" x14ac:dyDescent="0.5">
      <c r="A90" s="21" t="s">
        <v>6</v>
      </c>
      <c r="B90" s="17">
        <v>138</v>
      </c>
      <c r="C90" s="7" t="s">
        <v>128</v>
      </c>
      <c r="D90" s="21" t="s">
        <v>6</v>
      </c>
      <c r="E90" s="17">
        <v>188</v>
      </c>
      <c r="F90" s="7" t="s">
        <v>441</v>
      </c>
    </row>
    <row r="91" spans="1:6" ht="15.75" customHeight="1" x14ac:dyDescent="0.5">
      <c r="A91" s="21" t="s">
        <v>6</v>
      </c>
      <c r="B91" s="17">
        <v>139</v>
      </c>
      <c r="C91" s="7" t="s">
        <v>121</v>
      </c>
      <c r="D91" s="21" t="s">
        <v>6</v>
      </c>
      <c r="E91" s="17">
        <v>189</v>
      </c>
      <c r="F91" s="7" t="s">
        <v>428</v>
      </c>
    </row>
    <row r="92" spans="1:6" ht="15.75" customHeight="1" x14ac:dyDescent="0.5">
      <c r="A92" s="21" t="s">
        <v>6</v>
      </c>
      <c r="B92" s="17">
        <v>140</v>
      </c>
      <c r="C92" s="7" t="s">
        <v>86</v>
      </c>
      <c r="D92" s="21" t="s">
        <v>6</v>
      </c>
      <c r="E92" s="17">
        <v>190</v>
      </c>
      <c r="F92" s="7" t="s">
        <v>365</v>
      </c>
    </row>
    <row r="93" spans="1:6" ht="15.75" customHeight="1" x14ac:dyDescent="0.5">
      <c r="A93" s="21" t="s">
        <v>6</v>
      </c>
      <c r="B93" s="17">
        <v>141</v>
      </c>
      <c r="C93" s="7" t="s">
        <v>236</v>
      </c>
      <c r="D93" s="21" t="s">
        <v>6</v>
      </c>
      <c r="E93" s="17">
        <v>191</v>
      </c>
      <c r="F93" s="7" t="s">
        <v>445</v>
      </c>
    </row>
    <row r="94" spans="1:6" ht="15.75" customHeight="1" x14ac:dyDescent="0.5">
      <c r="A94" s="21" t="s">
        <v>6</v>
      </c>
      <c r="B94" s="17">
        <v>142</v>
      </c>
      <c r="C94" s="7" t="s">
        <v>277</v>
      </c>
      <c r="D94" s="21" t="s">
        <v>6</v>
      </c>
      <c r="E94" s="17">
        <v>192</v>
      </c>
      <c r="F94" s="7" t="s">
        <v>368</v>
      </c>
    </row>
    <row r="95" spans="1:6" ht="15.75" customHeight="1" x14ac:dyDescent="0.5">
      <c r="A95" s="21" t="s">
        <v>6</v>
      </c>
      <c r="B95" s="17">
        <v>143</v>
      </c>
      <c r="C95" s="7" t="s">
        <v>473</v>
      </c>
      <c r="D95" s="21" t="s">
        <v>6</v>
      </c>
      <c r="E95" s="17">
        <v>193</v>
      </c>
      <c r="F95" s="7" t="s">
        <v>254</v>
      </c>
    </row>
    <row r="96" spans="1:6" ht="15.75" customHeight="1" x14ac:dyDescent="0.5">
      <c r="A96" s="21" t="s">
        <v>6</v>
      </c>
      <c r="B96" s="17">
        <v>144</v>
      </c>
      <c r="C96" s="7" t="s">
        <v>356</v>
      </c>
      <c r="D96" s="21" t="s">
        <v>6</v>
      </c>
      <c r="E96" s="17">
        <v>194</v>
      </c>
      <c r="F96" s="7" t="s">
        <v>466</v>
      </c>
    </row>
    <row r="97" spans="1:6" ht="15.75" customHeight="1" x14ac:dyDescent="0.5">
      <c r="A97" s="21" t="s">
        <v>6</v>
      </c>
      <c r="B97" s="17">
        <v>145</v>
      </c>
      <c r="C97" s="7" t="s">
        <v>345</v>
      </c>
      <c r="D97" s="21" t="s">
        <v>6</v>
      </c>
      <c r="E97" s="17">
        <v>195</v>
      </c>
      <c r="F97" s="7" t="s">
        <v>63</v>
      </c>
    </row>
    <row r="98" spans="1:6" ht="15.75" customHeight="1" x14ac:dyDescent="0.5">
      <c r="A98" s="21" t="s">
        <v>6</v>
      </c>
      <c r="B98" s="17">
        <v>146</v>
      </c>
      <c r="C98" s="7" t="s">
        <v>49</v>
      </c>
      <c r="D98" s="21" t="s">
        <v>6</v>
      </c>
      <c r="E98" s="17">
        <v>196</v>
      </c>
      <c r="F98" s="7" t="s">
        <v>59</v>
      </c>
    </row>
    <row r="99" spans="1:6" ht="15.75" customHeight="1" x14ac:dyDescent="0.5">
      <c r="A99" s="21" t="s">
        <v>6</v>
      </c>
      <c r="B99" s="17">
        <v>147</v>
      </c>
      <c r="C99" s="7" t="s">
        <v>490</v>
      </c>
      <c r="D99" s="21" t="s">
        <v>6</v>
      </c>
      <c r="E99" s="17">
        <v>197</v>
      </c>
      <c r="F99" s="7" t="s">
        <v>221</v>
      </c>
    </row>
    <row r="100" spans="1:6" ht="15.75" customHeight="1" x14ac:dyDescent="0.5">
      <c r="A100" s="21" t="s">
        <v>6</v>
      </c>
      <c r="B100" s="17">
        <v>148</v>
      </c>
      <c r="C100" s="7" t="s">
        <v>515</v>
      </c>
      <c r="D100" s="21" t="s">
        <v>6</v>
      </c>
      <c r="E100" s="17">
        <v>198</v>
      </c>
      <c r="F100" s="7" t="s">
        <v>241</v>
      </c>
    </row>
    <row r="101" spans="1:6" ht="15.75" customHeight="1" x14ac:dyDescent="0.5">
      <c r="A101" s="21" t="s">
        <v>6</v>
      </c>
      <c r="B101" s="17">
        <v>149</v>
      </c>
      <c r="C101" s="7" t="s">
        <v>382</v>
      </c>
      <c r="D101" s="21" t="s">
        <v>6</v>
      </c>
      <c r="E101" s="17">
        <v>199</v>
      </c>
      <c r="F101" s="7" t="s">
        <v>459</v>
      </c>
    </row>
    <row r="102" spans="1:6" ht="15.75" customHeight="1" x14ac:dyDescent="0.5">
      <c r="A102" s="21" t="s">
        <v>6</v>
      </c>
      <c r="B102" s="17">
        <v>150</v>
      </c>
      <c r="C102" s="7" t="s">
        <v>195</v>
      </c>
      <c r="D102" s="21" t="s">
        <v>6</v>
      </c>
      <c r="E102" s="17">
        <v>200</v>
      </c>
      <c r="F102" s="7" t="s">
        <v>172</v>
      </c>
    </row>
    <row r="103" spans="1:6" ht="15.75" customHeight="1" x14ac:dyDescent="0.35">
      <c r="A103" s="15" t="s">
        <v>5</v>
      </c>
      <c r="B103" s="15" t="s">
        <v>0</v>
      </c>
      <c r="C103" s="16" t="s">
        <v>1</v>
      </c>
      <c r="D103" s="15" t="s">
        <v>5</v>
      </c>
      <c r="E103" s="15" t="s">
        <v>0</v>
      </c>
      <c r="F103" s="16" t="s">
        <v>1</v>
      </c>
    </row>
    <row r="104" spans="1:6" ht="15.75" customHeight="1" x14ac:dyDescent="0.5">
      <c r="A104" s="21" t="s">
        <v>6</v>
      </c>
      <c r="B104" s="17">
        <v>201</v>
      </c>
      <c r="C104" s="7" t="s">
        <v>103</v>
      </c>
      <c r="D104" s="21" t="s">
        <v>6</v>
      </c>
      <c r="E104" s="17">
        <v>251</v>
      </c>
      <c r="F104" s="7" t="s">
        <v>461</v>
      </c>
    </row>
    <row r="105" spans="1:6" ht="15.75" customHeight="1" x14ac:dyDescent="0.5">
      <c r="A105" s="21" t="s">
        <v>6</v>
      </c>
      <c r="B105" s="17">
        <v>202</v>
      </c>
      <c r="C105" s="7" t="s">
        <v>162</v>
      </c>
      <c r="D105" s="21" t="s">
        <v>6</v>
      </c>
      <c r="E105" s="17">
        <v>252</v>
      </c>
      <c r="F105" s="7" t="s">
        <v>396</v>
      </c>
    </row>
    <row r="106" spans="1:6" ht="15.75" customHeight="1" x14ac:dyDescent="0.5">
      <c r="A106" s="21" t="s">
        <v>6</v>
      </c>
      <c r="B106" s="17">
        <v>203</v>
      </c>
      <c r="C106" s="7" t="s">
        <v>173</v>
      </c>
      <c r="D106" s="21" t="s">
        <v>6</v>
      </c>
      <c r="E106" s="17">
        <v>253</v>
      </c>
      <c r="F106" s="7" t="s">
        <v>470</v>
      </c>
    </row>
    <row r="107" spans="1:6" ht="15.75" customHeight="1" x14ac:dyDescent="0.5">
      <c r="A107" s="21" t="s">
        <v>6</v>
      </c>
      <c r="B107" s="17">
        <v>204</v>
      </c>
      <c r="C107" s="7" t="s">
        <v>117</v>
      </c>
      <c r="D107" s="21" t="s">
        <v>6</v>
      </c>
      <c r="E107" s="17">
        <v>254</v>
      </c>
      <c r="F107" s="7" t="s">
        <v>235</v>
      </c>
    </row>
    <row r="108" spans="1:6" ht="15.75" customHeight="1" x14ac:dyDescent="0.5">
      <c r="A108" s="21" t="s">
        <v>6</v>
      </c>
      <c r="B108" s="17">
        <v>205</v>
      </c>
      <c r="C108" s="7" t="s">
        <v>244</v>
      </c>
      <c r="D108" s="21" t="s">
        <v>6</v>
      </c>
      <c r="E108" s="17">
        <v>255</v>
      </c>
      <c r="F108" s="7" t="s">
        <v>602</v>
      </c>
    </row>
    <row r="109" spans="1:6" ht="15.75" customHeight="1" x14ac:dyDescent="0.5">
      <c r="A109" s="21" t="s">
        <v>6</v>
      </c>
      <c r="B109" s="17">
        <v>206</v>
      </c>
      <c r="C109" s="7" t="s">
        <v>640</v>
      </c>
      <c r="D109" s="21" t="s">
        <v>6</v>
      </c>
      <c r="E109" s="17">
        <v>256</v>
      </c>
      <c r="F109" s="7" t="s">
        <v>303</v>
      </c>
    </row>
    <row r="110" spans="1:6" ht="15.75" customHeight="1" x14ac:dyDescent="0.5">
      <c r="A110" s="21" t="s">
        <v>6</v>
      </c>
      <c r="B110" s="17">
        <v>207</v>
      </c>
      <c r="C110" s="7" t="s">
        <v>555</v>
      </c>
      <c r="D110" s="21" t="s">
        <v>6</v>
      </c>
      <c r="E110" s="17">
        <v>257</v>
      </c>
      <c r="F110" s="7" t="s">
        <v>348</v>
      </c>
    </row>
    <row r="111" spans="1:6" ht="15.75" customHeight="1" x14ac:dyDescent="0.5">
      <c r="A111" s="21" t="s">
        <v>6</v>
      </c>
      <c r="B111" s="17">
        <v>208</v>
      </c>
      <c r="C111" s="7" t="s">
        <v>678</v>
      </c>
      <c r="D111" s="21" t="s">
        <v>6</v>
      </c>
      <c r="E111" s="17">
        <v>258</v>
      </c>
      <c r="F111" s="7" t="s">
        <v>245</v>
      </c>
    </row>
    <row r="112" spans="1:6" ht="15.75" customHeight="1" x14ac:dyDescent="0.5">
      <c r="A112" s="21" t="s">
        <v>6</v>
      </c>
      <c r="B112" s="17">
        <v>209</v>
      </c>
      <c r="C112" s="7" t="s">
        <v>188</v>
      </c>
      <c r="D112" s="21" t="s">
        <v>6</v>
      </c>
      <c r="E112" s="17">
        <v>259</v>
      </c>
      <c r="F112" s="7" t="s">
        <v>514</v>
      </c>
    </row>
    <row r="113" spans="1:6" ht="15.75" customHeight="1" x14ac:dyDescent="0.5">
      <c r="A113" s="21" t="s">
        <v>6</v>
      </c>
      <c r="B113" s="17">
        <v>210</v>
      </c>
      <c r="C113" s="7" t="s">
        <v>250</v>
      </c>
      <c r="D113" s="21" t="s">
        <v>6</v>
      </c>
      <c r="E113" s="17">
        <v>260</v>
      </c>
      <c r="F113" s="7" t="s">
        <v>20</v>
      </c>
    </row>
    <row r="114" spans="1:6" ht="15.75" customHeight="1" x14ac:dyDescent="0.5">
      <c r="A114" s="21" t="s">
        <v>6</v>
      </c>
      <c r="B114" s="17">
        <v>211</v>
      </c>
      <c r="C114" s="7" t="s">
        <v>308</v>
      </c>
      <c r="D114" s="21" t="s">
        <v>6</v>
      </c>
      <c r="E114" s="17">
        <v>261</v>
      </c>
      <c r="F114" s="7" t="s">
        <v>257</v>
      </c>
    </row>
    <row r="115" spans="1:6" ht="15.75" customHeight="1" x14ac:dyDescent="0.5">
      <c r="A115" s="21" t="s">
        <v>6</v>
      </c>
      <c r="B115" s="17">
        <v>212</v>
      </c>
      <c r="C115" s="7" t="s">
        <v>526</v>
      </c>
      <c r="D115" s="21" t="s">
        <v>6</v>
      </c>
      <c r="E115" s="17">
        <v>262</v>
      </c>
      <c r="F115" s="7" t="s">
        <v>614</v>
      </c>
    </row>
    <row r="116" spans="1:6" ht="15.75" customHeight="1" x14ac:dyDescent="0.5">
      <c r="A116" s="21" t="s">
        <v>6</v>
      </c>
      <c r="B116" s="17">
        <v>213</v>
      </c>
      <c r="C116" s="7" t="s">
        <v>669</v>
      </c>
      <c r="D116" s="21" t="s">
        <v>6</v>
      </c>
      <c r="E116" s="17">
        <v>263</v>
      </c>
      <c r="F116" s="7" t="s">
        <v>400</v>
      </c>
    </row>
    <row r="117" spans="1:6" ht="15.75" customHeight="1" x14ac:dyDescent="0.5">
      <c r="A117" s="21" t="s">
        <v>6</v>
      </c>
      <c r="B117" s="17">
        <v>214</v>
      </c>
      <c r="C117" s="7" t="s">
        <v>344</v>
      </c>
      <c r="D117" s="21" t="s">
        <v>6</v>
      </c>
      <c r="E117" s="17">
        <v>264</v>
      </c>
      <c r="F117" s="7" t="s">
        <v>492</v>
      </c>
    </row>
    <row r="118" spans="1:6" ht="15.75" customHeight="1" x14ac:dyDescent="0.5">
      <c r="A118" s="21" t="s">
        <v>6</v>
      </c>
      <c r="B118" s="17">
        <v>215</v>
      </c>
      <c r="C118" s="7" t="s">
        <v>163</v>
      </c>
      <c r="D118" s="21" t="s">
        <v>6</v>
      </c>
      <c r="E118" s="17">
        <v>265</v>
      </c>
      <c r="F118" s="7" t="s">
        <v>454</v>
      </c>
    </row>
    <row r="119" spans="1:6" ht="15.75" customHeight="1" x14ac:dyDescent="0.5">
      <c r="A119" s="21" t="s">
        <v>6</v>
      </c>
      <c r="B119" s="17">
        <v>216</v>
      </c>
      <c r="C119" s="7" t="s">
        <v>479</v>
      </c>
      <c r="D119" s="21" t="s">
        <v>6</v>
      </c>
      <c r="E119" s="17">
        <v>266</v>
      </c>
      <c r="F119" s="7" t="s">
        <v>347</v>
      </c>
    </row>
    <row r="120" spans="1:6" ht="15.75" customHeight="1" x14ac:dyDescent="0.5">
      <c r="A120" s="21" t="s">
        <v>6</v>
      </c>
      <c r="B120" s="17">
        <v>217</v>
      </c>
      <c r="C120" s="7" t="s">
        <v>284</v>
      </c>
      <c r="D120" s="21" t="s">
        <v>6</v>
      </c>
      <c r="E120" s="17">
        <v>267</v>
      </c>
      <c r="F120" s="7" t="s">
        <v>402</v>
      </c>
    </row>
    <row r="121" spans="1:6" ht="15.75" customHeight="1" x14ac:dyDescent="0.5">
      <c r="A121" s="21" t="s">
        <v>6</v>
      </c>
      <c r="B121" s="17">
        <v>218</v>
      </c>
      <c r="C121" s="7" t="s">
        <v>307</v>
      </c>
      <c r="D121" s="21" t="s">
        <v>6</v>
      </c>
      <c r="E121" s="17">
        <v>268</v>
      </c>
      <c r="F121" s="7" t="s">
        <v>381</v>
      </c>
    </row>
    <row r="122" spans="1:6" ht="15.75" customHeight="1" x14ac:dyDescent="0.5">
      <c r="A122" s="21" t="s">
        <v>6</v>
      </c>
      <c r="B122" s="17">
        <v>219</v>
      </c>
      <c r="C122" s="7" t="s">
        <v>504</v>
      </c>
      <c r="D122" s="21" t="s">
        <v>6</v>
      </c>
      <c r="E122" s="17">
        <v>269</v>
      </c>
      <c r="F122" s="7" t="s">
        <v>570</v>
      </c>
    </row>
    <row r="123" spans="1:6" ht="15.75" customHeight="1" x14ac:dyDescent="0.5">
      <c r="A123" s="21" t="s">
        <v>6</v>
      </c>
      <c r="B123" s="17">
        <v>220</v>
      </c>
      <c r="C123" s="7" t="s">
        <v>218</v>
      </c>
      <c r="D123" s="21" t="s">
        <v>6</v>
      </c>
      <c r="E123" s="17">
        <v>270</v>
      </c>
      <c r="F123" s="7" t="s">
        <v>493</v>
      </c>
    </row>
    <row r="124" spans="1:6" ht="15.75" customHeight="1" x14ac:dyDescent="0.5">
      <c r="A124" s="21" t="s">
        <v>6</v>
      </c>
      <c r="B124" s="17">
        <v>221</v>
      </c>
      <c r="C124" s="7" t="s">
        <v>354</v>
      </c>
      <c r="D124" s="21" t="s">
        <v>6</v>
      </c>
      <c r="E124" s="17">
        <v>271</v>
      </c>
      <c r="F124" s="7" t="s">
        <v>455</v>
      </c>
    </row>
    <row r="125" spans="1:6" ht="15.75" customHeight="1" x14ac:dyDescent="0.5">
      <c r="A125" s="21" t="s">
        <v>6</v>
      </c>
      <c r="B125" s="17">
        <v>222</v>
      </c>
      <c r="C125" s="7" t="s">
        <v>317</v>
      </c>
      <c r="D125" s="21" t="s">
        <v>6</v>
      </c>
      <c r="E125" s="17">
        <v>272</v>
      </c>
      <c r="F125" s="7" t="s">
        <v>325</v>
      </c>
    </row>
    <row r="126" spans="1:6" ht="15.75" customHeight="1" x14ac:dyDescent="0.5">
      <c r="A126" s="21" t="s">
        <v>6</v>
      </c>
      <c r="B126" s="17">
        <v>223</v>
      </c>
      <c r="C126" s="7" t="s">
        <v>438</v>
      </c>
      <c r="D126" s="21" t="s">
        <v>6</v>
      </c>
      <c r="E126" s="17">
        <v>273</v>
      </c>
      <c r="F126" s="7" t="s">
        <v>494</v>
      </c>
    </row>
    <row r="127" spans="1:6" ht="15.75" customHeight="1" x14ac:dyDescent="0.5">
      <c r="A127" s="21" t="s">
        <v>6</v>
      </c>
      <c r="B127" s="17">
        <v>224</v>
      </c>
      <c r="C127" s="7" t="s">
        <v>350</v>
      </c>
      <c r="D127" s="21" t="s">
        <v>6</v>
      </c>
      <c r="E127" s="17">
        <v>274</v>
      </c>
      <c r="F127" s="7" t="s">
        <v>456</v>
      </c>
    </row>
    <row r="128" spans="1:6" ht="15.75" customHeight="1" x14ac:dyDescent="0.5">
      <c r="A128" s="21" t="s">
        <v>6</v>
      </c>
      <c r="B128" s="17">
        <v>225</v>
      </c>
      <c r="C128" s="7" t="s">
        <v>341</v>
      </c>
      <c r="D128" s="21" t="s">
        <v>6</v>
      </c>
      <c r="E128" s="17">
        <v>275</v>
      </c>
      <c r="F128" s="7" t="s">
        <v>127</v>
      </c>
    </row>
    <row r="129" spans="1:6" ht="15.75" customHeight="1" x14ac:dyDescent="0.5">
      <c r="A129" s="21" t="s">
        <v>6</v>
      </c>
      <c r="B129" s="17">
        <v>226</v>
      </c>
      <c r="C129" s="7" t="s">
        <v>452</v>
      </c>
      <c r="D129" s="21" t="s">
        <v>6</v>
      </c>
      <c r="E129" s="17">
        <v>276</v>
      </c>
      <c r="F129" s="7" t="s">
        <v>133</v>
      </c>
    </row>
    <row r="130" spans="1:6" ht="15.75" customHeight="1" x14ac:dyDescent="0.5">
      <c r="A130" s="21" t="s">
        <v>6</v>
      </c>
      <c r="B130" s="17">
        <v>227</v>
      </c>
      <c r="C130" s="7" t="s">
        <v>352</v>
      </c>
      <c r="D130" s="21" t="s">
        <v>6</v>
      </c>
      <c r="E130" s="17">
        <v>277</v>
      </c>
      <c r="F130" s="7" t="s">
        <v>134</v>
      </c>
    </row>
    <row r="131" spans="1:6" ht="15.75" customHeight="1" x14ac:dyDescent="0.5">
      <c r="A131" s="21" t="s">
        <v>6</v>
      </c>
      <c r="B131" s="17">
        <v>228</v>
      </c>
      <c r="C131" s="7" t="s">
        <v>219</v>
      </c>
      <c r="D131" s="21" t="s">
        <v>6</v>
      </c>
      <c r="E131" s="17">
        <v>278</v>
      </c>
      <c r="F131" s="7" t="s">
        <v>595</v>
      </c>
    </row>
    <row r="132" spans="1:6" ht="15.75" customHeight="1" x14ac:dyDescent="0.5">
      <c r="A132" s="21" t="s">
        <v>6</v>
      </c>
      <c r="B132" s="17">
        <v>229</v>
      </c>
      <c r="C132" s="7" t="s">
        <v>616</v>
      </c>
      <c r="D132" s="21" t="s">
        <v>6</v>
      </c>
      <c r="E132" s="17">
        <v>279</v>
      </c>
      <c r="F132" s="7" t="s">
        <v>437</v>
      </c>
    </row>
    <row r="133" spans="1:6" ht="15.75" customHeight="1" x14ac:dyDescent="0.5">
      <c r="A133" s="21" t="s">
        <v>6</v>
      </c>
      <c r="B133" s="17">
        <v>230</v>
      </c>
      <c r="C133" s="7" t="s">
        <v>326</v>
      </c>
      <c r="D133" s="21" t="s">
        <v>6</v>
      </c>
      <c r="E133" s="17">
        <v>280</v>
      </c>
      <c r="F133" s="7" t="s">
        <v>495</v>
      </c>
    </row>
    <row r="134" spans="1:6" ht="15.75" customHeight="1" x14ac:dyDescent="0.5">
      <c r="A134" s="21" t="s">
        <v>6</v>
      </c>
      <c r="B134" s="17">
        <v>231</v>
      </c>
      <c r="C134" s="7" t="s">
        <v>297</v>
      </c>
      <c r="D134" s="21" t="s">
        <v>6</v>
      </c>
      <c r="E134" s="17">
        <v>281</v>
      </c>
      <c r="F134" s="7" t="s">
        <v>48</v>
      </c>
    </row>
    <row r="135" spans="1:6" ht="15.75" customHeight="1" x14ac:dyDescent="0.5">
      <c r="A135" s="21" t="s">
        <v>6</v>
      </c>
      <c r="B135" s="17">
        <v>232</v>
      </c>
      <c r="C135" s="7" t="s">
        <v>237</v>
      </c>
      <c r="D135" s="21" t="s">
        <v>6</v>
      </c>
      <c r="E135" s="17">
        <v>282</v>
      </c>
      <c r="F135" s="7" t="s">
        <v>383</v>
      </c>
    </row>
    <row r="136" spans="1:6" ht="15.75" customHeight="1" x14ac:dyDescent="0.5">
      <c r="A136" s="21" t="s">
        <v>6</v>
      </c>
      <c r="B136" s="17">
        <v>233</v>
      </c>
      <c r="C136" s="7" t="s">
        <v>204</v>
      </c>
      <c r="D136" s="21" t="s">
        <v>6</v>
      </c>
      <c r="E136" s="17">
        <v>283</v>
      </c>
      <c r="F136" s="7" t="s">
        <v>516</v>
      </c>
    </row>
    <row r="137" spans="1:6" ht="15.75" customHeight="1" x14ac:dyDescent="0.5">
      <c r="A137" s="21" t="s">
        <v>6</v>
      </c>
      <c r="B137" s="17">
        <v>234</v>
      </c>
      <c r="C137" s="7" t="s">
        <v>203</v>
      </c>
      <c r="D137" s="21" t="s">
        <v>6</v>
      </c>
      <c r="E137" s="17">
        <v>284</v>
      </c>
      <c r="F137" s="7" t="s">
        <v>655</v>
      </c>
    </row>
    <row r="138" spans="1:6" ht="15.75" customHeight="1" x14ac:dyDescent="0.5">
      <c r="A138" s="21" t="s">
        <v>6</v>
      </c>
      <c r="B138" s="17">
        <v>235</v>
      </c>
      <c r="C138" s="7" t="s">
        <v>147</v>
      </c>
      <c r="D138" s="21" t="s">
        <v>6</v>
      </c>
      <c r="E138" s="17">
        <v>285</v>
      </c>
      <c r="F138" s="7" t="s">
        <v>641</v>
      </c>
    </row>
    <row r="139" spans="1:6" ht="15.75" customHeight="1" x14ac:dyDescent="0.5">
      <c r="A139" s="21" t="s">
        <v>6</v>
      </c>
      <c r="B139" s="17">
        <v>236</v>
      </c>
      <c r="C139" s="7" t="s">
        <v>690</v>
      </c>
      <c r="D139" s="21" t="s">
        <v>6</v>
      </c>
      <c r="E139" s="17">
        <v>286</v>
      </c>
      <c r="F139" s="7" t="s">
        <v>517</v>
      </c>
    </row>
    <row r="140" spans="1:6" ht="15.75" customHeight="1" x14ac:dyDescent="0.5">
      <c r="A140" s="21" t="s">
        <v>6</v>
      </c>
      <c r="B140" s="17">
        <v>237</v>
      </c>
      <c r="C140" s="7" t="s">
        <v>680</v>
      </c>
      <c r="D140" s="21" t="s">
        <v>6</v>
      </c>
      <c r="E140" s="17">
        <v>287</v>
      </c>
      <c r="F140" s="7" t="s">
        <v>496</v>
      </c>
    </row>
    <row r="141" spans="1:6" ht="15.75" customHeight="1" x14ac:dyDescent="0.5">
      <c r="A141" s="21" t="s">
        <v>6</v>
      </c>
      <c r="B141" s="17">
        <v>238</v>
      </c>
      <c r="C141" s="7" t="s">
        <v>625</v>
      </c>
      <c r="D141" s="21" t="s">
        <v>6</v>
      </c>
      <c r="E141" s="17">
        <v>288</v>
      </c>
      <c r="F141" s="7" t="s">
        <v>182</v>
      </c>
    </row>
    <row r="142" spans="1:6" ht="15.75" customHeight="1" x14ac:dyDescent="0.5">
      <c r="A142" s="21" t="s">
        <v>6</v>
      </c>
      <c r="B142" s="17">
        <v>239</v>
      </c>
      <c r="C142" s="7" t="s">
        <v>601</v>
      </c>
      <c r="D142" s="21" t="s">
        <v>6</v>
      </c>
      <c r="E142" s="17">
        <v>289</v>
      </c>
      <c r="F142" s="7" t="s">
        <v>129</v>
      </c>
    </row>
    <row r="143" spans="1:6" ht="15.75" customHeight="1" x14ac:dyDescent="0.5">
      <c r="A143" s="21" t="s">
        <v>6</v>
      </c>
      <c r="B143" s="17">
        <v>240</v>
      </c>
      <c r="C143" s="7" t="s">
        <v>572</v>
      </c>
      <c r="D143" s="21" t="s">
        <v>6</v>
      </c>
      <c r="E143" s="17">
        <v>290</v>
      </c>
      <c r="F143" s="7" t="s">
        <v>385</v>
      </c>
    </row>
    <row r="144" spans="1:6" ht="15.75" customHeight="1" x14ac:dyDescent="0.5">
      <c r="A144" s="21" t="s">
        <v>6</v>
      </c>
      <c r="B144" s="17">
        <v>241</v>
      </c>
      <c r="C144" s="7" t="s">
        <v>361</v>
      </c>
      <c r="D144" s="21" t="s">
        <v>6</v>
      </c>
      <c r="E144" s="17">
        <v>291</v>
      </c>
      <c r="F144" s="7" t="s">
        <v>183</v>
      </c>
    </row>
    <row r="145" spans="1:6" ht="15.75" customHeight="1" x14ac:dyDescent="0.5">
      <c r="A145" s="21" t="s">
        <v>6</v>
      </c>
      <c r="B145" s="17">
        <v>242</v>
      </c>
      <c r="C145" s="7" t="s">
        <v>362</v>
      </c>
      <c r="D145" s="21" t="s">
        <v>6</v>
      </c>
      <c r="E145" s="17">
        <v>292</v>
      </c>
      <c r="F145" s="7" t="s">
        <v>518</v>
      </c>
    </row>
    <row r="146" spans="1:6" ht="15.75" customHeight="1" x14ac:dyDescent="0.5">
      <c r="A146" s="21" t="s">
        <v>6</v>
      </c>
      <c r="B146" s="17">
        <v>243</v>
      </c>
      <c r="C146" s="7" t="s">
        <v>460</v>
      </c>
      <c r="D146" s="21" t="s">
        <v>6</v>
      </c>
      <c r="E146" s="17">
        <v>293</v>
      </c>
      <c r="F146" s="7" t="s">
        <v>184</v>
      </c>
    </row>
    <row r="147" spans="1:6" ht="15.75" customHeight="1" x14ac:dyDescent="0.5">
      <c r="A147" s="21" t="s">
        <v>6</v>
      </c>
      <c r="B147" s="17">
        <v>244</v>
      </c>
      <c r="C147" s="7" t="s">
        <v>500</v>
      </c>
      <c r="D147" s="21" t="s">
        <v>6</v>
      </c>
      <c r="E147" s="17">
        <v>294</v>
      </c>
      <c r="F147" s="7" t="s">
        <v>566</v>
      </c>
    </row>
    <row r="148" spans="1:6" ht="15.75" customHeight="1" x14ac:dyDescent="0.5">
      <c r="A148" s="21" t="s">
        <v>6</v>
      </c>
      <c r="B148" s="17">
        <v>245</v>
      </c>
      <c r="C148" s="7" t="s">
        <v>364</v>
      </c>
      <c r="D148" s="21" t="s">
        <v>6</v>
      </c>
      <c r="E148" s="17">
        <v>295</v>
      </c>
      <c r="F148" s="7" t="s">
        <v>598</v>
      </c>
    </row>
    <row r="149" spans="1:6" ht="15.75" customHeight="1" x14ac:dyDescent="0.5">
      <c r="A149" s="21" t="s">
        <v>6</v>
      </c>
      <c r="B149" s="17">
        <v>246</v>
      </c>
      <c r="C149" s="7" t="s">
        <v>346</v>
      </c>
      <c r="D149" s="21" t="s">
        <v>6</v>
      </c>
      <c r="E149" s="17">
        <v>296</v>
      </c>
      <c r="F149" s="7" t="s">
        <v>497</v>
      </c>
    </row>
    <row r="150" spans="1:6" ht="15.75" customHeight="1" x14ac:dyDescent="0.5">
      <c r="A150" s="21" t="s">
        <v>6</v>
      </c>
      <c r="B150" s="17">
        <v>247</v>
      </c>
      <c r="C150" s="7" t="s">
        <v>491</v>
      </c>
      <c r="D150" s="21" t="s">
        <v>6</v>
      </c>
      <c r="E150" s="17">
        <v>297</v>
      </c>
      <c r="F150" s="7" t="s">
        <v>386</v>
      </c>
    </row>
    <row r="151" spans="1:6" ht="15.75" customHeight="1" x14ac:dyDescent="0.5">
      <c r="A151" s="21" t="s">
        <v>6</v>
      </c>
      <c r="B151" s="17">
        <v>248</v>
      </c>
      <c r="C151" s="7" t="s">
        <v>453</v>
      </c>
      <c r="D151" s="21" t="s">
        <v>6</v>
      </c>
      <c r="E151" s="17">
        <v>298</v>
      </c>
      <c r="F151" s="7" t="s">
        <v>478</v>
      </c>
    </row>
    <row r="152" spans="1:6" ht="15.75" customHeight="1" x14ac:dyDescent="0.5">
      <c r="A152" s="21" t="s">
        <v>6</v>
      </c>
      <c r="B152" s="17">
        <v>249</v>
      </c>
      <c r="C152" s="7" t="s">
        <v>302</v>
      </c>
      <c r="D152" s="21" t="s">
        <v>6</v>
      </c>
      <c r="E152" s="17">
        <v>299</v>
      </c>
      <c r="F152" s="7" t="s">
        <v>642</v>
      </c>
    </row>
    <row r="153" spans="1:6" ht="15.75" customHeight="1" x14ac:dyDescent="0.5">
      <c r="A153" s="21" t="s">
        <v>6</v>
      </c>
      <c r="B153" s="17">
        <v>250</v>
      </c>
      <c r="C153" s="7" t="s">
        <v>324</v>
      </c>
      <c r="D153" s="21" t="s">
        <v>6</v>
      </c>
      <c r="E153" s="17">
        <v>300</v>
      </c>
      <c r="F153" s="7" t="s">
        <v>656</v>
      </c>
    </row>
    <row r="154" spans="1:6" ht="15.75" customHeight="1" x14ac:dyDescent="0.35"/>
    <row r="155" spans="1:6" ht="15.75" customHeight="1" x14ac:dyDescent="0.35"/>
    <row r="156" spans="1:6" ht="15.75" customHeight="1" x14ac:dyDescent="0.35"/>
    <row r="157" spans="1:6" ht="15.75" customHeight="1" x14ac:dyDescent="0.35"/>
    <row r="158" spans="1:6" ht="15.75" customHeight="1" x14ac:dyDescent="0.35"/>
    <row r="159" spans="1:6" ht="15.75" customHeight="1" x14ac:dyDescent="0.35"/>
    <row r="160" spans="1:6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</sheetData>
  <printOptions horizontalCentered="1"/>
  <pageMargins left="0.4" right="0.4" top="0.75" bottom="0.75" header="0.3" footer="0.3"/>
  <pageSetup scale="76" fitToHeight="0" orientation="portrait" r:id="rId1"/>
  <headerFooter>
    <oddHeader>&amp;CBest Halloween Movies of All Time - Viewing Checklist</oddHeader>
    <oddFooter>&amp;CPage &amp;P of &amp;N</oddFooter>
  </headerFooter>
  <rowBreaks count="2" manualBreakCount="2">
    <brk id="51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2023-11-27T00:53:45Z</cp:lastPrinted>
  <dcterms:created xsi:type="dcterms:W3CDTF">2020-08-31T21:40:34Z</dcterms:created>
  <dcterms:modified xsi:type="dcterms:W3CDTF">2023-11-27T01:04:13Z</dcterms:modified>
  <cp:category/>
  <cp:contentStatus/>
</cp:coreProperties>
</file>