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78F246F-7489-424A-B04C-ECDCE2FD6B8D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4" i="3" l="1"/>
  <c r="E209" i="3"/>
  <c r="E114" i="3"/>
  <c r="E111" i="3"/>
  <c r="E46" i="3"/>
  <c r="E171" i="3"/>
  <c r="E83" i="3"/>
  <c r="E29" i="3"/>
  <c r="E36" i="3"/>
  <c r="E156" i="3"/>
  <c r="E108" i="3"/>
  <c r="E141" i="3"/>
  <c r="E87" i="3"/>
  <c r="E127" i="3"/>
  <c r="E56" i="3"/>
  <c r="E31" i="3"/>
  <c r="E172" i="3"/>
  <c r="E30" i="3"/>
  <c r="E68" i="3"/>
  <c r="E115" i="3"/>
  <c r="E175" i="3"/>
  <c r="E67" i="3"/>
  <c r="E35" i="3"/>
  <c r="E91" i="3"/>
  <c r="E204" i="3"/>
  <c r="E79" i="3"/>
  <c r="E136" i="3"/>
  <c r="E86" i="3"/>
  <c r="E9" i="3"/>
  <c r="E84" i="3"/>
  <c r="E224" i="3"/>
  <c r="E173" i="3"/>
  <c r="E137" i="3"/>
  <c r="E40" i="3"/>
  <c r="E159" i="3"/>
  <c r="E138" i="3"/>
  <c r="E191" i="3"/>
  <c r="E51" i="3"/>
  <c r="E76" i="3"/>
  <c r="E69" i="3"/>
  <c r="E48" i="3"/>
  <c r="E170" i="3"/>
  <c r="E128" i="3"/>
  <c r="E21" i="3"/>
  <c r="E50" i="3"/>
  <c r="E38" i="3"/>
  <c r="E151" i="3"/>
  <c r="E23" i="3"/>
  <c r="E166" i="3"/>
  <c r="E196" i="3"/>
  <c r="E189" i="3"/>
  <c r="E33" i="3"/>
  <c r="E160" i="3"/>
  <c r="E199" i="3"/>
  <c r="E62" i="3"/>
  <c r="E187" i="3"/>
  <c r="E157" i="3"/>
  <c r="E19" i="3"/>
  <c r="E70" i="3"/>
  <c r="E161" i="3"/>
  <c r="E55" i="3"/>
  <c r="E205" i="3"/>
  <c r="E202" i="3"/>
  <c r="E183" i="3"/>
  <c r="E201" i="3"/>
  <c r="E47" i="3"/>
  <c r="E11" i="3"/>
  <c r="E218" i="3"/>
  <c r="E208" i="3"/>
  <c r="E168" i="3"/>
  <c r="E92" i="3"/>
  <c r="E63" i="3"/>
  <c r="E75" i="3"/>
  <c r="E41" i="3"/>
  <c r="E177" i="3"/>
  <c r="E105" i="3"/>
  <c r="E81" i="3"/>
  <c r="E26" i="3"/>
  <c r="E152" i="3"/>
  <c r="E178" i="3"/>
  <c r="E148" i="3"/>
  <c r="E139" i="3"/>
  <c r="E212" i="3"/>
  <c r="E129" i="3"/>
  <c r="E142" i="3"/>
  <c r="E130" i="3"/>
  <c r="E116" i="3"/>
  <c r="E42" i="3"/>
  <c r="E118" i="3"/>
  <c r="E149" i="3"/>
  <c r="E54" i="3"/>
  <c r="E120" i="3"/>
  <c r="E192" i="3"/>
  <c r="E131" i="3"/>
  <c r="E52" i="3"/>
  <c r="E93" i="3"/>
  <c r="E10" i="3"/>
  <c r="E15" i="3"/>
  <c r="E57" i="3"/>
  <c r="E106" i="3"/>
  <c r="E119" i="3"/>
  <c r="E185" i="3"/>
  <c r="E219" i="3"/>
  <c r="E6" i="3"/>
  <c r="E231" i="3"/>
  <c r="E37" i="3"/>
  <c r="E216" i="3"/>
  <c r="E176" i="3"/>
  <c r="E229" i="3"/>
  <c r="E143" i="3"/>
  <c r="E66" i="3"/>
  <c r="E220" i="3"/>
  <c r="E188" i="3"/>
  <c r="E85" i="3"/>
  <c r="E43" i="3"/>
  <c r="E77" i="3"/>
  <c r="E113" i="3"/>
  <c r="E140" i="3"/>
  <c r="E225" i="3"/>
  <c r="E132" i="3"/>
  <c r="E174" i="3"/>
  <c r="E144" i="3"/>
  <c r="E180" i="3"/>
  <c r="E235" i="3"/>
  <c r="E214" i="3"/>
  <c r="E5" i="3"/>
  <c r="E163" i="3"/>
  <c r="E71" i="3"/>
  <c r="E145" i="3"/>
  <c r="E232" i="3"/>
  <c r="E184" i="3"/>
  <c r="E96" i="3"/>
  <c r="E200" i="3"/>
  <c r="E100" i="3"/>
  <c r="E109" i="3"/>
  <c r="E82" i="3"/>
  <c r="E123" i="3"/>
  <c r="E215" i="3"/>
  <c r="E72" i="3"/>
  <c r="E44" i="3"/>
  <c r="E150" i="3"/>
  <c r="E94" i="3"/>
  <c r="E203" i="3"/>
  <c r="E181" i="3"/>
  <c r="E230" i="3"/>
  <c r="E222" i="3"/>
  <c r="E210" i="3"/>
  <c r="E164" i="3"/>
  <c r="E153" i="3"/>
  <c r="E197" i="3"/>
  <c r="E233" i="3"/>
  <c r="E49" i="3"/>
  <c r="E13" i="3"/>
  <c r="E122" i="3"/>
  <c r="E190" i="3"/>
  <c r="E146" i="3"/>
  <c r="E60" i="3"/>
  <c r="E98" i="3"/>
  <c r="E45" i="3"/>
  <c r="E99" i="3"/>
  <c r="E7" i="3"/>
  <c r="E97" i="3"/>
  <c r="E236" i="3"/>
  <c r="E18" i="3"/>
  <c r="E133" i="3"/>
  <c r="E14" i="3"/>
  <c r="E107" i="3"/>
  <c r="E89" i="3"/>
  <c r="E198" i="3"/>
  <c r="E167" i="3"/>
  <c r="E135" i="3"/>
  <c r="E207" i="3"/>
  <c r="E64" i="3"/>
  <c r="E28" i="3"/>
  <c r="E165" i="3"/>
  <c r="E102" i="3"/>
  <c r="E59" i="3"/>
  <c r="E8" i="3"/>
  <c r="E227" i="3"/>
  <c r="E195" i="3"/>
  <c r="E179" i="3"/>
  <c r="E101" i="3"/>
  <c r="E16" i="3"/>
  <c r="E162" i="3"/>
  <c r="E211" i="3"/>
  <c r="E34" i="3"/>
  <c r="E213" i="3"/>
  <c r="E117" i="3"/>
  <c r="E124" i="3"/>
  <c r="E154" i="3"/>
  <c r="E61" i="3"/>
  <c r="E126" i="3"/>
  <c r="E73" i="3"/>
  <c r="E125" i="3"/>
  <c r="E74" i="3"/>
  <c r="E112" i="3"/>
  <c r="E58" i="3"/>
  <c r="E182" i="3"/>
  <c r="E121" i="3"/>
  <c r="E134" i="3"/>
  <c r="E217" i="3"/>
  <c r="E32" i="3"/>
  <c r="E95" i="3"/>
  <c r="E186" i="3"/>
  <c r="E12" i="3"/>
  <c r="C515" i="2"/>
  <c r="C514" i="2"/>
  <c r="C511" i="2"/>
  <c r="C505" i="2"/>
  <c r="C504" i="2"/>
  <c r="C503" i="2"/>
  <c r="C502" i="2"/>
  <c r="C501" i="2"/>
  <c r="C497" i="2"/>
  <c r="C498" i="2"/>
  <c r="C494" i="2"/>
  <c r="C493" i="2"/>
  <c r="C492" i="2"/>
  <c r="C490" i="2"/>
  <c r="C487" i="2"/>
  <c r="C486" i="2"/>
  <c r="C485" i="2"/>
  <c r="C484" i="2"/>
  <c r="C483" i="2"/>
  <c r="C477" i="2"/>
  <c r="C476" i="2"/>
  <c r="C475" i="2"/>
  <c r="C470" i="2"/>
  <c r="C468" i="2"/>
  <c r="C467" i="2"/>
  <c r="C466" i="2"/>
  <c r="C465" i="2"/>
  <c r="C458" i="2"/>
  <c r="C456" i="2"/>
  <c r="C334" i="2"/>
  <c r="C453" i="2"/>
  <c r="C452" i="2"/>
  <c r="C449" i="2"/>
  <c r="C446" i="2"/>
  <c r="C445" i="2"/>
  <c r="C443" i="2"/>
  <c r="C442" i="2"/>
  <c r="C441" i="2"/>
  <c r="C438" i="2"/>
  <c r="C437" i="2"/>
  <c r="C428" i="2"/>
  <c r="C427" i="2"/>
  <c r="C419" i="2"/>
  <c r="C418" i="2"/>
  <c r="C416" i="2"/>
  <c r="C407" i="2"/>
  <c r="C405" i="2"/>
  <c r="C404" i="2"/>
  <c r="C401" i="2"/>
  <c r="C398" i="2"/>
  <c r="C397" i="2"/>
  <c r="C396" i="2"/>
  <c r="C395" i="2"/>
  <c r="C393" i="2"/>
  <c r="C386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7" i="2"/>
  <c r="C365" i="2"/>
  <c r="C363" i="2"/>
  <c r="C362" i="2"/>
  <c r="C360" i="2"/>
  <c r="C359" i="2"/>
  <c r="C358" i="2"/>
  <c r="C357" i="2"/>
  <c r="C356" i="2"/>
  <c r="C355" i="2"/>
  <c r="C344" i="2"/>
  <c r="C343" i="2"/>
  <c r="C342" i="2"/>
  <c r="C341" i="2"/>
  <c r="C340" i="2"/>
  <c r="C339" i="2"/>
  <c r="C338" i="2"/>
  <c r="C337" i="2"/>
  <c r="C336" i="2"/>
  <c r="C332" i="2"/>
  <c r="C331" i="2"/>
  <c r="C328" i="2"/>
  <c r="C327" i="2"/>
  <c r="C329" i="2"/>
  <c r="C324" i="2"/>
  <c r="C323" i="2"/>
  <c r="C322" i="2"/>
  <c r="C321" i="2"/>
  <c r="C320" i="2"/>
  <c r="C316" i="2"/>
  <c r="C315" i="2"/>
  <c r="C310" i="2"/>
  <c r="C309" i="2"/>
  <c r="C308" i="2"/>
  <c r="C306" i="2"/>
  <c r="C305" i="2"/>
  <c r="C302" i="2"/>
  <c r="C293" i="2"/>
  <c r="C283" i="2"/>
  <c r="C282" i="2"/>
  <c r="C279" i="2"/>
  <c r="C278" i="2"/>
  <c r="C277" i="2"/>
  <c r="C276" i="2"/>
  <c r="C273" i="2"/>
  <c r="C272" i="2"/>
  <c r="C270" i="2"/>
  <c r="C269" i="2"/>
  <c r="C268" i="2"/>
  <c r="C267" i="2"/>
  <c r="C266" i="2"/>
  <c r="C265" i="2"/>
  <c r="C264" i="2"/>
  <c r="C263" i="2"/>
  <c r="C262" i="2"/>
  <c r="C261" i="2"/>
  <c r="C260" i="2"/>
  <c r="C257" i="2"/>
  <c r="C255" i="2"/>
  <c r="C254" i="2"/>
  <c r="C253" i="2"/>
  <c r="C252" i="2"/>
  <c r="C250" i="2"/>
  <c r="C247" i="2"/>
  <c r="C246" i="2"/>
  <c r="C245" i="2"/>
  <c r="C244" i="2"/>
  <c r="C243" i="2"/>
  <c r="C235" i="2"/>
  <c r="C231" i="2"/>
  <c r="C230" i="2"/>
  <c r="C229" i="2"/>
  <c r="C228" i="2"/>
  <c r="C227" i="2"/>
  <c r="C223" i="2"/>
  <c r="C222" i="2"/>
  <c r="C221" i="2"/>
  <c r="C215" i="2"/>
  <c r="C214" i="2"/>
  <c r="C213" i="2"/>
  <c r="C209" i="2"/>
  <c r="C208" i="2"/>
  <c r="C207" i="2"/>
  <c r="C203" i="2"/>
  <c r="C202" i="2"/>
  <c r="C201" i="2"/>
  <c r="C200" i="2"/>
  <c r="C197" i="2"/>
  <c r="C196" i="2"/>
  <c r="C190" i="2"/>
  <c r="C186" i="2"/>
  <c r="C177" i="2"/>
  <c r="C176" i="2"/>
  <c r="C175" i="2"/>
  <c r="C173" i="2"/>
  <c r="C172" i="2"/>
  <c r="C169" i="2"/>
  <c r="C166" i="2"/>
  <c r="C165" i="2"/>
  <c r="C164" i="2"/>
  <c r="C163" i="2"/>
  <c r="C162" i="2"/>
  <c r="C161" i="2"/>
  <c r="C160" i="2"/>
  <c r="C159" i="2"/>
  <c r="C157" i="2"/>
  <c r="C144" i="2"/>
  <c r="C142" i="2"/>
  <c r="C141" i="2"/>
  <c r="C138" i="2"/>
  <c r="C137" i="2"/>
  <c r="C136" i="2"/>
  <c r="C132" i="2"/>
  <c r="C130" i="2"/>
  <c r="C129" i="2"/>
  <c r="C128" i="2"/>
  <c r="C127" i="2"/>
  <c r="C124" i="2"/>
  <c r="C123" i="2"/>
  <c r="C119" i="2"/>
  <c r="C115" i="2"/>
  <c r="C116" i="2"/>
  <c r="C112" i="2"/>
  <c r="C111" i="2"/>
  <c r="C109" i="2"/>
  <c r="C108" i="2"/>
  <c r="C103" i="2"/>
  <c r="C99" i="2"/>
  <c r="C97" i="2"/>
  <c r="C96" i="2"/>
  <c r="C91" i="2"/>
  <c r="C89" i="2"/>
  <c r="C88" i="2"/>
  <c r="C87" i="2"/>
  <c r="C86" i="2"/>
  <c r="C81" i="2"/>
  <c r="C79" i="2"/>
  <c r="C77" i="2"/>
  <c r="C73" i="2"/>
  <c r="C72" i="2"/>
  <c r="C71" i="2"/>
  <c r="C68" i="2"/>
  <c r="C56" i="2"/>
  <c r="C55" i="2"/>
  <c r="C54" i="2"/>
  <c r="C53" i="2"/>
  <c r="C52" i="2"/>
  <c r="C51" i="2"/>
  <c r="C44" i="2"/>
  <c r="C43" i="2"/>
  <c r="C40" i="2"/>
  <c r="C39" i="2"/>
  <c r="C36" i="2"/>
  <c r="C24" i="2"/>
  <c r="C23" i="2"/>
  <c r="C17" i="2"/>
  <c r="C14" i="2"/>
  <c r="C13" i="2"/>
  <c r="C10" i="2"/>
  <c r="C9" i="2"/>
  <c r="C8" i="2"/>
  <c r="C7" i="2"/>
  <c r="C6" i="2"/>
  <c r="C3" i="2"/>
  <c r="E234" i="3"/>
  <c r="E3" i="3"/>
  <c r="E194" i="3"/>
  <c r="E228" i="3"/>
  <c r="E169" i="3"/>
  <c r="E88" i="3"/>
  <c r="E226" i="3"/>
  <c r="E39" i="3"/>
  <c r="E24" i="3"/>
  <c r="E17" i="3"/>
  <c r="E221" i="3"/>
  <c r="E147" i="3"/>
  <c r="E78" i="3"/>
  <c r="E158" i="3"/>
  <c r="E103" i="3"/>
  <c r="E110" i="3"/>
  <c r="E90" i="3"/>
  <c r="E22" i="3"/>
  <c r="E80" i="3"/>
  <c r="E193" i="3"/>
  <c r="E155" i="3"/>
  <c r="E53" i="3"/>
  <c r="E20" i="3"/>
  <c r="E223" i="3"/>
  <c r="E27" i="3"/>
  <c r="E65" i="3"/>
  <c r="E206" i="3"/>
  <c r="E4" i="3"/>
  <c r="E25" i="3"/>
</calcChain>
</file>

<file path=xl/sharedStrings.xml><?xml version="1.0" encoding="utf-8"?>
<sst xmlns="http://schemas.openxmlformats.org/spreadsheetml/2006/main" count="1345" uniqueCount="332">
  <si>
    <t>Rank</t>
  </si>
  <si>
    <t>Title</t>
  </si>
  <si>
    <t>AVERAGE</t>
  </si>
  <si>
    <t>AVERAGE RANK</t>
  </si>
  <si>
    <t>COUNT</t>
  </si>
  <si>
    <t>SCORE</t>
  </si>
  <si>
    <t>U.S. News Travel</t>
  </si>
  <si>
    <t>https://travel.usnews.com/rankings/best-islands-in-the-world/</t>
  </si>
  <si>
    <t>Best Islands in the World for 2024</t>
  </si>
  <si>
    <t>Palawan, Philippines</t>
  </si>
  <si>
    <t>Sardinia, Italy</t>
  </si>
  <si>
    <t>Zanzibar, Tanzania</t>
  </si>
  <si>
    <t>Santorini, Greece</t>
  </si>
  <si>
    <t>Madagascar</t>
  </si>
  <si>
    <t>Cyprus</t>
  </si>
  <si>
    <t>Tahiti, French Polynesia</t>
  </si>
  <si>
    <t>Whitsunday Islands, Australia</t>
  </si>
  <si>
    <t>Bora Bora, French Polynesia</t>
  </si>
  <si>
    <t>South Island, New Zealand</t>
  </si>
  <si>
    <t>Bermuda</t>
  </si>
  <si>
    <t>The Azores</t>
  </si>
  <si>
    <t>Galapagos Islands, Ecuador</t>
  </si>
  <si>
    <t>Fiji</t>
  </si>
  <si>
    <t>The Bahamas</t>
  </si>
  <si>
    <t>Hvar, Croatia</t>
  </si>
  <si>
    <t>Capri, Italy</t>
  </si>
  <si>
    <t>Turks &amp; Caicos</t>
  </si>
  <si>
    <t>Mallorca, Spain</t>
  </si>
  <si>
    <t>Malta</t>
  </si>
  <si>
    <t>Phuket, Thailand</t>
  </si>
  <si>
    <t>Maldives</t>
  </si>
  <si>
    <t>Mauritius</t>
  </si>
  <si>
    <t>Seychelles</t>
  </si>
  <si>
    <t>Travel + Leisure</t>
  </si>
  <si>
    <t>https://www.travelandleisure.com/beautiful-islands-around-the-world-7511328</t>
  </si>
  <si>
    <t>21 Beautiful Islands Around the World</t>
  </si>
  <si>
    <t>St. Lucia</t>
  </si>
  <si>
    <t>Bali, Indonesia</t>
  </si>
  <si>
    <t>Maui, Hawaii</t>
  </si>
  <si>
    <t>Martha’s Vineyard, Massachusetts</t>
  </si>
  <si>
    <t>Ischia, Italy</t>
  </si>
  <si>
    <t>St. Kitts and Nevis</t>
  </si>
  <si>
    <t>Amelia Island, Florida</t>
  </si>
  <si>
    <t>Kangaroo Island, Australia</t>
  </si>
  <si>
    <t>Vancouver Island, Canada</t>
  </si>
  <si>
    <t>Holbox, Mexico</t>
  </si>
  <si>
    <t>São Miguel, Portugal</t>
  </si>
  <si>
    <t>San Juan Island, Washington</t>
  </si>
  <si>
    <t>Harbour Island, The Bahamas</t>
  </si>
  <si>
    <t>Enjoy Travel</t>
  </si>
  <si>
    <t>50 Best Islands in the World 2024</t>
  </si>
  <si>
    <t>https://www.enjoytravel.com/us/travel-news/places-to-visit/50-best-islands-in-the-world</t>
  </si>
  <si>
    <t>Grenada</t>
  </si>
  <si>
    <t>Koh Samui, Thailand</t>
  </si>
  <si>
    <t>Saba, Dutch Caribbean</t>
  </si>
  <si>
    <t>Greenland</t>
  </si>
  <si>
    <t>Tasmania, Australia</t>
  </si>
  <si>
    <t>Raja Ampat Islands, Indonesia</t>
  </si>
  <si>
    <t>Taiwan</t>
  </si>
  <si>
    <t>Dominica</t>
  </si>
  <si>
    <t>Ibiza, Spain</t>
  </si>
  <si>
    <t>Prince Edward Island, Canada</t>
  </si>
  <si>
    <t>Hydra, Greece</t>
  </si>
  <si>
    <t>Koh Rong, Cambodia</t>
  </si>
  <si>
    <t>Yasawas, Fiji</t>
  </si>
  <si>
    <t>Barbados</t>
  </si>
  <si>
    <t>Salt Spring Island, Canada</t>
  </si>
  <si>
    <t>Yoron Island, Japan</t>
  </si>
  <si>
    <t>Munroe Island, India</t>
  </si>
  <si>
    <t>Samso, Denmark</t>
  </si>
  <si>
    <t>Haida Gwaii, Canada</t>
  </si>
  <si>
    <t>Cape Verde</t>
  </si>
  <si>
    <t>Cocos Island, Costa Rica</t>
  </si>
  <si>
    <t>Cuba</t>
  </si>
  <si>
    <t>Jeju Island, South Korea</t>
  </si>
  <si>
    <t>South Georgia and the South Sandwich Islands</t>
  </si>
  <si>
    <t>Caye Caulker, Belize</t>
  </si>
  <si>
    <t>La Gomera, Spain</t>
  </si>
  <si>
    <t>Isla Mujeres, Mexico</t>
  </si>
  <si>
    <t>Waiheke Island, New Zealand</t>
  </si>
  <si>
    <t>Key West, Florida</t>
  </si>
  <si>
    <t>Benguerra Island, Mozambique</t>
  </si>
  <si>
    <t>Gotland, Sweden</t>
  </si>
  <si>
    <t>Jamaica</t>
  </si>
  <si>
    <t>Bozcaada, Turkey</t>
  </si>
  <si>
    <t>Mentawai Islands, Indonesia</t>
  </si>
  <si>
    <t>Socotra, Yemen</t>
  </si>
  <si>
    <t>Saaremaa and Muhu Islands, Estonia</t>
  </si>
  <si>
    <t>Bissagos Islands, Guinea</t>
  </si>
  <si>
    <t>Island-On-Map</t>
  </si>
  <si>
    <t>http://www.island-on-map.com/</t>
  </si>
  <si>
    <t>50 Best Islands in the World</t>
  </si>
  <si>
    <t>Tobago Cays, Grenadines</t>
  </si>
  <si>
    <t>Aitutaki, Cook Islands</t>
  </si>
  <si>
    <t>Baa Atoll, Maldives</t>
  </si>
  <si>
    <t>Easter Island, Chile</t>
  </si>
  <si>
    <t>Boracay, Philippines</t>
  </si>
  <si>
    <t>Tetiaroa, French Polynesia</t>
  </si>
  <si>
    <t>Laamu, Maldives</t>
  </si>
  <si>
    <t>San Blas, Panama</t>
  </si>
  <si>
    <t>Samui, Thailand</t>
  </si>
  <si>
    <t>Lizard Island, Australia</t>
  </si>
  <si>
    <t>Dominicana</t>
  </si>
  <si>
    <t>Yasawa Islands, Fiji</t>
  </si>
  <si>
    <t>Palm Island, Grenadines</t>
  </si>
  <si>
    <t>Bazaruto, Mozambique</t>
  </si>
  <si>
    <t>Ko Kood, Thailand</t>
  </si>
  <si>
    <t>Perhentian Islands, Malaysia</t>
  </si>
  <si>
    <t>Antigua</t>
  </si>
  <si>
    <t>Suwarrow, Cook Islands</t>
  </si>
  <si>
    <t>Tobago</t>
  </si>
  <si>
    <t>Jost Van Dyke, British Virgin Islands</t>
  </si>
  <si>
    <t>Martinique</t>
  </si>
  <si>
    <t>Little Corn Island, Nicaragua</t>
  </si>
  <si>
    <t>Fulhadhoo, Maldives</t>
  </si>
  <si>
    <t>Los Roques, Venezuela</t>
  </si>
  <si>
    <t>Bohol, Philippines</t>
  </si>
  <si>
    <t>Silhouette, Seychelles</t>
  </si>
  <si>
    <t>Petit Saint Vincent, Grenadines</t>
  </si>
  <si>
    <t>Kai Kecil, Indonesia</t>
  </si>
  <si>
    <t>Rangiroa, French Polynesia</t>
  </si>
  <si>
    <t>Aruba</t>
  </si>
  <si>
    <t>Alifu Dhaalu, Maldives</t>
  </si>
  <si>
    <t>Kiritimati</t>
  </si>
  <si>
    <t>Tanna, Vanuatu</t>
  </si>
  <si>
    <t>Praslin, Seychelles</t>
  </si>
  <si>
    <t>Providencia</t>
  </si>
  <si>
    <t>Mayreau, Grenadines</t>
  </si>
  <si>
    <t>Mataiva, French Polynesia</t>
  </si>
  <si>
    <t>Fraser, Australia</t>
  </si>
  <si>
    <t>North Island, Seychelles</t>
  </si>
  <si>
    <t>Boipeda, Brazil</t>
  </si>
  <si>
    <t>Redang, Malaysia</t>
  </si>
  <si>
    <t>Maupiti, French Polynesia</t>
  </si>
  <si>
    <t>St. John, U.S. Virgin Islands</t>
  </si>
  <si>
    <t>Saint Barthélemy</t>
  </si>
  <si>
    <t>Raleigh News &amp; Observer</t>
  </si>
  <si>
    <t>https://www.newsobserver.com/living/travel/article274204085.html</t>
  </si>
  <si>
    <t>20 Best Island for Vacations</t>
  </si>
  <si>
    <t>San Juan, Puerto Rico</t>
  </si>
  <si>
    <t>Kauai, Hawaii</t>
  </si>
  <si>
    <t>Dalmatian Islands, Australia</t>
  </si>
  <si>
    <t>Lamu Island, Kenya</t>
  </si>
  <si>
    <t>Ko Tao, Thailand</t>
  </si>
  <si>
    <t>Rosario Islands, Colombia</t>
  </si>
  <si>
    <t>Andaman Islands, India</t>
  </si>
  <si>
    <t>Isle of Skye, Scotland</t>
  </si>
  <si>
    <t>House Beautiful</t>
  </si>
  <si>
    <t>https://www.housebeautiful.com/lifestyle/g4661/most-beautiful-islands-world/</t>
  </si>
  <si>
    <t>30 of the Most Beautiful Islands in the World</t>
  </si>
  <si>
    <t>Moorea, French Polynesia</t>
  </si>
  <si>
    <t>Koh Tao, Thailand</t>
  </si>
  <si>
    <t>Cook Islands</t>
  </si>
  <si>
    <t>Faroe Islands, Denmark</t>
  </si>
  <si>
    <t>Grand Cayman</t>
  </si>
  <si>
    <t>Sicily, Italy</t>
  </si>
  <si>
    <t>Ko Phi Phi, Thailand</t>
  </si>
  <si>
    <t>Mykonos, Greece</t>
  </si>
  <si>
    <t>Exceptional Villas</t>
  </si>
  <si>
    <t>https://www.exceptionalvillas.com/blog/best-islands-to-visit/</t>
  </si>
  <si>
    <t>Best Islands to Visit</t>
  </si>
  <si>
    <t>Hawaii</t>
  </si>
  <si>
    <t>Grenadines</t>
  </si>
  <si>
    <t>Robben Island, South Africa</t>
  </si>
  <si>
    <t>Skellig Michael, Ireland</t>
  </si>
  <si>
    <t>National Geographic</t>
  </si>
  <si>
    <t>https://www.nationalgeographic.com/travel/article/islands</t>
  </si>
  <si>
    <t>Top 10 Islands</t>
  </si>
  <si>
    <t>Nantucket, Massachusetts</t>
  </si>
  <si>
    <t>Isles of Scilly, England</t>
  </si>
  <si>
    <t>Canary Islands, Spain</t>
  </si>
  <si>
    <t>Fair Isle, Scotland</t>
  </si>
  <si>
    <t>Lord Howe Islands, Australia</t>
  </si>
  <si>
    <t>Santa Catalina, California</t>
  </si>
  <si>
    <t>Time Out</t>
  </si>
  <si>
    <t>https://www.timeout.com/travel/best-prettiest-islands-in-the-world</t>
  </si>
  <si>
    <t>11 Prettiest Islands in the World</t>
  </si>
  <si>
    <t>Cape Breton, Canada</t>
  </si>
  <si>
    <t>https://ir.tripadvisor.com/news-releases/news-release-details/worlds-best-islands-recognized-tripadvisor-travelers-choice</t>
  </si>
  <si>
    <t>Tripadvisor</t>
  </si>
  <si>
    <t>World's Best Islands</t>
  </si>
  <si>
    <t>Ambergris Cave, Belize</t>
  </si>
  <si>
    <t>Providenciales, Turks &amp; Caicos</t>
  </si>
  <si>
    <t>Marco Island, Florida</t>
  </si>
  <si>
    <t>Lewis and Harris, Scotland</t>
  </si>
  <si>
    <t>Naxos, Greece</t>
  </si>
  <si>
    <t>Nosy Be, Madagascar</t>
  </si>
  <si>
    <t>Veranda</t>
  </si>
  <si>
    <t>https://www.veranda.com/travel/g36382894/most-beautiful-islands/</t>
  </si>
  <si>
    <t>23 Most Beautiful Islands in the World</t>
  </si>
  <si>
    <t>Sri Lanka</t>
  </si>
  <si>
    <t>New Zealand</t>
  </si>
  <si>
    <t>Paros, Greece</t>
  </si>
  <si>
    <t>Azores, Portugal</t>
  </si>
  <si>
    <t>Nomadic Matt</t>
  </si>
  <si>
    <t>https://www.nomadicmatt.com/travel-blogs/top-ten-best-tropical-islands/</t>
  </si>
  <si>
    <t>20 Best Tropical Islands in the World</t>
  </si>
  <si>
    <t>Ko Lipe, Thailand</t>
  </si>
  <si>
    <t>Gill Islands, Indonesia</t>
  </si>
  <si>
    <t>Curaçao</t>
  </si>
  <si>
    <t>Isla de Providencia, Colombia</t>
  </si>
  <si>
    <t>PlanetWare</t>
  </si>
  <si>
    <t>https://www.planetware.com/world/most-beautiful-islands-in-the-world-sey-1-2.htm</t>
  </si>
  <si>
    <t>24 Most Beautiful Islands in the World</t>
  </si>
  <si>
    <t>Dominican Republic</t>
  </si>
  <si>
    <t>Samoa</t>
  </si>
  <si>
    <t>Lofoten Islands, Norway</t>
  </si>
  <si>
    <t>AFAR Media</t>
  </si>
  <si>
    <t>https://www.afar.com/magazine/the-most-beautiful-tropical-islands-to-visit</t>
  </si>
  <si>
    <t>10 Best Tropical Islands for a Vacation</t>
  </si>
  <si>
    <t>Trinidad</t>
  </si>
  <si>
    <t>Lanai, Hawaii</t>
  </si>
  <si>
    <t>Business Insider</t>
  </si>
  <si>
    <t>https://www.businessinsider.com/best-islands-in-the-world-travelers-2017-7</t>
  </si>
  <si>
    <t>10 Best Islands in the World</t>
  </si>
  <si>
    <t>Dalmatian Islands, Croatia</t>
  </si>
  <si>
    <t>Boracay Island, Philippines</t>
  </si>
  <si>
    <t>Hilton Head, South Carolina</t>
  </si>
  <si>
    <t>Much Better Adventures</t>
  </si>
  <si>
    <t>https://www.muchbetteradventures.com/magazine/best-island-adventures/</t>
  </si>
  <si>
    <t>23 of the Best Islands for Adventure Travel</t>
  </si>
  <si>
    <t>Gran Canaria, Spain</t>
  </si>
  <si>
    <t>Elba, Italy</t>
  </si>
  <si>
    <t>Madeira, Portugal</t>
  </si>
  <si>
    <t>Cat Ba Island, Vietnam</t>
  </si>
  <si>
    <t>Corsica, France</t>
  </si>
  <si>
    <t>Iceland</t>
  </si>
  <si>
    <t>Guna Yala Islands, Panama</t>
  </si>
  <si>
    <t>Cyclades, Greece</t>
  </si>
  <si>
    <t>Koh Yao Yai, Thailand</t>
  </si>
  <si>
    <t>Isle of Rùm, Scotland</t>
  </si>
  <si>
    <t>Crete, Greece</t>
  </si>
  <si>
    <t>Svalbard, Norway</t>
  </si>
  <si>
    <t>Menorca, Spain</t>
  </si>
  <si>
    <t>Okavango Delta, Botswana</t>
  </si>
  <si>
    <t>Koh Trong Island, Cambodia</t>
  </si>
  <si>
    <t>Celebrity Cruises</t>
  </si>
  <si>
    <t>https://www.celebritycruises.com/blog/most-beautiful-islands-in-the-world</t>
  </si>
  <si>
    <t>21 Most Beautiful Islands in the World</t>
  </si>
  <si>
    <t>St. Kitts</t>
  </si>
  <si>
    <t>Virgin Gorda, British Virgin Islands</t>
  </si>
  <si>
    <t>Corfu, Greece</t>
  </si>
  <si>
    <t>Audacy</t>
  </si>
  <si>
    <t>https://www.audacy.com/national/news/the-best-islands-to-visit-around-the-world#raiatea--french-polynesia-ckokbymcg008l07ql5o0xidtx</t>
  </si>
  <si>
    <t>Best Islands to Visit in 2021</t>
  </si>
  <si>
    <t>Raiatea, French Polynesia</t>
  </si>
  <si>
    <t>Anguilla</t>
  </si>
  <si>
    <t>UPROXX</t>
  </si>
  <si>
    <t>https://uproxx.com/life/best-islands-in-the-world-to-visit-travel-to-ranked/</t>
  </si>
  <si>
    <t>Best Islands in the World</t>
  </si>
  <si>
    <t>Ko Wua Talap, Thailand</t>
  </si>
  <si>
    <t>Pantelleria, Italy</t>
  </si>
  <si>
    <t>Rangali Island, Maldives</t>
  </si>
  <si>
    <t>Praslin Island, Seychelles</t>
  </si>
  <si>
    <t>Hokkaido, Japan</t>
  </si>
  <si>
    <t>Harbour Island, Bahamas</t>
  </si>
  <si>
    <t>Mo’orea, French Polynesia</t>
  </si>
  <si>
    <t>Ibo, Mozambique</t>
  </si>
  <si>
    <t>Culebra, Puerto Rico</t>
  </si>
  <si>
    <t>St. Helena</t>
  </si>
  <si>
    <t>île Aue Nattes, Madagascar</t>
  </si>
  <si>
    <t>Nuku Hiva, Marquesas Islands</t>
  </si>
  <si>
    <t>Kodiak Island, Alaska</t>
  </si>
  <si>
    <t>Gilis, Indonesia</t>
  </si>
  <si>
    <t>Rarotonga, Cook Islands</t>
  </si>
  <si>
    <t>Penang, Malaysia</t>
  </si>
  <si>
    <t>Ilhabela, Brazil</t>
  </si>
  <si>
    <t>Sulawesi, Indonesia</t>
  </si>
  <si>
    <t>Rügen, Germany</t>
  </si>
  <si>
    <t>Isla Holbox, Mexico</t>
  </si>
  <si>
    <t>Formentera, Spain</t>
  </si>
  <si>
    <t>Rhodes, Greece</t>
  </si>
  <si>
    <t>Tavarua, Fiji</t>
  </si>
  <si>
    <t>Never Ending Footsteps</t>
  </si>
  <si>
    <t>https://www.neverendingfootsteps.com/best-paradise-islands/</t>
  </si>
  <si>
    <t>15 Best Paradise Islands</t>
  </si>
  <si>
    <t>Fulidhoo, Maldives</t>
  </si>
  <si>
    <t>Foa, Tonga</t>
  </si>
  <si>
    <t>Koh Mook, Thailand</t>
  </si>
  <si>
    <t>Huahine, French Polynesia</t>
  </si>
  <si>
    <t>La Digue, Seychelles</t>
  </si>
  <si>
    <t>Oahu, Hawaii</t>
  </si>
  <si>
    <t>Sao Miguel, Azores</t>
  </si>
  <si>
    <t>Ithaca, Greece</t>
  </si>
  <si>
    <t>Oyster</t>
  </si>
  <si>
    <t>https://www.oyster.com/articles/your-perfect-island-vacation-the-best-islands-to-visit-around-the-globe/</t>
  </si>
  <si>
    <t>Best Islands to Visit Around the Globe</t>
  </si>
  <si>
    <t>Bay Islands, Honduras</t>
  </si>
  <si>
    <t>Vieques, Puerto Rico</t>
  </si>
  <si>
    <t>Sea Island, Georgia</t>
  </si>
  <si>
    <t>Bored Panda</t>
  </si>
  <si>
    <t>https://www.boredpanda.com/national-geographic-traveler-top-20-world-best-island-destinations/</t>
  </si>
  <si>
    <t>World´s 111 Best Island Destinations</t>
  </si>
  <si>
    <t>Azores</t>
  </si>
  <si>
    <t>Lofoten, Norway</t>
  </si>
  <si>
    <t>Shetland Islands</t>
  </si>
  <si>
    <t>Chiloé, Chile</t>
  </si>
  <si>
    <t>Mackinac Island, Michigan</t>
  </si>
  <si>
    <t>Molokai, Hawaii</t>
  </si>
  <si>
    <t>Aran Islands, Ireland</t>
  </si>
  <si>
    <t>Texel, Netherlands</t>
  </si>
  <si>
    <t>Bornholm, Denmark</t>
  </si>
  <si>
    <t>Falkland Islands</t>
  </si>
  <si>
    <t>Vanuatu</t>
  </si>
  <si>
    <t>Upolu and Savai’i, Samoa</t>
  </si>
  <si>
    <t>Isle of Man, United Kingdom</t>
  </si>
  <si>
    <t>Block Island, Rhode Island</t>
  </si>
  <si>
    <t>Ilha Grande, Brazil</t>
  </si>
  <si>
    <t>Jersey and Guernsey, Channel Islands</t>
  </si>
  <si>
    <t>Nevis</t>
  </si>
  <si>
    <t>Palau</t>
  </si>
  <si>
    <t>Mount Desert Island, Maine</t>
  </si>
  <si>
    <t>Réunion</t>
  </si>
  <si>
    <t>Bonaire</t>
  </si>
  <si>
    <t>St. Vincent</t>
  </si>
  <si>
    <t>Hawaii, Hawaii</t>
  </si>
  <si>
    <t>Pemba, Tanzania</t>
  </si>
  <si>
    <t>Out Islands, Bahamas</t>
  </si>
  <si>
    <t>São Tomé and Príncipe</t>
  </si>
  <si>
    <t>Where Life Is Great</t>
  </si>
  <si>
    <t>https://wherelifeisgreat.com/11-best-islands-to-visit-in-2024/</t>
  </si>
  <si>
    <t>11 Best Islands to Visit</t>
  </si>
  <si>
    <t>Lipsi, Greece</t>
  </si>
  <si>
    <t>Tenerife, Spain</t>
  </si>
  <si>
    <t>Procida, Italy</t>
  </si>
  <si>
    <t>Fuerteventura, Spain</t>
  </si>
  <si>
    <t>(23 lists total)</t>
  </si>
  <si>
    <t>Providencia, Colombia</t>
  </si>
  <si>
    <t xml:space="preserve"> </t>
  </si>
  <si>
    <t>Ambergris Caye, Belize</t>
  </si>
  <si>
    <t>Eleuthera, Bahamas</t>
  </si>
  <si>
    <t>Fraser Island,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</si>
</sst>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10" fillId="0" borderId="0" xfId="1" applyAlignment="1"/>
    <xf numFmtId="0" fontId="12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vel.usnews.com/rankings/best-islands-in-the-worl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8" width="31.796875" style="7" customWidth="1"/>
    <col min="59" max="60" width="31.46484375" style="7" customWidth="1"/>
    <col min="61" max="61" width="31.59765625" style="7" customWidth="1"/>
    <col min="62" max="64" width="31.265625" style="7" customWidth="1"/>
    <col min="65" max="65" width="42.73046875" style="7" customWidth="1"/>
    <col min="66" max="96" width="43.86328125" style="7" customWidth="1"/>
    <col min="97" max="16384" width="12.73046875" style="7"/>
  </cols>
  <sheetData>
    <row r="1" spans="1:96" ht="15.75" customHeight="1" x14ac:dyDescent="0.5">
      <c r="A1" s="1"/>
      <c r="B1" s="2" t="s">
        <v>292</v>
      </c>
      <c r="C1" s="2" t="s">
        <v>50</v>
      </c>
      <c r="D1" s="2" t="s">
        <v>91</v>
      </c>
      <c r="E1" s="2" t="s">
        <v>249</v>
      </c>
      <c r="F1" s="2" t="s">
        <v>149</v>
      </c>
      <c r="G1" s="2" t="s">
        <v>203</v>
      </c>
      <c r="H1" s="2" t="s">
        <v>8</v>
      </c>
      <c r="I1" s="2" t="s">
        <v>189</v>
      </c>
      <c r="J1" s="2" t="s">
        <v>220</v>
      </c>
      <c r="K1" s="2" t="s">
        <v>238</v>
      </c>
      <c r="L1" s="2" t="s">
        <v>196</v>
      </c>
      <c r="M1" s="2" t="s">
        <v>35</v>
      </c>
      <c r="N1" s="2" t="s">
        <v>138</v>
      </c>
      <c r="O1" s="2" t="s">
        <v>160</v>
      </c>
      <c r="P1" s="2" t="s">
        <v>275</v>
      </c>
      <c r="Q1" s="2" t="s">
        <v>214</v>
      </c>
      <c r="R1" s="2" t="s">
        <v>176</v>
      </c>
      <c r="S1" s="2" t="s">
        <v>321</v>
      </c>
      <c r="T1" s="2" t="s">
        <v>209</v>
      </c>
      <c r="U1" s="2" t="s">
        <v>244</v>
      </c>
      <c r="V1" s="2" t="s">
        <v>167</v>
      </c>
      <c r="W1" s="2" t="s">
        <v>286</v>
      </c>
      <c r="X1" s="2" t="s">
        <v>180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.75" customHeight="1" x14ac:dyDescent="0.5">
      <c r="A2" s="3"/>
      <c r="B2" s="3">
        <v>41669</v>
      </c>
      <c r="C2" s="3">
        <v>45292</v>
      </c>
      <c r="D2" s="3">
        <v>45413</v>
      </c>
      <c r="E2" s="3">
        <v>43307</v>
      </c>
      <c r="F2" s="3">
        <v>42968</v>
      </c>
      <c r="G2" s="3">
        <v>45195</v>
      </c>
      <c r="H2" s="3">
        <v>45356</v>
      </c>
      <c r="I2" s="3">
        <v>45435</v>
      </c>
      <c r="J2" s="3">
        <v>44916</v>
      </c>
      <c r="K2" s="3">
        <v>45428</v>
      </c>
      <c r="L2" s="3">
        <v>45316</v>
      </c>
      <c r="M2" s="3">
        <v>45108</v>
      </c>
      <c r="N2" s="3">
        <v>45084</v>
      </c>
      <c r="O2" s="3">
        <v>45260</v>
      </c>
      <c r="P2" s="3">
        <v>45357</v>
      </c>
      <c r="Q2" s="3">
        <v>42927</v>
      </c>
      <c r="R2" s="3">
        <v>44647</v>
      </c>
      <c r="S2" s="3">
        <v>45331</v>
      </c>
      <c r="T2" s="3">
        <v>45107</v>
      </c>
      <c r="U2" s="3">
        <v>44332</v>
      </c>
      <c r="V2" s="3">
        <v>41172</v>
      </c>
      <c r="W2" s="3">
        <v>42880</v>
      </c>
      <c r="X2" s="3">
        <v>41689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15.75" customHeight="1" x14ac:dyDescent="0.5">
      <c r="A3" s="4"/>
      <c r="B3" s="22" t="s">
        <v>291</v>
      </c>
      <c r="C3" s="22" t="s">
        <v>51</v>
      </c>
      <c r="D3" s="22" t="s">
        <v>90</v>
      </c>
      <c r="E3" s="22" t="s">
        <v>248</v>
      </c>
      <c r="F3" s="22" t="s">
        <v>148</v>
      </c>
      <c r="G3" s="22" t="s">
        <v>202</v>
      </c>
      <c r="H3" s="22" t="s">
        <v>7</v>
      </c>
      <c r="I3" s="22" t="s">
        <v>188</v>
      </c>
      <c r="J3" s="22" t="s">
        <v>219</v>
      </c>
      <c r="K3" s="22" t="s">
        <v>237</v>
      </c>
      <c r="L3" s="22" t="s">
        <v>195</v>
      </c>
      <c r="M3" s="22" t="s">
        <v>34</v>
      </c>
      <c r="N3" s="22" t="s">
        <v>137</v>
      </c>
      <c r="O3" s="22" t="s">
        <v>159</v>
      </c>
      <c r="P3" s="22" t="s">
        <v>274</v>
      </c>
      <c r="Q3" s="22" t="s">
        <v>213</v>
      </c>
      <c r="R3" s="22" t="s">
        <v>175</v>
      </c>
      <c r="S3" s="22" t="s">
        <v>320</v>
      </c>
      <c r="T3" s="22" t="s">
        <v>208</v>
      </c>
      <c r="U3" s="22" t="s">
        <v>243</v>
      </c>
      <c r="V3" s="22" t="s">
        <v>166</v>
      </c>
      <c r="W3" s="22" t="s">
        <v>285</v>
      </c>
      <c r="X3" s="22" t="s">
        <v>178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1"/>
      <c r="BG3" s="22"/>
      <c r="BH3" s="22"/>
      <c r="BI3" s="22"/>
      <c r="BJ3" s="22"/>
      <c r="BK3" s="21"/>
      <c r="BL3" s="21"/>
      <c r="BM3" s="22"/>
      <c r="BN3" s="21"/>
      <c r="BO3" s="21"/>
      <c r="BP3" s="22"/>
      <c r="BQ3" s="22"/>
      <c r="BR3" s="21"/>
      <c r="BS3" s="22"/>
      <c r="BT3" s="22"/>
      <c r="BU3" s="21"/>
      <c r="BV3" s="22"/>
      <c r="BW3" s="21"/>
      <c r="BX3" s="22"/>
      <c r="BY3" s="21"/>
      <c r="BZ3" s="22"/>
      <c r="CA3" s="21"/>
      <c r="CB3" s="22"/>
      <c r="CC3" s="21"/>
      <c r="CD3" s="22"/>
      <c r="CE3" s="22"/>
      <c r="CF3" s="22"/>
      <c r="CG3" s="21"/>
      <c r="CH3" s="22"/>
      <c r="CI3" s="21"/>
      <c r="CJ3" s="22"/>
      <c r="CK3" s="21"/>
      <c r="CL3" s="22"/>
      <c r="CM3" s="21"/>
      <c r="CN3" s="21"/>
      <c r="CO3" s="22"/>
      <c r="CP3" s="22"/>
      <c r="CQ3" s="22"/>
      <c r="CR3" s="22"/>
    </row>
    <row r="4" spans="1:96" ht="15.75" customHeight="1" x14ac:dyDescent="0.5">
      <c r="A4" s="5" t="s">
        <v>0</v>
      </c>
      <c r="B4" s="6" t="s">
        <v>290</v>
      </c>
      <c r="C4" s="6" t="s">
        <v>49</v>
      </c>
      <c r="D4" s="6" t="s">
        <v>89</v>
      </c>
      <c r="E4" s="6" t="s">
        <v>247</v>
      </c>
      <c r="F4" s="6" t="s">
        <v>147</v>
      </c>
      <c r="G4" s="6" t="s">
        <v>201</v>
      </c>
      <c r="H4" s="6" t="s">
        <v>6</v>
      </c>
      <c r="I4" s="6" t="s">
        <v>187</v>
      </c>
      <c r="J4" s="6" t="s">
        <v>218</v>
      </c>
      <c r="K4" s="6" t="s">
        <v>236</v>
      </c>
      <c r="L4" s="6" t="s">
        <v>194</v>
      </c>
      <c r="M4" s="6" t="s">
        <v>33</v>
      </c>
      <c r="N4" s="6" t="s">
        <v>136</v>
      </c>
      <c r="O4" s="6" t="s">
        <v>158</v>
      </c>
      <c r="P4" s="6" t="s">
        <v>273</v>
      </c>
      <c r="Q4" s="6" t="s">
        <v>212</v>
      </c>
      <c r="R4" s="6" t="s">
        <v>174</v>
      </c>
      <c r="S4" s="6" t="s">
        <v>319</v>
      </c>
      <c r="T4" s="6" t="s">
        <v>207</v>
      </c>
      <c r="U4" s="6" t="s">
        <v>242</v>
      </c>
      <c r="V4" s="6" t="s">
        <v>165</v>
      </c>
      <c r="W4" s="6" t="s">
        <v>284</v>
      </c>
      <c r="X4" s="6" t="s">
        <v>179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</row>
    <row r="5" spans="1:96" ht="15.75" customHeight="1" x14ac:dyDescent="0.5">
      <c r="A5" s="4">
        <v>1</v>
      </c>
      <c r="B5" s="7" t="s">
        <v>153</v>
      </c>
      <c r="C5" s="7" t="s">
        <v>52</v>
      </c>
      <c r="D5" s="7" t="s">
        <v>17</v>
      </c>
      <c r="E5" s="7" t="s">
        <v>250</v>
      </c>
      <c r="F5" s="7" t="s">
        <v>146</v>
      </c>
      <c r="G5" s="7" t="s">
        <v>30</v>
      </c>
      <c r="H5" s="7" t="s">
        <v>9</v>
      </c>
      <c r="I5" s="7" t="s">
        <v>31</v>
      </c>
      <c r="J5" s="7" t="s">
        <v>221</v>
      </c>
      <c r="K5" s="7" t="s">
        <v>36</v>
      </c>
      <c r="L5" s="7" t="s">
        <v>32</v>
      </c>
      <c r="M5" s="7" t="s">
        <v>36</v>
      </c>
      <c r="N5" s="7" t="s">
        <v>139</v>
      </c>
      <c r="O5" s="7" t="s">
        <v>315</v>
      </c>
      <c r="P5" s="7" t="s">
        <v>276</v>
      </c>
      <c r="Q5" s="7" t="s">
        <v>9</v>
      </c>
      <c r="R5" s="7" t="s">
        <v>135</v>
      </c>
      <c r="S5" s="7" t="s">
        <v>322</v>
      </c>
      <c r="T5" s="7" t="s">
        <v>21</v>
      </c>
      <c r="U5" s="7" t="s">
        <v>245</v>
      </c>
      <c r="V5" s="7" t="s">
        <v>168</v>
      </c>
      <c r="W5" s="7" t="s">
        <v>12</v>
      </c>
      <c r="X5" s="7" t="s">
        <v>181</v>
      </c>
    </row>
    <row r="6" spans="1:96" ht="15.75" customHeight="1" x14ac:dyDescent="0.5">
      <c r="A6" s="4">
        <v>2</v>
      </c>
      <c r="B6" s="7" t="s">
        <v>293</v>
      </c>
      <c r="C6" s="7" t="s">
        <v>38</v>
      </c>
      <c r="D6" s="7" t="s">
        <v>92</v>
      </c>
      <c r="E6" s="7" t="s">
        <v>251</v>
      </c>
      <c r="F6" s="7" t="s">
        <v>36</v>
      </c>
      <c r="G6" s="7" t="s">
        <v>17</v>
      </c>
      <c r="H6" s="7" t="s">
        <v>10</v>
      </c>
      <c r="I6" s="7" t="s">
        <v>17</v>
      </c>
      <c r="J6" s="7" t="s">
        <v>222</v>
      </c>
      <c r="K6" s="7" t="s">
        <v>226</v>
      </c>
      <c r="L6" s="7" t="s">
        <v>30</v>
      </c>
      <c r="M6" s="7" t="s">
        <v>37</v>
      </c>
      <c r="N6" s="7" t="s">
        <v>37</v>
      </c>
      <c r="O6" s="7" t="s">
        <v>65</v>
      </c>
      <c r="P6" s="7" t="s">
        <v>11</v>
      </c>
      <c r="Q6" s="7" t="s">
        <v>217</v>
      </c>
      <c r="R6" s="7" t="s">
        <v>17</v>
      </c>
      <c r="S6" s="7" t="s">
        <v>254</v>
      </c>
      <c r="T6" s="7" t="s">
        <v>30</v>
      </c>
      <c r="U6" s="7" t="s">
        <v>38</v>
      </c>
      <c r="V6" s="7" t="s">
        <v>169</v>
      </c>
      <c r="W6" s="7" t="s">
        <v>73</v>
      </c>
      <c r="X6" s="7" t="s">
        <v>182</v>
      </c>
    </row>
    <row r="7" spans="1:96" ht="15.75" customHeight="1" x14ac:dyDescent="0.5">
      <c r="A7" s="4">
        <v>3</v>
      </c>
      <c r="B7" s="7" t="s">
        <v>294</v>
      </c>
      <c r="C7" s="7" t="s">
        <v>31</v>
      </c>
      <c r="D7" s="7" t="s">
        <v>93</v>
      </c>
      <c r="E7" s="7" t="s">
        <v>252</v>
      </c>
      <c r="F7" s="7" t="s">
        <v>9</v>
      </c>
      <c r="G7" s="7" t="s">
        <v>9</v>
      </c>
      <c r="H7" s="7" t="s">
        <v>11</v>
      </c>
      <c r="I7" s="7" t="s">
        <v>135</v>
      </c>
      <c r="J7" s="7" t="s">
        <v>223</v>
      </c>
      <c r="K7" s="7" t="s">
        <v>21</v>
      </c>
      <c r="L7" s="7" t="s">
        <v>197</v>
      </c>
      <c r="M7" s="7" t="s">
        <v>39</v>
      </c>
      <c r="N7" s="7" t="s">
        <v>30</v>
      </c>
      <c r="O7" s="7" t="s">
        <v>36</v>
      </c>
      <c r="P7" s="7" t="s">
        <v>277</v>
      </c>
      <c r="Q7" s="7" t="s">
        <v>216</v>
      </c>
      <c r="R7" s="7" t="s">
        <v>177</v>
      </c>
      <c r="S7" s="7" t="s">
        <v>129</v>
      </c>
      <c r="T7" s="7" t="s">
        <v>59</v>
      </c>
      <c r="U7" s="7" t="s">
        <v>9</v>
      </c>
      <c r="V7" s="7" t="s">
        <v>54</v>
      </c>
      <c r="W7" s="7" t="s">
        <v>287</v>
      </c>
      <c r="X7" s="7" t="s">
        <v>17</v>
      </c>
    </row>
    <row r="8" spans="1:96" ht="15.75" customHeight="1" x14ac:dyDescent="0.5">
      <c r="A8" s="4">
        <v>4</v>
      </c>
      <c r="B8" s="7" t="s">
        <v>295</v>
      </c>
      <c r="C8" s="7" t="s">
        <v>53</v>
      </c>
      <c r="D8" s="7" t="s">
        <v>94</v>
      </c>
      <c r="E8" s="7" t="s">
        <v>253</v>
      </c>
      <c r="F8" s="7" t="s">
        <v>12</v>
      </c>
      <c r="G8" s="7" t="s">
        <v>32</v>
      </c>
      <c r="H8" s="7" t="s">
        <v>31</v>
      </c>
      <c r="I8" s="7" t="s">
        <v>9</v>
      </c>
      <c r="J8" s="7" t="s">
        <v>224</v>
      </c>
      <c r="K8" s="7" t="s">
        <v>37</v>
      </c>
      <c r="L8" s="7" t="s">
        <v>37</v>
      </c>
      <c r="M8" s="7" t="s">
        <v>38</v>
      </c>
      <c r="N8" s="7" t="s">
        <v>53</v>
      </c>
      <c r="O8" s="7" t="s">
        <v>30</v>
      </c>
      <c r="P8" s="7" t="s">
        <v>278</v>
      </c>
      <c r="Q8" s="7" t="s">
        <v>21</v>
      </c>
      <c r="R8" s="7" t="s">
        <v>24</v>
      </c>
      <c r="S8" s="7" t="s">
        <v>27</v>
      </c>
      <c r="T8" s="7" t="s">
        <v>37</v>
      </c>
      <c r="U8" s="7" t="s">
        <v>231</v>
      </c>
      <c r="V8" s="7" t="s">
        <v>170</v>
      </c>
      <c r="W8" s="7" t="s">
        <v>38</v>
      </c>
      <c r="X8" s="7" t="s">
        <v>183</v>
      </c>
    </row>
    <row r="9" spans="1:96" ht="15.75" customHeight="1" x14ac:dyDescent="0.5">
      <c r="A9" s="4">
        <v>5</v>
      </c>
      <c r="B9" s="7" t="s">
        <v>296</v>
      </c>
      <c r="C9" s="7" t="s">
        <v>28</v>
      </c>
      <c r="D9" s="7" t="s">
        <v>95</v>
      </c>
      <c r="E9" s="7" t="s">
        <v>44</v>
      </c>
      <c r="F9" s="7" t="s">
        <v>17</v>
      </c>
      <c r="G9" s="7" t="s">
        <v>12</v>
      </c>
      <c r="H9" s="7" t="s">
        <v>12</v>
      </c>
      <c r="I9" s="7" t="s">
        <v>190</v>
      </c>
      <c r="J9" s="7" t="s">
        <v>225</v>
      </c>
      <c r="K9" s="7" t="s">
        <v>157</v>
      </c>
      <c r="L9" s="7" t="s">
        <v>198</v>
      </c>
      <c r="M9" s="7" t="s">
        <v>17</v>
      </c>
      <c r="N9" s="7" t="s">
        <v>20</v>
      </c>
      <c r="O9" s="7" t="s">
        <v>32</v>
      </c>
      <c r="P9" s="7" t="s">
        <v>93</v>
      </c>
      <c r="Q9" s="7" t="s">
        <v>12</v>
      </c>
      <c r="R9" s="7" t="s">
        <v>121</v>
      </c>
      <c r="S9" s="7" t="s">
        <v>323</v>
      </c>
      <c r="T9" s="7" t="s">
        <v>135</v>
      </c>
      <c r="U9" s="7" t="s">
        <v>21</v>
      </c>
      <c r="V9" s="7" t="s">
        <v>171</v>
      </c>
      <c r="W9" s="7" t="s">
        <v>255</v>
      </c>
      <c r="X9" s="7" t="s">
        <v>184</v>
      </c>
    </row>
    <row r="10" spans="1:96" ht="15.75" customHeight="1" x14ac:dyDescent="0.5">
      <c r="A10" s="4">
        <v>6</v>
      </c>
      <c r="B10" s="7" t="s">
        <v>146</v>
      </c>
      <c r="C10" s="7" t="s">
        <v>15</v>
      </c>
      <c r="D10" s="7" t="s">
        <v>96</v>
      </c>
      <c r="E10" s="7" t="s">
        <v>11</v>
      </c>
      <c r="F10" s="7" t="s">
        <v>25</v>
      </c>
      <c r="G10" s="7" t="s">
        <v>152</v>
      </c>
      <c r="H10" s="7" t="s">
        <v>13</v>
      </c>
      <c r="I10" s="7" t="s">
        <v>231</v>
      </c>
      <c r="J10" s="7" t="s">
        <v>21</v>
      </c>
      <c r="K10" s="7" t="s">
        <v>239</v>
      </c>
      <c r="L10" s="7" t="s">
        <v>22</v>
      </c>
      <c r="M10" s="7" t="s">
        <v>40</v>
      </c>
      <c r="N10" s="7" t="s">
        <v>140</v>
      </c>
      <c r="O10" s="7" t="s">
        <v>135</v>
      </c>
      <c r="P10" s="7" t="s">
        <v>63</v>
      </c>
      <c r="Q10" s="7" t="s">
        <v>38</v>
      </c>
      <c r="R10" s="7" t="s">
        <v>40</v>
      </c>
      <c r="S10" s="7" t="s">
        <v>190</v>
      </c>
      <c r="T10" s="7" t="s">
        <v>17</v>
      </c>
      <c r="U10" s="7" t="s">
        <v>246</v>
      </c>
      <c r="V10" s="7" t="s">
        <v>172</v>
      </c>
      <c r="W10" s="7" t="s">
        <v>288</v>
      </c>
      <c r="X10" s="7" t="s">
        <v>185</v>
      </c>
    </row>
    <row r="11" spans="1:96" ht="15.75" customHeight="1" x14ac:dyDescent="0.5">
      <c r="A11" s="4">
        <v>7</v>
      </c>
      <c r="B11" s="7" t="s">
        <v>43</v>
      </c>
      <c r="C11" s="7" t="s">
        <v>21</v>
      </c>
      <c r="D11" s="7" t="s">
        <v>97</v>
      </c>
      <c r="E11" s="7" t="s">
        <v>140</v>
      </c>
      <c r="F11" s="7" t="s">
        <v>37</v>
      </c>
      <c r="G11" s="7" t="s">
        <v>37</v>
      </c>
      <c r="H11" s="7" t="s">
        <v>14</v>
      </c>
      <c r="I11" s="7" t="s">
        <v>36</v>
      </c>
      <c r="J11" s="7" t="s">
        <v>226</v>
      </c>
      <c r="K11" s="7" t="s">
        <v>12</v>
      </c>
      <c r="L11" s="7" t="s">
        <v>15</v>
      </c>
      <c r="M11" s="7" t="s">
        <v>19</v>
      </c>
      <c r="N11" s="7" t="s">
        <v>121</v>
      </c>
      <c r="O11" s="7" t="s">
        <v>23</v>
      </c>
      <c r="P11" s="7" t="s">
        <v>105</v>
      </c>
      <c r="Q11" s="7" t="s">
        <v>140</v>
      </c>
      <c r="R11" s="7" t="s">
        <v>9</v>
      </c>
      <c r="S11" s="7" t="s">
        <v>324</v>
      </c>
      <c r="T11" s="7" t="s">
        <v>210</v>
      </c>
      <c r="U11" s="7" t="s">
        <v>146</v>
      </c>
      <c r="V11" s="7" t="s">
        <v>25</v>
      </c>
      <c r="W11" s="7" t="s">
        <v>37</v>
      </c>
      <c r="X11" s="7" t="s">
        <v>93</v>
      </c>
    </row>
    <row r="12" spans="1:96" ht="15.75" customHeight="1" x14ac:dyDescent="0.5">
      <c r="A12" s="4">
        <v>8</v>
      </c>
      <c r="B12" s="7" t="s">
        <v>297</v>
      </c>
      <c r="C12" s="7" t="s">
        <v>54</v>
      </c>
      <c r="D12" s="7" t="s">
        <v>98</v>
      </c>
      <c r="E12" s="7" t="s">
        <v>9</v>
      </c>
      <c r="F12" s="7" t="s">
        <v>95</v>
      </c>
      <c r="G12" s="7" t="s">
        <v>141</v>
      </c>
      <c r="H12" s="7" t="s">
        <v>15</v>
      </c>
      <c r="I12" s="7" t="s">
        <v>30</v>
      </c>
      <c r="J12" s="7" t="s">
        <v>73</v>
      </c>
      <c r="K12" s="7" t="s">
        <v>240</v>
      </c>
      <c r="L12" s="7" t="s">
        <v>161</v>
      </c>
      <c r="M12" s="7" t="s">
        <v>27</v>
      </c>
      <c r="N12" s="7" t="s">
        <v>21</v>
      </c>
      <c r="O12" s="7" t="s">
        <v>26</v>
      </c>
      <c r="P12" s="7" t="s">
        <v>279</v>
      </c>
      <c r="Q12" s="7" t="s">
        <v>40</v>
      </c>
      <c r="R12" s="7" t="s">
        <v>21</v>
      </c>
      <c r="S12" s="7" t="s">
        <v>10</v>
      </c>
      <c r="T12" s="7" t="s">
        <v>211</v>
      </c>
      <c r="U12" s="7" t="s">
        <v>19</v>
      </c>
      <c r="V12" s="7" t="s">
        <v>173</v>
      </c>
      <c r="W12" s="7" t="s">
        <v>289</v>
      </c>
      <c r="X12" s="7" t="s">
        <v>186</v>
      </c>
    </row>
    <row r="13" spans="1:96" ht="15.75" customHeight="1" x14ac:dyDescent="0.5">
      <c r="A13" s="4">
        <v>9</v>
      </c>
      <c r="B13" s="7" t="s">
        <v>226</v>
      </c>
      <c r="C13" s="7" t="s">
        <v>55</v>
      </c>
      <c r="D13" s="7" t="s">
        <v>99</v>
      </c>
      <c r="E13" s="7" t="s">
        <v>254</v>
      </c>
      <c r="F13" s="7" t="s">
        <v>61</v>
      </c>
      <c r="G13" s="7" t="s">
        <v>22</v>
      </c>
      <c r="H13" s="7" t="s">
        <v>16</v>
      </c>
      <c r="I13" s="7" t="s">
        <v>191</v>
      </c>
      <c r="J13" s="7" t="s">
        <v>227</v>
      </c>
      <c r="K13" s="7" t="s">
        <v>56</v>
      </c>
      <c r="L13" s="7" t="s">
        <v>152</v>
      </c>
      <c r="M13" s="7" t="s">
        <v>12</v>
      </c>
      <c r="N13" s="7" t="s">
        <v>215</v>
      </c>
      <c r="O13" s="7" t="s">
        <v>10</v>
      </c>
      <c r="P13" s="7" t="s">
        <v>280</v>
      </c>
      <c r="Q13" s="7" t="s">
        <v>24</v>
      </c>
      <c r="R13" s="7" t="s">
        <v>11</v>
      </c>
      <c r="S13" s="7" t="s">
        <v>325</v>
      </c>
      <c r="T13" s="7" t="s">
        <v>190</v>
      </c>
      <c r="U13" s="7" t="s">
        <v>170</v>
      </c>
      <c r="V13" s="7" t="s">
        <v>15</v>
      </c>
      <c r="W13" s="7" t="s">
        <v>83</v>
      </c>
      <c r="X13" s="7" t="s">
        <v>95</v>
      </c>
    </row>
    <row r="14" spans="1:96" ht="15.75" customHeight="1" x14ac:dyDescent="0.5">
      <c r="A14" s="4">
        <v>10</v>
      </c>
      <c r="B14" s="7" t="s">
        <v>298</v>
      </c>
      <c r="C14" s="7" t="s">
        <v>56</v>
      </c>
      <c r="D14" s="7" t="s">
        <v>100</v>
      </c>
      <c r="E14" s="7" t="s">
        <v>255</v>
      </c>
      <c r="F14" s="7" t="s">
        <v>140</v>
      </c>
      <c r="G14" s="7" t="s">
        <v>140</v>
      </c>
      <c r="H14" s="7" t="s">
        <v>17</v>
      </c>
      <c r="I14" s="7" t="s">
        <v>192</v>
      </c>
      <c r="J14" s="7" t="s">
        <v>228</v>
      </c>
      <c r="K14" s="7" t="s">
        <v>60</v>
      </c>
      <c r="L14" s="7" t="s">
        <v>199</v>
      </c>
      <c r="M14" s="7" t="s">
        <v>41</v>
      </c>
      <c r="N14" s="7" t="s">
        <v>142</v>
      </c>
      <c r="O14" s="7" t="s">
        <v>12</v>
      </c>
      <c r="P14" s="7" t="s">
        <v>281</v>
      </c>
      <c r="Q14" s="7" t="s">
        <v>215</v>
      </c>
      <c r="R14" s="7" t="s">
        <v>140</v>
      </c>
      <c r="S14" s="7" t="s">
        <v>78</v>
      </c>
      <c r="T14" s="7" t="s">
        <v>32</v>
      </c>
      <c r="U14" s="7" t="s">
        <v>32</v>
      </c>
      <c r="V14" s="7" t="s">
        <v>156</v>
      </c>
      <c r="W14" s="7" t="s">
        <v>60</v>
      </c>
      <c r="X14" s="7" t="s">
        <v>143</v>
      </c>
    </row>
    <row r="15" spans="1:96" ht="15.75" customHeight="1" x14ac:dyDescent="0.5">
      <c r="A15" s="4">
        <v>11</v>
      </c>
      <c r="B15" s="7" t="s">
        <v>299</v>
      </c>
      <c r="C15" s="7" t="s">
        <v>57</v>
      </c>
      <c r="D15" s="7" t="s">
        <v>101</v>
      </c>
      <c r="E15" s="7" t="s">
        <v>256</v>
      </c>
      <c r="F15" s="7" t="s">
        <v>150</v>
      </c>
      <c r="G15" s="7" t="s">
        <v>53</v>
      </c>
      <c r="H15" s="7" t="s">
        <v>18</v>
      </c>
      <c r="I15" s="7" t="s">
        <v>19</v>
      </c>
      <c r="J15" s="7" t="s">
        <v>229</v>
      </c>
      <c r="K15" s="7" t="s">
        <v>83</v>
      </c>
      <c r="L15" s="7" t="s">
        <v>107</v>
      </c>
      <c r="M15" s="7" t="s">
        <v>29</v>
      </c>
      <c r="N15" s="7" t="s">
        <v>143</v>
      </c>
      <c r="O15" s="7" t="s">
        <v>60</v>
      </c>
      <c r="P15" s="7" t="s">
        <v>216</v>
      </c>
      <c r="Q15" s="7" t="s">
        <v>37</v>
      </c>
      <c r="R15" s="7" t="s">
        <v>30</v>
      </c>
      <c r="S15" s="7" t="s">
        <v>83</v>
      </c>
    </row>
    <row r="16" spans="1:96" ht="15.75" customHeight="1" x14ac:dyDescent="0.5">
      <c r="A16" s="4">
        <v>12</v>
      </c>
      <c r="B16" s="7" t="s">
        <v>300</v>
      </c>
      <c r="C16" s="7" t="s">
        <v>13</v>
      </c>
      <c r="D16" s="7" t="s">
        <v>102</v>
      </c>
      <c r="E16" s="7" t="s">
        <v>257</v>
      </c>
      <c r="F16" s="7" t="s">
        <v>151</v>
      </c>
      <c r="G16" s="7" t="s">
        <v>36</v>
      </c>
      <c r="H16" s="7" t="s">
        <v>19</v>
      </c>
      <c r="I16" s="7" t="s">
        <v>16</v>
      </c>
      <c r="J16" s="7" t="s">
        <v>206</v>
      </c>
      <c r="K16" s="7" t="s">
        <v>62</v>
      </c>
      <c r="L16" s="7" t="s">
        <v>19</v>
      </c>
      <c r="M16" s="7" t="s">
        <v>24</v>
      </c>
      <c r="N16" s="7" t="s">
        <v>144</v>
      </c>
      <c r="O16" s="7" t="s">
        <v>27</v>
      </c>
      <c r="P16" s="7" t="s">
        <v>282</v>
      </c>
    </row>
    <row r="17" spans="1:16" ht="15.75" customHeight="1" x14ac:dyDescent="0.5">
      <c r="A17" s="4">
        <v>13</v>
      </c>
      <c r="B17" s="7" t="s">
        <v>59</v>
      </c>
      <c r="C17" s="7" t="s">
        <v>43</v>
      </c>
      <c r="D17" s="7" t="s">
        <v>72</v>
      </c>
      <c r="E17" s="7" t="s">
        <v>258</v>
      </c>
      <c r="F17" s="7" t="s">
        <v>134</v>
      </c>
      <c r="G17" s="7" t="s">
        <v>25</v>
      </c>
      <c r="H17" s="7" t="s">
        <v>20</v>
      </c>
      <c r="I17" s="7" t="s">
        <v>140</v>
      </c>
      <c r="J17" s="7" t="s">
        <v>230</v>
      </c>
      <c r="K17" s="7" t="s">
        <v>10</v>
      </c>
      <c r="L17" s="7" t="s">
        <v>65</v>
      </c>
      <c r="M17" s="7" t="s">
        <v>42</v>
      </c>
      <c r="N17" s="7" t="s">
        <v>17</v>
      </c>
      <c r="O17" s="7" t="s">
        <v>155</v>
      </c>
      <c r="P17" s="7" t="s">
        <v>78</v>
      </c>
    </row>
    <row r="18" spans="1:16" ht="15.75" customHeight="1" x14ac:dyDescent="0.5">
      <c r="A18" s="4">
        <v>14</v>
      </c>
      <c r="B18" s="7" t="s">
        <v>162</v>
      </c>
      <c r="C18" s="7" t="s">
        <v>58</v>
      </c>
      <c r="D18" s="7" t="s">
        <v>103</v>
      </c>
      <c r="E18" s="7" t="s">
        <v>73</v>
      </c>
      <c r="F18" s="7" t="s">
        <v>30</v>
      </c>
      <c r="G18" s="7" t="s">
        <v>156</v>
      </c>
      <c r="H18" s="7" t="s">
        <v>21</v>
      </c>
      <c r="I18" s="7" t="s">
        <v>27</v>
      </c>
      <c r="J18" s="7" t="s">
        <v>71</v>
      </c>
      <c r="K18" s="7" t="s">
        <v>28</v>
      </c>
      <c r="L18" s="7" t="s">
        <v>200</v>
      </c>
      <c r="M18" s="7" t="s">
        <v>135</v>
      </c>
      <c r="N18" s="7" t="s">
        <v>145</v>
      </c>
      <c r="O18" s="7" t="s">
        <v>25</v>
      </c>
      <c r="P18" s="7" t="s">
        <v>283</v>
      </c>
    </row>
    <row r="19" spans="1:16" ht="15.75" customHeight="1" x14ac:dyDescent="0.5">
      <c r="A19" s="4">
        <v>15</v>
      </c>
      <c r="B19" s="7" t="s">
        <v>56</v>
      </c>
      <c r="C19" s="7" t="s">
        <v>59</v>
      </c>
      <c r="D19" s="7" t="s">
        <v>104</v>
      </c>
      <c r="E19" s="7" t="s">
        <v>259</v>
      </c>
      <c r="F19" s="7" t="s">
        <v>22</v>
      </c>
      <c r="G19" s="7" t="s">
        <v>16</v>
      </c>
      <c r="H19" s="7" t="s">
        <v>22</v>
      </c>
      <c r="I19" s="7" t="s">
        <v>152</v>
      </c>
      <c r="J19" s="7" t="s">
        <v>231</v>
      </c>
      <c r="K19" s="7" t="s">
        <v>14</v>
      </c>
      <c r="L19" s="7" t="s">
        <v>99</v>
      </c>
      <c r="M19" s="7" t="s">
        <v>9</v>
      </c>
      <c r="N19" s="7" t="s">
        <v>146</v>
      </c>
      <c r="O19" s="7" t="s">
        <v>163</v>
      </c>
    </row>
    <row r="20" spans="1:16" ht="15.75" customHeight="1" x14ac:dyDescent="0.5">
      <c r="A20" s="4">
        <v>16</v>
      </c>
      <c r="B20" s="7" t="s">
        <v>17</v>
      </c>
      <c r="C20" s="7" t="s">
        <v>60</v>
      </c>
      <c r="D20" s="7" t="s">
        <v>105</v>
      </c>
      <c r="E20" s="7" t="s">
        <v>260</v>
      </c>
      <c r="F20" s="7" t="s">
        <v>152</v>
      </c>
      <c r="G20" s="7" t="s">
        <v>18</v>
      </c>
      <c r="H20" s="7" t="s">
        <v>23</v>
      </c>
      <c r="I20" s="7" t="s">
        <v>32</v>
      </c>
      <c r="J20" s="7" t="s">
        <v>193</v>
      </c>
      <c r="K20" s="7" t="s">
        <v>15</v>
      </c>
      <c r="L20" s="7" t="s">
        <v>170</v>
      </c>
      <c r="M20" s="7" t="s">
        <v>43</v>
      </c>
      <c r="N20" s="7" t="s">
        <v>56</v>
      </c>
      <c r="O20" s="7" t="s">
        <v>164</v>
      </c>
    </row>
    <row r="21" spans="1:16" ht="15.75" customHeight="1" x14ac:dyDescent="0.5">
      <c r="A21" s="4">
        <v>17</v>
      </c>
      <c r="B21" s="7" t="s">
        <v>129</v>
      </c>
      <c r="C21" s="7" t="s">
        <v>61</v>
      </c>
      <c r="D21" s="7" t="s">
        <v>106</v>
      </c>
      <c r="E21" s="7" t="s">
        <v>232</v>
      </c>
      <c r="F21" s="7" t="s">
        <v>24</v>
      </c>
      <c r="G21" s="7" t="s">
        <v>10</v>
      </c>
      <c r="H21" s="7" t="s">
        <v>24</v>
      </c>
      <c r="I21" s="7" t="s">
        <v>56</v>
      </c>
      <c r="J21" s="7" t="s">
        <v>10</v>
      </c>
      <c r="K21" s="7" t="s">
        <v>231</v>
      </c>
      <c r="L21" s="7" t="s">
        <v>185</v>
      </c>
      <c r="M21" s="7" t="s">
        <v>44</v>
      </c>
      <c r="N21" s="7" t="s">
        <v>9</v>
      </c>
    </row>
    <row r="22" spans="1:16" ht="15.75" customHeight="1" x14ac:dyDescent="0.5">
      <c r="A22" s="4">
        <v>18</v>
      </c>
      <c r="B22" s="7" t="s">
        <v>301</v>
      </c>
      <c r="C22" s="7" t="s">
        <v>62</v>
      </c>
      <c r="D22" s="7" t="s">
        <v>13</v>
      </c>
      <c r="E22" s="7" t="s">
        <v>62</v>
      </c>
      <c r="F22" s="7" t="s">
        <v>153</v>
      </c>
      <c r="G22" s="7" t="s">
        <v>135</v>
      </c>
      <c r="H22" s="7" t="s">
        <v>37</v>
      </c>
      <c r="I22" s="7" t="s">
        <v>12</v>
      </c>
      <c r="J22" s="7" t="s">
        <v>232</v>
      </c>
      <c r="K22" s="7" t="s">
        <v>43</v>
      </c>
      <c r="L22" s="7" t="s">
        <v>16</v>
      </c>
      <c r="M22" s="7" t="s">
        <v>45</v>
      </c>
      <c r="N22" s="7" t="s">
        <v>18</v>
      </c>
    </row>
    <row r="23" spans="1:16" ht="15.75" customHeight="1" x14ac:dyDescent="0.5">
      <c r="A23" s="4">
        <v>19</v>
      </c>
      <c r="B23" s="7" t="s">
        <v>62</v>
      </c>
      <c r="C23" s="7" t="s">
        <v>37</v>
      </c>
      <c r="D23" s="7" t="s">
        <v>73</v>
      </c>
      <c r="E23" s="7" t="s">
        <v>261</v>
      </c>
      <c r="F23" s="7" t="s">
        <v>154</v>
      </c>
      <c r="G23" s="7" t="s">
        <v>204</v>
      </c>
      <c r="H23" s="7" t="s">
        <v>25</v>
      </c>
      <c r="I23" s="7" t="s">
        <v>37</v>
      </c>
      <c r="J23" s="7" t="s">
        <v>146</v>
      </c>
      <c r="K23" s="7" t="s">
        <v>241</v>
      </c>
      <c r="L23" s="7" t="s">
        <v>21</v>
      </c>
      <c r="M23" s="7" t="s">
        <v>46</v>
      </c>
      <c r="N23" s="7" t="s">
        <v>32</v>
      </c>
    </row>
    <row r="24" spans="1:16" ht="15.75" customHeight="1" x14ac:dyDescent="0.5">
      <c r="A24" s="4">
        <v>20</v>
      </c>
      <c r="B24" s="7" t="s">
        <v>302</v>
      </c>
      <c r="C24" s="7" t="s">
        <v>63</v>
      </c>
      <c r="D24" s="7" t="s">
        <v>107</v>
      </c>
      <c r="E24" s="7" t="s">
        <v>99</v>
      </c>
      <c r="F24" s="7" t="s">
        <v>155</v>
      </c>
      <c r="G24" s="7" t="s">
        <v>27</v>
      </c>
      <c r="H24" s="7" t="s">
        <v>26</v>
      </c>
      <c r="I24" s="7" t="s">
        <v>44</v>
      </c>
      <c r="J24" s="7" t="s">
        <v>233</v>
      </c>
      <c r="K24" s="7" t="s">
        <v>27</v>
      </c>
      <c r="L24" s="7" t="s">
        <v>36</v>
      </c>
      <c r="M24" s="7" t="s">
        <v>47</v>
      </c>
      <c r="N24" s="7" t="s">
        <v>27</v>
      </c>
    </row>
    <row r="25" spans="1:16" ht="15.75" customHeight="1" x14ac:dyDescent="0.5">
      <c r="A25" s="4">
        <v>21</v>
      </c>
      <c r="B25" s="7" t="s">
        <v>177</v>
      </c>
      <c r="C25" s="7" t="s">
        <v>64</v>
      </c>
      <c r="D25" s="7" t="s">
        <v>108</v>
      </c>
      <c r="E25" s="7" t="s">
        <v>262</v>
      </c>
      <c r="F25" s="7" t="s">
        <v>156</v>
      </c>
      <c r="G25" s="7" t="s">
        <v>23</v>
      </c>
      <c r="H25" s="7" t="s">
        <v>27</v>
      </c>
      <c r="I25" s="7" t="s">
        <v>24</v>
      </c>
      <c r="J25" s="7" t="s">
        <v>30</v>
      </c>
      <c r="K25" s="7" t="s">
        <v>19</v>
      </c>
      <c r="L25" s="7" t="s">
        <v>193</v>
      </c>
      <c r="M25" s="7" t="s">
        <v>48</v>
      </c>
    </row>
    <row r="26" spans="1:16" ht="15.75" customHeight="1" x14ac:dyDescent="0.5">
      <c r="A26" s="4">
        <v>22</v>
      </c>
      <c r="B26" s="7" t="s">
        <v>225</v>
      </c>
      <c r="C26" s="7" t="s">
        <v>65</v>
      </c>
      <c r="D26" s="7" t="s">
        <v>109</v>
      </c>
      <c r="E26" s="7" t="s">
        <v>263</v>
      </c>
      <c r="F26" s="7" t="s">
        <v>157</v>
      </c>
      <c r="G26" s="7" t="s">
        <v>205</v>
      </c>
      <c r="H26" s="7" t="s">
        <v>28</v>
      </c>
      <c r="I26" s="7" t="s">
        <v>215</v>
      </c>
      <c r="J26" s="7" t="s">
        <v>235</v>
      </c>
    </row>
    <row r="27" spans="1:16" ht="15.75" customHeight="1" x14ac:dyDescent="0.5">
      <c r="A27" s="4">
        <v>23</v>
      </c>
      <c r="B27" s="7" t="s">
        <v>303</v>
      </c>
      <c r="C27" s="7" t="s">
        <v>17</v>
      </c>
      <c r="D27" s="7" t="s">
        <v>110</v>
      </c>
      <c r="E27" s="7" t="s">
        <v>264</v>
      </c>
      <c r="F27" s="7" t="s">
        <v>21</v>
      </c>
      <c r="G27" s="7" t="s">
        <v>206</v>
      </c>
      <c r="H27" s="7" t="s">
        <v>29</v>
      </c>
      <c r="I27" s="7" t="s">
        <v>78</v>
      </c>
      <c r="J27" s="7" t="s">
        <v>234</v>
      </c>
    </row>
    <row r="28" spans="1:16" ht="15.75" customHeight="1" x14ac:dyDescent="0.5">
      <c r="A28" s="4">
        <v>24</v>
      </c>
      <c r="B28" s="7" t="s">
        <v>173</v>
      </c>
      <c r="C28" s="7" t="s">
        <v>66</v>
      </c>
      <c r="D28" s="7" t="s">
        <v>111</v>
      </c>
      <c r="E28" s="7" t="s">
        <v>265</v>
      </c>
      <c r="F28" s="7" t="s">
        <v>40</v>
      </c>
      <c r="G28" s="7" t="s">
        <v>146</v>
      </c>
      <c r="H28" s="7" t="s">
        <v>140</v>
      </c>
      <c r="I28" s="7" t="s">
        <v>193</v>
      </c>
    </row>
    <row r="29" spans="1:16" ht="15.75" customHeight="1" x14ac:dyDescent="0.5">
      <c r="A29" s="4">
        <v>25</v>
      </c>
      <c r="B29" s="7" t="s">
        <v>304</v>
      </c>
      <c r="C29" s="7" t="s">
        <v>67</v>
      </c>
      <c r="D29" s="7" t="s">
        <v>112</v>
      </c>
      <c r="E29" s="7" t="s">
        <v>16</v>
      </c>
      <c r="F29" s="7" t="s">
        <v>27</v>
      </c>
    </row>
    <row r="30" spans="1:16" ht="15.75" customHeight="1" x14ac:dyDescent="0.5">
      <c r="A30" s="4">
        <v>26</v>
      </c>
      <c r="B30" s="7" t="s">
        <v>305</v>
      </c>
      <c r="C30" s="7" t="s">
        <v>68</v>
      </c>
      <c r="D30" s="7" t="s">
        <v>113</v>
      </c>
      <c r="E30" s="7" t="s">
        <v>60</v>
      </c>
      <c r="F30" s="7" t="s">
        <v>16</v>
      </c>
    </row>
    <row r="31" spans="1:16" ht="15.75" customHeight="1" x14ac:dyDescent="0.5">
      <c r="A31" s="4">
        <v>27</v>
      </c>
      <c r="B31" s="7" t="s">
        <v>9</v>
      </c>
      <c r="C31" s="7" t="s">
        <v>69</v>
      </c>
      <c r="D31" s="7" t="s">
        <v>114</v>
      </c>
      <c r="E31" s="7" t="s">
        <v>266</v>
      </c>
      <c r="F31" s="7" t="s">
        <v>32</v>
      </c>
    </row>
    <row r="32" spans="1:16" ht="15.75" customHeight="1" x14ac:dyDescent="0.5">
      <c r="A32" s="4">
        <v>28</v>
      </c>
      <c r="B32" s="7" t="s">
        <v>150</v>
      </c>
      <c r="C32" s="7" t="s">
        <v>70</v>
      </c>
      <c r="D32" s="7" t="s">
        <v>115</v>
      </c>
      <c r="E32" s="7" t="s">
        <v>24</v>
      </c>
      <c r="F32" s="7" t="s">
        <v>26</v>
      </c>
    </row>
    <row r="33" spans="1:96" ht="15.75" customHeight="1" x14ac:dyDescent="0.5">
      <c r="A33" s="4">
        <v>29</v>
      </c>
      <c r="B33" s="7" t="s">
        <v>306</v>
      </c>
      <c r="C33" s="7" t="s">
        <v>71</v>
      </c>
      <c r="D33" s="7" t="s">
        <v>116</v>
      </c>
      <c r="E33" s="7" t="s">
        <v>267</v>
      </c>
      <c r="F33" s="7" t="s">
        <v>135</v>
      </c>
    </row>
    <row r="34" spans="1:96" ht="15.75" customHeight="1" x14ac:dyDescent="0.5">
      <c r="A34" s="4">
        <v>30</v>
      </c>
      <c r="B34" s="7" t="s">
        <v>307</v>
      </c>
      <c r="C34" s="7" t="s">
        <v>72</v>
      </c>
      <c r="D34" s="7" t="s">
        <v>117</v>
      </c>
      <c r="E34" s="7" t="s">
        <v>268</v>
      </c>
    </row>
    <row r="35" spans="1:96" ht="15.75" customHeight="1" x14ac:dyDescent="0.5">
      <c r="A35" s="4">
        <v>31</v>
      </c>
      <c r="B35" s="7" t="s">
        <v>10</v>
      </c>
      <c r="C35" s="7" t="s">
        <v>73</v>
      </c>
      <c r="D35" s="7" t="s">
        <v>118</v>
      </c>
      <c r="E35" s="7" t="s">
        <v>269</v>
      </c>
    </row>
    <row r="36" spans="1:96" ht="15.75" customHeight="1" x14ac:dyDescent="0.5">
      <c r="A36" s="4">
        <v>32</v>
      </c>
      <c r="B36" s="7" t="s">
        <v>24</v>
      </c>
      <c r="C36" s="7" t="s">
        <v>47</v>
      </c>
      <c r="D36" s="7" t="s">
        <v>119</v>
      </c>
      <c r="E36" s="7" t="s">
        <v>199</v>
      </c>
    </row>
    <row r="37" spans="1:96" ht="15.75" customHeight="1" x14ac:dyDescent="0.5">
      <c r="A37" s="4">
        <v>33</v>
      </c>
      <c r="B37" s="7" t="s">
        <v>308</v>
      </c>
      <c r="C37" s="7" t="s">
        <v>10</v>
      </c>
      <c r="D37" s="7" t="s">
        <v>120</v>
      </c>
      <c r="E37" s="7" t="s">
        <v>113</v>
      </c>
    </row>
    <row r="38" spans="1:96" ht="15.75" customHeight="1" x14ac:dyDescent="0.5">
      <c r="A38" s="4">
        <v>34</v>
      </c>
      <c r="B38" s="7" t="s">
        <v>47</v>
      </c>
      <c r="C38" s="7" t="s">
        <v>74</v>
      </c>
      <c r="D38" s="7" t="s">
        <v>121</v>
      </c>
      <c r="E38" s="7" t="s">
        <v>270</v>
      </c>
    </row>
    <row r="39" spans="1:96" ht="15.75" customHeight="1" x14ac:dyDescent="0.5">
      <c r="A39" s="4">
        <v>35</v>
      </c>
      <c r="B39" s="7" t="s">
        <v>134</v>
      </c>
      <c r="C39" s="7" t="s">
        <v>75</v>
      </c>
      <c r="D39" s="7" t="s">
        <v>122</v>
      </c>
      <c r="E39" s="7" t="s">
        <v>86</v>
      </c>
      <c r="CR39" s="20"/>
    </row>
    <row r="40" spans="1:96" ht="15.75" customHeight="1" x14ac:dyDescent="0.5">
      <c r="A40" s="4">
        <v>36</v>
      </c>
      <c r="B40" s="7" t="s">
        <v>246</v>
      </c>
      <c r="C40" s="7" t="s">
        <v>30</v>
      </c>
      <c r="D40" s="7" t="s">
        <v>123</v>
      </c>
      <c r="E40" s="7" t="s">
        <v>21</v>
      </c>
    </row>
    <row r="41" spans="1:96" ht="15.75" customHeight="1" x14ac:dyDescent="0.5">
      <c r="A41" s="4">
        <v>37</v>
      </c>
      <c r="B41" s="7" t="s">
        <v>32</v>
      </c>
      <c r="C41" s="7" t="s">
        <v>76</v>
      </c>
      <c r="D41" s="7" t="s">
        <v>124</v>
      </c>
      <c r="E41" s="7" t="s">
        <v>271</v>
      </c>
    </row>
    <row r="42" spans="1:96" ht="15.75" customHeight="1" x14ac:dyDescent="0.5">
      <c r="A42" s="4">
        <v>38</v>
      </c>
      <c r="B42" s="7" t="s">
        <v>309</v>
      </c>
      <c r="C42" s="7" t="s">
        <v>77</v>
      </c>
      <c r="D42" s="7" t="s">
        <v>125</v>
      </c>
      <c r="E42" s="7" t="s">
        <v>272</v>
      </c>
    </row>
    <row r="43" spans="1:96" ht="15.75" customHeight="1" x14ac:dyDescent="0.5">
      <c r="A43" s="4">
        <v>39</v>
      </c>
      <c r="B43" s="7" t="s">
        <v>310</v>
      </c>
      <c r="C43" s="7" t="s">
        <v>24</v>
      </c>
      <c r="D43" s="7" t="s">
        <v>126</v>
      </c>
      <c r="E43" s="7" t="s">
        <v>31</v>
      </c>
    </row>
    <row r="44" spans="1:96" ht="15.75" customHeight="1" x14ac:dyDescent="0.5">
      <c r="A44" s="4">
        <v>40</v>
      </c>
      <c r="B44" s="7" t="s">
        <v>152</v>
      </c>
      <c r="C44" s="7" t="s">
        <v>78</v>
      </c>
      <c r="D44" s="7" t="s">
        <v>127</v>
      </c>
      <c r="E44" s="7" t="s">
        <v>56</v>
      </c>
    </row>
    <row r="45" spans="1:96" ht="15.75" customHeight="1" x14ac:dyDescent="0.5">
      <c r="A45" s="4">
        <v>41</v>
      </c>
      <c r="B45" s="7" t="s">
        <v>66</v>
      </c>
      <c r="C45" s="7" t="s">
        <v>79</v>
      </c>
      <c r="D45" s="7" t="s">
        <v>21</v>
      </c>
    </row>
    <row r="46" spans="1:96" ht="15.75" customHeight="1" x14ac:dyDescent="0.5">
      <c r="A46" s="4">
        <v>42</v>
      </c>
      <c r="B46" s="7" t="s">
        <v>311</v>
      </c>
      <c r="C46" s="7" t="s">
        <v>80</v>
      </c>
      <c r="D46" s="7" t="s">
        <v>128</v>
      </c>
    </row>
    <row r="47" spans="1:96" ht="15.75" customHeight="1" x14ac:dyDescent="0.5">
      <c r="A47" s="4">
        <v>43</v>
      </c>
      <c r="B47" s="7" t="s">
        <v>312</v>
      </c>
      <c r="C47" s="7" t="s">
        <v>81</v>
      </c>
      <c r="D47" s="7" t="s">
        <v>129</v>
      </c>
    </row>
    <row r="48" spans="1:96" ht="15.75" customHeight="1" x14ac:dyDescent="0.5">
      <c r="A48" s="4">
        <v>44</v>
      </c>
      <c r="B48" s="7" t="s">
        <v>313</v>
      </c>
      <c r="C48" s="7" t="s">
        <v>82</v>
      </c>
      <c r="D48" s="7" t="s">
        <v>130</v>
      </c>
    </row>
    <row r="49" spans="1:4" ht="15.75" customHeight="1" x14ac:dyDescent="0.5">
      <c r="A49" s="4">
        <v>45</v>
      </c>
      <c r="B49" s="7" t="s">
        <v>314</v>
      </c>
      <c r="C49" s="7" t="s">
        <v>83</v>
      </c>
      <c r="D49" s="7" t="s">
        <v>131</v>
      </c>
    </row>
    <row r="50" spans="1:4" ht="15.75" customHeight="1" x14ac:dyDescent="0.5">
      <c r="A50" s="4">
        <v>46</v>
      </c>
      <c r="B50" s="7" t="s">
        <v>155</v>
      </c>
      <c r="C50" s="7" t="s">
        <v>84</v>
      </c>
      <c r="D50" s="7" t="s">
        <v>60</v>
      </c>
    </row>
    <row r="51" spans="1:4" ht="15.75" customHeight="1" x14ac:dyDescent="0.5">
      <c r="A51" s="4">
        <v>47</v>
      </c>
      <c r="B51" s="7" t="s">
        <v>103</v>
      </c>
      <c r="C51" s="7" t="s">
        <v>85</v>
      </c>
      <c r="D51" s="7" t="s">
        <v>132</v>
      </c>
    </row>
    <row r="52" spans="1:4" ht="15.75" customHeight="1" x14ac:dyDescent="0.5">
      <c r="A52" s="4">
        <v>48</v>
      </c>
      <c r="B52" s="7" t="s">
        <v>315</v>
      </c>
      <c r="C52" s="7" t="s">
        <v>86</v>
      </c>
      <c r="D52" s="7" t="s">
        <v>133</v>
      </c>
    </row>
    <row r="53" spans="1:4" ht="15.75" customHeight="1" x14ac:dyDescent="0.5">
      <c r="A53" s="4">
        <v>49</v>
      </c>
      <c r="B53" s="7" t="s">
        <v>316</v>
      </c>
      <c r="C53" s="7" t="s">
        <v>87</v>
      </c>
      <c r="D53" s="7" t="s">
        <v>134</v>
      </c>
    </row>
    <row r="54" spans="1:4" ht="15.75" customHeight="1" x14ac:dyDescent="0.5">
      <c r="A54" s="4">
        <v>50</v>
      </c>
      <c r="B54" s="7" t="s">
        <v>19</v>
      </c>
      <c r="C54" s="7" t="s">
        <v>88</v>
      </c>
    </row>
    <row r="55" spans="1:4" ht="15.75" customHeight="1" x14ac:dyDescent="0.5">
      <c r="A55" s="4">
        <v>51</v>
      </c>
      <c r="B55" s="7" t="s">
        <v>317</v>
      </c>
    </row>
    <row r="56" spans="1:4" ht="15.75" customHeight="1" x14ac:dyDescent="0.5">
      <c r="A56" s="4">
        <v>52</v>
      </c>
      <c r="B56" s="7" t="s">
        <v>110</v>
      </c>
    </row>
    <row r="57" spans="1:4" ht="15.75" customHeight="1" x14ac:dyDescent="0.5">
      <c r="A57" s="4">
        <v>53</v>
      </c>
      <c r="B57" s="7" t="s">
        <v>318</v>
      </c>
    </row>
    <row r="58" spans="1:4" ht="15.75" customHeight="1" x14ac:dyDescent="0.5">
      <c r="A58" s="4">
        <v>54</v>
      </c>
      <c r="B58" s="7" t="s">
        <v>14</v>
      </c>
    </row>
    <row r="59" spans="1:4" ht="15.75" customHeight="1" x14ac:dyDescent="0.5">
      <c r="A59" s="4">
        <v>55</v>
      </c>
      <c r="B59" s="7" t="s">
        <v>105</v>
      </c>
    </row>
    <row r="60" spans="1:4" ht="15.75" customHeight="1" x14ac:dyDescent="0.5">
      <c r="A60" s="4">
        <v>56</v>
      </c>
      <c r="B60" s="7" t="s">
        <v>39</v>
      </c>
    </row>
    <row r="61" spans="1:4" ht="15.75" customHeight="1" x14ac:dyDescent="0.5">
      <c r="A61" s="4">
        <v>57</v>
      </c>
    </row>
    <row r="62" spans="1:4" ht="15.75" customHeight="1" x14ac:dyDescent="0.5">
      <c r="A62" s="4">
        <v>58</v>
      </c>
    </row>
    <row r="63" spans="1:4" ht="15.75" customHeight="1" x14ac:dyDescent="0.5">
      <c r="A63" s="4">
        <v>59</v>
      </c>
    </row>
    <row r="64" spans="1:4" ht="15.75" customHeight="1" x14ac:dyDescent="0.5">
      <c r="A64" s="4">
        <v>60</v>
      </c>
    </row>
  </sheetData>
  <sortState xmlns:xlrd2="http://schemas.microsoft.com/office/spreadsheetml/2017/richdata2" ref="CM5:CM64">
    <sortCondition ref="CM5:CM64"/>
  </sortState>
  <hyperlinks>
    <hyperlink ref="H3" r:id="rId1" xr:uid="{07C11668-D8BC-41E8-927A-68FC2DE6407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1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style="14" customWidth="1"/>
    <col min="2" max="2" width="25.464843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</v>
      </c>
      <c r="B3" s="7" t="s">
        <v>93</v>
      </c>
      <c r="C3" s="16">
        <f>AVERAGE(A3:A5)</f>
        <v>5</v>
      </c>
    </row>
    <row r="4" spans="1:26" ht="15.75" customHeight="1" x14ac:dyDescent="0.5">
      <c r="A4" s="4">
        <v>5</v>
      </c>
      <c r="B4" s="7" t="s">
        <v>93</v>
      </c>
    </row>
    <row r="5" spans="1:26" ht="15" customHeight="1" x14ac:dyDescent="0.5">
      <c r="A5" s="4">
        <v>7</v>
      </c>
      <c r="B5" s="7" t="s">
        <v>93</v>
      </c>
    </row>
    <row r="6" spans="1:26" ht="15" customHeight="1" x14ac:dyDescent="0.5">
      <c r="A6" s="4">
        <v>35</v>
      </c>
      <c r="B6" s="7" t="s">
        <v>122</v>
      </c>
      <c r="C6" s="16">
        <f>A6</f>
        <v>35</v>
      </c>
    </row>
    <row r="7" spans="1:26" ht="15" customHeight="1" x14ac:dyDescent="0.5">
      <c r="A7" s="4">
        <v>1</v>
      </c>
      <c r="B7" s="7" t="s">
        <v>181</v>
      </c>
      <c r="C7" s="16">
        <f t="shared" ref="C7:C9" si="0">A7</f>
        <v>1</v>
      </c>
    </row>
    <row r="8" spans="1:26" ht="15.75" customHeight="1" x14ac:dyDescent="0.5">
      <c r="A8" s="4">
        <v>13</v>
      </c>
      <c r="B8" s="7" t="s">
        <v>42</v>
      </c>
      <c r="C8" s="16">
        <f t="shared" si="0"/>
        <v>13</v>
      </c>
    </row>
    <row r="9" spans="1:26" ht="15.75" customHeight="1" x14ac:dyDescent="0.5">
      <c r="A9" s="4">
        <v>14</v>
      </c>
      <c r="B9" s="7" t="s">
        <v>145</v>
      </c>
      <c r="C9" s="16">
        <f t="shared" si="0"/>
        <v>14</v>
      </c>
    </row>
    <row r="10" spans="1:26" ht="15.75" customHeight="1" x14ac:dyDescent="0.5">
      <c r="A10" s="4">
        <v>36</v>
      </c>
      <c r="B10" s="7" t="s">
        <v>246</v>
      </c>
      <c r="C10" s="16">
        <f>AVERAGE(A10:A12)</f>
        <v>21</v>
      </c>
    </row>
    <row r="11" spans="1:26" ht="15.75" customHeight="1" x14ac:dyDescent="0.5">
      <c r="A11" s="4">
        <v>6</v>
      </c>
      <c r="B11" s="7" t="s">
        <v>246</v>
      </c>
      <c r="C11" s="16"/>
    </row>
    <row r="12" spans="1:26" ht="15.75" customHeight="1" x14ac:dyDescent="0.5">
      <c r="A12" s="4">
        <v>21</v>
      </c>
      <c r="B12" s="7" t="s">
        <v>108</v>
      </c>
      <c r="C12" s="16"/>
    </row>
    <row r="13" spans="1:26" ht="15.75" customHeight="1" x14ac:dyDescent="0.5">
      <c r="A13" s="4">
        <v>11</v>
      </c>
      <c r="B13" s="7" t="s">
        <v>299</v>
      </c>
      <c r="C13" s="16">
        <f t="shared" ref="C13" si="1">A13</f>
        <v>11</v>
      </c>
    </row>
    <row r="14" spans="1:26" ht="15.75" customHeight="1" x14ac:dyDescent="0.5">
      <c r="A14" s="4">
        <v>34</v>
      </c>
      <c r="B14" s="7" t="s">
        <v>121</v>
      </c>
      <c r="C14" s="16">
        <f>AVERAGE(A14:A16)</f>
        <v>15.333333333333334</v>
      </c>
    </row>
    <row r="15" spans="1:26" ht="15.75" customHeight="1" x14ac:dyDescent="0.5">
      <c r="A15" s="4">
        <v>7</v>
      </c>
      <c r="B15" s="7" t="s">
        <v>121</v>
      </c>
      <c r="C15" s="16"/>
    </row>
    <row r="16" spans="1:26" ht="15.75" customHeight="1" x14ac:dyDescent="0.5">
      <c r="A16" s="4">
        <v>5</v>
      </c>
      <c r="B16" s="7" t="s">
        <v>121</v>
      </c>
      <c r="C16" s="16"/>
    </row>
    <row r="17" spans="1:3" ht="15.75" customHeight="1" x14ac:dyDescent="0.5">
      <c r="A17" s="4">
        <v>2</v>
      </c>
      <c r="B17" s="7" t="s">
        <v>193</v>
      </c>
      <c r="C17" s="16">
        <f>AVERAGE(A17:A22)</f>
        <v>13.5</v>
      </c>
    </row>
    <row r="18" spans="1:3" ht="15.75" customHeight="1" x14ac:dyDescent="0.5">
      <c r="A18" s="4">
        <v>24</v>
      </c>
      <c r="B18" s="7" t="s">
        <v>193</v>
      </c>
      <c r="C18" s="16"/>
    </row>
    <row r="19" spans="1:3" ht="15" customHeight="1" x14ac:dyDescent="0.5">
      <c r="A19" s="4">
        <v>13</v>
      </c>
      <c r="B19" s="7" t="s">
        <v>193</v>
      </c>
      <c r="C19" s="16"/>
    </row>
    <row r="20" spans="1:3" ht="15" customHeight="1" x14ac:dyDescent="0.5">
      <c r="A20" s="4">
        <v>5</v>
      </c>
      <c r="B20" s="7" t="s">
        <v>193</v>
      </c>
    </row>
    <row r="21" spans="1:3" ht="15.75" customHeight="1" x14ac:dyDescent="0.5">
      <c r="A21" s="4">
        <v>16</v>
      </c>
      <c r="B21" s="7" t="s">
        <v>193</v>
      </c>
      <c r="C21" s="16"/>
    </row>
    <row r="22" spans="1:3" ht="15.75" customHeight="1" x14ac:dyDescent="0.5">
      <c r="A22" s="4">
        <v>21</v>
      </c>
      <c r="B22" s="7" t="s">
        <v>193</v>
      </c>
      <c r="C22" s="16"/>
    </row>
    <row r="23" spans="1:3" ht="15.75" customHeight="1" x14ac:dyDescent="0.5">
      <c r="A23" s="4">
        <v>4</v>
      </c>
      <c r="B23" s="7" t="s">
        <v>94</v>
      </c>
      <c r="C23" s="16">
        <f t="shared" ref="C23" si="2">A23</f>
        <v>4</v>
      </c>
    </row>
    <row r="24" spans="1:3" ht="15.75" customHeight="1" x14ac:dyDescent="0.5">
      <c r="A24" s="4">
        <v>19</v>
      </c>
      <c r="B24" s="7" t="s">
        <v>37</v>
      </c>
      <c r="C24" s="16">
        <f>AVERAGE(A24:A35)</f>
        <v>8.6666666666666661</v>
      </c>
    </row>
    <row r="25" spans="1:3" ht="15.75" customHeight="1" x14ac:dyDescent="0.5">
      <c r="A25" s="4">
        <v>7</v>
      </c>
      <c r="B25" s="7" t="s">
        <v>37</v>
      </c>
      <c r="C25" s="16"/>
    </row>
    <row r="26" spans="1:3" ht="15.75" customHeight="1" x14ac:dyDescent="0.5">
      <c r="A26" s="4">
        <v>7</v>
      </c>
      <c r="B26" s="7" t="s">
        <v>37</v>
      </c>
      <c r="C26" s="16"/>
    </row>
    <row r="27" spans="1:3" ht="15.75" customHeight="1" x14ac:dyDescent="0.5">
      <c r="A27" s="4">
        <v>18</v>
      </c>
      <c r="B27" s="7" t="s">
        <v>37</v>
      </c>
      <c r="C27" s="16"/>
    </row>
    <row r="28" spans="1:3" ht="15.75" customHeight="1" x14ac:dyDescent="0.5">
      <c r="A28" s="4">
        <v>19</v>
      </c>
      <c r="B28" s="7" t="s">
        <v>37</v>
      </c>
      <c r="C28" s="16"/>
    </row>
    <row r="29" spans="1:3" ht="15.75" customHeight="1" x14ac:dyDescent="0.5">
      <c r="A29" s="4">
        <v>4</v>
      </c>
      <c r="B29" s="7" t="s">
        <v>37</v>
      </c>
      <c r="C29" s="16"/>
    </row>
    <row r="30" spans="1:3" ht="15.75" customHeight="1" x14ac:dyDescent="0.5">
      <c r="A30" s="4">
        <v>4</v>
      </c>
      <c r="B30" s="7" t="s">
        <v>37</v>
      </c>
      <c r="C30" s="16"/>
    </row>
    <row r="31" spans="1:3" ht="15.75" customHeight="1" x14ac:dyDescent="0.5">
      <c r="A31" s="4">
        <v>2</v>
      </c>
      <c r="B31" s="7" t="s">
        <v>37</v>
      </c>
      <c r="C31" s="16"/>
    </row>
    <row r="32" spans="1:3" ht="15.75" customHeight="1" x14ac:dyDescent="0.5">
      <c r="A32" s="4">
        <v>2</v>
      </c>
      <c r="B32" s="7" t="s">
        <v>37</v>
      </c>
      <c r="C32" s="16"/>
    </row>
    <row r="33" spans="1:3" ht="15.75" customHeight="1" x14ac:dyDescent="0.5">
      <c r="A33" s="4">
        <v>11</v>
      </c>
      <c r="B33" s="7" t="s">
        <v>37</v>
      </c>
      <c r="C33" s="16"/>
    </row>
    <row r="34" spans="1:3" ht="15.75" customHeight="1" x14ac:dyDescent="0.5">
      <c r="A34" s="4">
        <v>4</v>
      </c>
      <c r="B34" s="7" t="s">
        <v>37</v>
      </c>
      <c r="C34" s="16"/>
    </row>
    <row r="35" spans="1:3" ht="15.75" customHeight="1" x14ac:dyDescent="0.5">
      <c r="A35" s="4">
        <v>7</v>
      </c>
      <c r="B35" s="7" t="s">
        <v>37</v>
      </c>
      <c r="C35" s="16"/>
    </row>
    <row r="36" spans="1:3" ht="15.75" customHeight="1" x14ac:dyDescent="0.5">
      <c r="A36" s="4">
        <v>22</v>
      </c>
      <c r="B36" s="7" t="s">
        <v>65</v>
      </c>
      <c r="C36" s="16">
        <f>AVERAGE(A36:A38)</f>
        <v>12.333333333333334</v>
      </c>
    </row>
    <row r="37" spans="1:3" ht="15.75" customHeight="1" x14ac:dyDescent="0.5">
      <c r="A37" s="4">
        <v>13</v>
      </c>
      <c r="B37" s="7" t="s">
        <v>65</v>
      </c>
      <c r="C37" s="16"/>
    </row>
    <row r="38" spans="1:3" ht="15.75" customHeight="1" x14ac:dyDescent="0.5">
      <c r="A38" s="4">
        <v>2</v>
      </c>
      <c r="B38" s="7" t="s">
        <v>65</v>
      </c>
      <c r="C38" s="16"/>
    </row>
    <row r="39" spans="1:3" ht="15.75" customHeight="1" x14ac:dyDescent="0.5">
      <c r="A39" s="4">
        <v>3</v>
      </c>
      <c r="B39" s="7" t="s">
        <v>287</v>
      </c>
      <c r="C39" s="16">
        <f t="shared" ref="C39" si="3">A39</f>
        <v>3</v>
      </c>
    </row>
    <row r="40" spans="1:3" ht="15.75" customHeight="1" x14ac:dyDescent="0.5">
      <c r="A40" s="4">
        <v>55</v>
      </c>
      <c r="B40" s="7" t="s">
        <v>105</v>
      </c>
      <c r="C40" s="16">
        <f>AVERAGE(A40:A42)</f>
        <v>26</v>
      </c>
    </row>
    <row r="41" spans="1:3" ht="15.75" customHeight="1" x14ac:dyDescent="0.5">
      <c r="A41" s="4">
        <v>16</v>
      </c>
      <c r="B41" s="7" t="s">
        <v>105</v>
      </c>
      <c r="C41" s="17"/>
    </row>
    <row r="42" spans="1:3" ht="15.75" customHeight="1" x14ac:dyDescent="0.5">
      <c r="A42" s="4">
        <v>7</v>
      </c>
      <c r="B42" s="7" t="s">
        <v>105</v>
      </c>
      <c r="C42" s="16"/>
    </row>
    <row r="43" spans="1:3" ht="15.75" customHeight="1" x14ac:dyDescent="0.5">
      <c r="A43" s="4">
        <v>43</v>
      </c>
      <c r="B43" s="7" t="s">
        <v>81</v>
      </c>
      <c r="C43" s="16">
        <f t="shared" ref="C43" si="4">A43</f>
        <v>43</v>
      </c>
    </row>
    <row r="44" spans="1:3" ht="15.75" customHeight="1" x14ac:dyDescent="0.5">
      <c r="A44" s="4">
        <v>50</v>
      </c>
      <c r="B44" s="7" t="s">
        <v>19</v>
      </c>
      <c r="C44" s="16">
        <f>AVERAGE(A44:A50)</f>
        <v>17.285714285714285</v>
      </c>
    </row>
    <row r="45" spans="1:3" ht="15.75" customHeight="1" x14ac:dyDescent="0.5">
      <c r="A45" s="4">
        <v>12</v>
      </c>
      <c r="B45" s="7" t="s">
        <v>19</v>
      </c>
      <c r="C45" s="16"/>
    </row>
    <row r="46" spans="1:3" ht="15.75" customHeight="1" x14ac:dyDescent="0.5">
      <c r="A46" s="4">
        <v>11</v>
      </c>
      <c r="B46" s="7" t="s">
        <v>19</v>
      </c>
      <c r="C46" s="16"/>
    </row>
    <row r="47" spans="1:3" ht="15.75" customHeight="1" x14ac:dyDescent="0.5">
      <c r="A47" s="4">
        <v>21</v>
      </c>
      <c r="B47" s="7" t="s">
        <v>19</v>
      </c>
      <c r="C47" s="16"/>
    </row>
    <row r="48" spans="1:3" ht="15.75" customHeight="1" x14ac:dyDescent="0.5">
      <c r="A48" s="4">
        <v>12</v>
      </c>
      <c r="B48" s="7" t="s">
        <v>19</v>
      </c>
      <c r="C48" s="16"/>
    </row>
    <row r="49" spans="1:3" ht="15.75" customHeight="1" x14ac:dyDescent="0.5">
      <c r="A49" s="4">
        <v>7</v>
      </c>
      <c r="B49" s="7" t="s">
        <v>19</v>
      </c>
      <c r="C49" s="16"/>
    </row>
    <row r="50" spans="1:3" ht="15.75" customHeight="1" x14ac:dyDescent="0.5">
      <c r="A50" s="4">
        <v>8</v>
      </c>
      <c r="B50" s="7" t="s">
        <v>19</v>
      </c>
      <c r="C50" s="16"/>
    </row>
    <row r="51" spans="1:3" ht="15.75" customHeight="1" x14ac:dyDescent="0.5">
      <c r="A51" s="4">
        <v>50</v>
      </c>
      <c r="B51" s="7" t="s">
        <v>88</v>
      </c>
      <c r="C51" s="16">
        <f t="shared" ref="C51:C55" si="5">A51</f>
        <v>50</v>
      </c>
    </row>
    <row r="52" spans="1:3" ht="15.75" customHeight="1" x14ac:dyDescent="0.5">
      <c r="A52" s="4">
        <v>29</v>
      </c>
      <c r="B52" s="7" t="s">
        <v>306</v>
      </c>
      <c r="C52" s="16">
        <f t="shared" si="5"/>
        <v>29</v>
      </c>
    </row>
    <row r="53" spans="1:3" ht="15.75" customHeight="1" x14ac:dyDescent="0.5">
      <c r="A53" s="4">
        <v>29</v>
      </c>
      <c r="B53" s="7" t="s">
        <v>116</v>
      </c>
      <c r="C53" s="16">
        <f t="shared" si="5"/>
        <v>29</v>
      </c>
    </row>
    <row r="54" spans="1:3" ht="15.75" customHeight="1" x14ac:dyDescent="0.5">
      <c r="A54" s="4">
        <v>45</v>
      </c>
      <c r="B54" s="7" t="s">
        <v>131</v>
      </c>
      <c r="C54" s="16">
        <f t="shared" si="5"/>
        <v>45</v>
      </c>
    </row>
    <row r="55" spans="1:3" ht="15.75" customHeight="1" x14ac:dyDescent="0.5">
      <c r="A55" s="4">
        <v>44</v>
      </c>
      <c r="B55" s="7" t="s">
        <v>313</v>
      </c>
      <c r="C55" s="16">
        <f t="shared" si="5"/>
        <v>44</v>
      </c>
    </row>
    <row r="56" spans="1:3" ht="15.75" customHeight="1" x14ac:dyDescent="0.5">
      <c r="A56" s="4">
        <v>16</v>
      </c>
      <c r="B56" s="7" t="s">
        <v>17</v>
      </c>
      <c r="C56" s="16">
        <f>AVERAGE(A56:A67)</f>
        <v>7.333333333333333</v>
      </c>
    </row>
    <row r="57" spans="1:3" ht="15.75" customHeight="1" x14ac:dyDescent="0.5">
      <c r="A57" s="4">
        <v>23</v>
      </c>
      <c r="B57" s="7" t="s">
        <v>17</v>
      </c>
      <c r="C57" s="16"/>
    </row>
    <row r="58" spans="1:3" ht="15.75" customHeight="1" x14ac:dyDescent="0.5">
      <c r="A58" s="4">
        <v>1</v>
      </c>
      <c r="B58" s="7" t="s">
        <v>17</v>
      </c>
      <c r="C58" s="16"/>
    </row>
    <row r="59" spans="1:3" ht="15.75" customHeight="1" x14ac:dyDescent="0.5">
      <c r="A59" s="4">
        <v>5</v>
      </c>
      <c r="B59" s="7" t="s">
        <v>17</v>
      </c>
      <c r="C59" s="16"/>
    </row>
    <row r="60" spans="1:3" ht="15.75" customHeight="1" x14ac:dyDescent="0.5">
      <c r="A60" s="4">
        <v>2</v>
      </c>
      <c r="B60" s="7" t="s">
        <v>17</v>
      </c>
      <c r="C60" s="16"/>
    </row>
    <row r="61" spans="1:3" ht="15.75" customHeight="1" x14ac:dyDescent="0.5">
      <c r="A61" s="4">
        <v>10</v>
      </c>
      <c r="B61" s="7" t="s">
        <v>17</v>
      </c>
      <c r="C61" s="16"/>
    </row>
    <row r="62" spans="1:3" ht="15.75" customHeight="1" x14ac:dyDescent="0.5">
      <c r="A62" s="4">
        <v>2</v>
      </c>
      <c r="B62" s="7" t="s">
        <v>17</v>
      </c>
      <c r="C62" s="16"/>
    </row>
    <row r="63" spans="1:3" ht="15.75" customHeight="1" x14ac:dyDescent="0.5">
      <c r="A63" s="4">
        <v>5</v>
      </c>
      <c r="B63" s="7" t="s">
        <v>17</v>
      </c>
      <c r="C63" s="16"/>
    </row>
    <row r="64" spans="1:3" ht="15.75" customHeight="1" x14ac:dyDescent="0.5">
      <c r="A64" s="4">
        <v>13</v>
      </c>
      <c r="B64" s="7" t="s">
        <v>17</v>
      </c>
      <c r="C64" s="16"/>
    </row>
    <row r="65" spans="1:3" ht="15.75" customHeight="1" x14ac:dyDescent="0.5">
      <c r="A65" s="4">
        <v>2</v>
      </c>
      <c r="B65" s="7" t="s">
        <v>17</v>
      </c>
      <c r="C65" s="16"/>
    </row>
    <row r="66" spans="1:3" ht="15.75" customHeight="1" x14ac:dyDescent="0.5">
      <c r="A66" s="4">
        <v>6</v>
      </c>
      <c r="B66" s="7" t="s">
        <v>17</v>
      </c>
      <c r="C66" s="16"/>
    </row>
    <row r="67" spans="1:3" ht="15.75" customHeight="1" x14ac:dyDescent="0.5">
      <c r="A67" s="4">
        <v>3</v>
      </c>
      <c r="B67" s="7" t="s">
        <v>17</v>
      </c>
      <c r="C67" s="16"/>
    </row>
    <row r="68" spans="1:3" ht="15.75" customHeight="1" x14ac:dyDescent="0.5">
      <c r="A68" s="4">
        <v>11</v>
      </c>
      <c r="B68" s="7" t="s">
        <v>216</v>
      </c>
      <c r="C68" s="16">
        <f>AVERAGE(A68:A70)</f>
        <v>6.666666666666667</v>
      </c>
    </row>
    <row r="69" spans="1:3" ht="15.75" customHeight="1" x14ac:dyDescent="0.5">
      <c r="A69" s="4">
        <v>3</v>
      </c>
      <c r="B69" s="7" t="s">
        <v>216</v>
      </c>
      <c r="C69" s="16"/>
    </row>
    <row r="70" spans="1:3" ht="15.75" customHeight="1" x14ac:dyDescent="0.5">
      <c r="A70" s="4">
        <v>6</v>
      </c>
      <c r="B70" s="7" t="s">
        <v>216</v>
      </c>
      <c r="C70" s="16"/>
    </row>
    <row r="71" spans="1:3" ht="15.75" customHeight="1" x14ac:dyDescent="0.5">
      <c r="A71" s="4">
        <v>18</v>
      </c>
      <c r="B71" s="7" t="s">
        <v>301</v>
      </c>
      <c r="C71" s="16">
        <f t="shared" ref="C71:C72" si="6">A71</f>
        <v>18</v>
      </c>
    </row>
    <row r="72" spans="1:3" ht="15.75" customHeight="1" x14ac:dyDescent="0.5">
      <c r="A72" s="4">
        <v>46</v>
      </c>
      <c r="B72" s="7" t="s">
        <v>84</v>
      </c>
      <c r="C72" s="16">
        <f t="shared" si="6"/>
        <v>46</v>
      </c>
    </row>
    <row r="73" spans="1:3" ht="15.75" customHeight="1" x14ac:dyDescent="0.5">
      <c r="A73" s="4">
        <v>16</v>
      </c>
      <c r="B73" s="7" t="s">
        <v>170</v>
      </c>
      <c r="C73" s="16">
        <f>AVERAGE(A73:A76)</f>
        <v>7.5</v>
      </c>
    </row>
    <row r="74" spans="1:3" ht="15.75" customHeight="1" x14ac:dyDescent="0.5">
      <c r="A74" s="4">
        <v>9</v>
      </c>
      <c r="B74" s="7" t="s">
        <v>170</v>
      </c>
      <c r="C74" s="16"/>
    </row>
    <row r="75" spans="1:3" ht="15.75" customHeight="1" x14ac:dyDescent="0.5">
      <c r="A75" s="4">
        <v>1</v>
      </c>
      <c r="B75" s="7" t="s">
        <v>170</v>
      </c>
      <c r="C75" s="16"/>
    </row>
    <row r="76" spans="1:3" ht="15.75" customHeight="1" x14ac:dyDescent="0.5">
      <c r="A76" s="4">
        <v>4</v>
      </c>
      <c r="B76" s="7" t="s">
        <v>170</v>
      </c>
      <c r="C76" s="16"/>
    </row>
    <row r="77" spans="1:3" ht="15.75" customHeight="1" x14ac:dyDescent="0.5">
      <c r="A77" s="4">
        <v>21</v>
      </c>
      <c r="B77" s="7" t="s">
        <v>177</v>
      </c>
      <c r="C77" s="16">
        <f>AVERAGE(A77:A78)</f>
        <v>12</v>
      </c>
    </row>
    <row r="78" spans="1:3" ht="15.75" customHeight="1" x14ac:dyDescent="0.5">
      <c r="A78" s="4">
        <v>3</v>
      </c>
      <c r="B78" s="7" t="s">
        <v>177</v>
      </c>
      <c r="C78" s="16"/>
    </row>
    <row r="79" spans="1:3" ht="15.75" customHeight="1" x14ac:dyDescent="0.5">
      <c r="A79" s="4">
        <v>29</v>
      </c>
      <c r="B79" s="7" t="s">
        <v>71</v>
      </c>
      <c r="C79" s="16">
        <f>AVERAGE(A79:A80)</f>
        <v>21.5</v>
      </c>
    </row>
    <row r="80" spans="1:3" ht="15.75" customHeight="1" x14ac:dyDescent="0.5">
      <c r="A80" s="4">
        <v>14</v>
      </c>
      <c r="B80" s="7" t="s">
        <v>71</v>
      </c>
      <c r="C80" s="16"/>
    </row>
    <row r="81" spans="1:3" ht="15.75" customHeight="1" x14ac:dyDescent="0.5">
      <c r="A81" s="4">
        <v>6</v>
      </c>
      <c r="B81" s="7" t="s">
        <v>25</v>
      </c>
      <c r="C81" s="16">
        <f>AVERAGE(A81:A85)</f>
        <v>11.8</v>
      </c>
    </row>
    <row r="82" spans="1:3" ht="15.75" customHeight="1" x14ac:dyDescent="0.5">
      <c r="A82" s="4">
        <v>13</v>
      </c>
      <c r="B82" s="7" t="s">
        <v>25</v>
      </c>
      <c r="C82" s="16"/>
    </row>
    <row r="83" spans="1:3" ht="15.75" customHeight="1" x14ac:dyDescent="0.5">
      <c r="A83" s="4">
        <v>19</v>
      </c>
      <c r="B83" s="7" t="s">
        <v>25</v>
      </c>
      <c r="C83" s="16"/>
    </row>
    <row r="84" spans="1:3" ht="15.75" customHeight="1" x14ac:dyDescent="0.5">
      <c r="A84" s="4">
        <v>14</v>
      </c>
      <c r="B84" s="7" t="s">
        <v>25</v>
      </c>
      <c r="C84" s="16"/>
    </row>
    <row r="85" spans="1:3" ht="15.75" customHeight="1" x14ac:dyDescent="0.5">
      <c r="A85" s="4">
        <v>7</v>
      </c>
      <c r="B85" s="7" t="s">
        <v>25</v>
      </c>
      <c r="C85" s="16"/>
    </row>
    <row r="86" spans="1:3" ht="15.75" customHeight="1" x14ac:dyDescent="0.5">
      <c r="A86" s="4">
        <v>4</v>
      </c>
      <c r="B86" s="7" t="s">
        <v>224</v>
      </c>
      <c r="C86" s="16">
        <f t="shared" ref="C86:C88" si="7">A86</f>
        <v>4</v>
      </c>
    </row>
    <row r="87" spans="1:3" ht="15.75" customHeight="1" x14ac:dyDescent="0.5">
      <c r="A87" s="4">
        <v>37</v>
      </c>
      <c r="B87" s="7" t="s">
        <v>76</v>
      </c>
      <c r="C87" s="16">
        <f t="shared" si="7"/>
        <v>37</v>
      </c>
    </row>
    <row r="88" spans="1:3" ht="15.75" customHeight="1" x14ac:dyDescent="0.5">
      <c r="A88" s="4">
        <v>5</v>
      </c>
      <c r="B88" s="7" t="s">
        <v>296</v>
      </c>
      <c r="C88" s="16">
        <f t="shared" si="7"/>
        <v>5</v>
      </c>
    </row>
    <row r="89" spans="1:3" ht="15.75" customHeight="1" x14ac:dyDescent="0.5">
      <c r="A89" s="4">
        <v>30</v>
      </c>
      <c r="B89" s="7" t="s">
        <v>72</v>
      </c>
      <c r="C89" s="16">
        <f>AVERAGE(A89:A90)</f>
        <v>21.5</v>
      </c>
    </row>
    <row r="90" spans="1:3" ht="15.75" customHeight="1" x14ac:dyDescent="0.5">
      <c r="A90" s="4">
        <v>13</v>
      </c>
      <c r="B90" s="7" t="s">
        <v>72</v>
      </c>
      <c r="C90" s="16"/>
    </row>
    <row r="91" spans="1:3" ht="15.75" customHeight="1" x14ac:dyDescent="0.5">
      <c r="A91" s="4">
        <v>40</v>
      </c>
      <c r="B91" s="7" t="s">
        <v>152</v>
      </c>
      <c r="C91" s="16">
        <f>AVERAGE(A91:A95)</f>
        <v>17.2</v>
      </c>
    </row>
    <row r="92" spans="1:3" ht="15.75" customHeight="1" x14ac:dyDescent="0.5">
      <c r="A92" s="4">
        <v>16</v>
      </c>
      <c r="B92" s="7" t="s">
        <v>152</v>
      </c>
      <c r="C92" s="16"/>
    </row>
    <row r="93" spans="1:3" ht="15.75" customHeight="1" x14ac:dyDescent="0.5">
      <c r="A93" s="4">
        <v>6</v>
      </c>
      <c r="B93" s="7" t="s">
        <v>152</v>
      </c>
      <c r="C93" s="16"/>
    </row>
    <row r="94" spans="1:3" ht="15.75" customHeight="1" x14ac:dyDescent="0.5">
      <c r="A94" s="4">
        <v>15</v>
      </c>
      <c r="B94" s="7" t="s">
        <v>152</v>
      </c>
      <c r="C94" s="16"/>
    </row>
    <row r="95" spans="1:3" ht="15.75" customHeight="1" x14ac:dyDescent="0.5">
      <c r="A95" s="4">
        <v>9</v>
      </c>
      <c r="B95" s="7" t="s">
        <v>152</v>
      </c>
      <c r="C95" s="16"/>
    </row>
    <row r="96" spans="1:3" ht="15.75" customHeight="1" x14ac:dyDescent="0.5">
      <c r="A96" s="4">
        <v>19</v>
      </c>
      <c r="B96" s="7" t="s">
        <v>241</v>
      </c>
      <c r="C96" s="16">
        <f t="shared" ref="C96" si="8">A96</f>
        <v>19</v>
      </c>
    </row>
    <row r="97" spans="1:3" ht="15.75" customHeight="1" x14ac:dyDescent="0.5">
      <c r="A97" s="4">
        <v>22</v>
      </c>
      <c r="B97" s="7" t="s">
        <v>225</v>
      </c>
      <c r="C97" s="16">
        <f>AVERAGE(A97:A98)</f>
        <v>13.5</v>
      </c>
    </row>
    <row r="98" spans="1:3" ht="15.75" customHeight="1" x14ac:dyDescent="0.5">
      <c r="A98" s="4">
        <v>5</v>
      </c>
      <c r="B98" s="7" t="s">
        <v>225</v>
      </c>
      <c r="C98" s="16"/>
    </row>
    <row r="99" spans="1:3" ht="15.75" customHeight="1" x14ac:dyDescent="0.5">
      <c r="A99" s="4">
        <v>6</v>
      </c>
      <c r="B99" s="7" t="s">
        <v>231</v>
      </c>
      <c r="C99" s="16">
        <f>AVERAGE(A99:A102)</f>
        <v>10.5</v>
      </c>
    </row>
    <row r="100" spans="1:3" ht="15.75" customHeight="1" x14ac:dyDescent="0.5">
      <c r="A100" s="4">
        <v>15</v>
      </c>
      <c r="B100" s="7" t="s">
        <v>231</v>
      </c>
      <c r="C100" s="16"/>
    </row>
    <row r="101" spans="1:3" ht="15.75" customHeight="1" x14ac:dyDescent="0.5">
      <c r="A101" s="4">
        <v>17</v>
      </c>
      <c r="B101" s="7" t="s">
        <v>231</v>
      </c>
      <c r="C101" s="16"/>
    </row>
    <row r="102" spans="1:3" ht="15.75" customHeight="1" x14ac:dyDescent="0.5">
      <c r="A102" s="4">
        <v>4</v>
      </c>
      <c r="B102" s="7" t="s">
        <v>231</v>
      </c>
      <c r="C102" s="16"/>
    </row>
    <row r="103" spans="1:3" ht="15.75" customHeight="1" x14ac:dyDescent="0.5">
      <c r="A103" s="4">
        <v>31</v>
      </c>
      <c r="B103" s="7" t="s">
        <v>73</v>
      </c>
      <c r="C103" s="16">
        <f>AVERAGE(A103:A107)</f>
        <v>14.8</v>
      </c>
    </row>
    <row r="104" spans="1:3" ht="15.75" customHeight="1" x14ac:dyDescent="0.5">
      <c r="A104" s="4">
        <v>19</v>
      </c>
      <c r="B104" s="7" t="s">
        <v>73</v>
      </c>
      <c r="C104" s="16"/>
    </row>
    <row r="105" spans="1:3" ht="15.75" customHeight="1" x14ac:dyDescent="0.5">
      <c r="A105" s="4">
        <v>14</v>
      </c>
      <c r="B105" s="7" t="s">
        <v>73</v>
      </c>
      <c r="C105" s="16"/>
    </row>
    <row r="106" spans="1:3" ht="15.75" customHeight="1" x14ac:dyDescent="0.5">
      <c r="A106" s="4">
        <v>8</v>
      </c>
      <c r="B106" s="7" t="s">
        <v>73</v>
      </c>
      <c r="C106" s="16"/>
    </row>
    <row r="107" spans="1:3" ht="15.75" customHeight="1" x14ac:dyDescent="0.5">
      <c r="A107" s="4">
        <v>2</v>
      </c>
      <c r="B107" s="7" t="s">
        <v>73</v>
      </c>
      <c r="C107" s="16"/>
    </row>
    <row r="108" spans="1:3" ht="15.75" customHeight="1" x14ac:dyDescent="0.5">
      <c r="A108" s="4">
        <v>13</v>
      </c>
      <c r="B108" s="7" t="s">
        <v>258</v>
      </c>
      <c r="C108" s="16">
        <f t="shared" ref="C108" si="9">A108</f>
        <v>13</v>
      </c>
    </row>
    <row r="109" spans="1:3" ht="15.75" customHeight="1" x14ac:dyDescent="0.5">
      <c r="A109" s="4">
        <v>32</v>
      </c>
      <c r="B109" s="7" t="s">
        <v>199</v>
      </c>
      <c r="C109" s="16">
        <f>AVERAGE(A109:A110)</f>
        <v>21</v>
      </c>
    </row>
    <row r="110" spans="1:3" ht="15.75" customHeight="1" x14ac:dyDescent="0.5">
      <c r="A110" s="4">
        <v>10</v>
      </c>
      <c r="B110" s="7" t="s">
        <v>199</v>
      </c>
      <c r="C110" s="16"/>
    </row>
    <row r="111" spans="1:3" ht="15.75" customHeight="1" x14ac:dyDescent="0.5">
      <c r="A111" s="4">
        <v>10</v>
      </c>
      <c r="B111" s="7" t="s">
        <v>228</v>
      </c>
      <c r="C111" s="16">
        <f t="shared" ref="C111" si="10">A111</f>
        <v>10</v>
      </c>
    </row>
    <row r="112" spans="1:3" ht="15.75" customHeight="1" x14ac:dyDescent="0.5">
      <c r="A112" s="4">
        <v>54</v>
      </c>
      <c r="B112" s="7" t="s">
        <v>14</v>
      </c>
      <c r="C112" s="16">
        <f>AVERAGE(A112:A114)</f>
        <v>25.333333333333332</v>
      </c>
    </row>
    <row r="113" spans="1:3" ht="15.75" customHeight="1" x14ac:dyDescent="0.5">
      <c r="A113" s="4">
        <v>7</v>
      </c>
      <c r="B113" s="7" t="s">
        <v>14</v>
      </c>
      <c r="C113" s="16"/>
    </row>
    <row r="114" spans="1:3" ht="15.75" customHeight="1" x14ac:dyDescent="0.5">
      <c r="A114" s="4">
        <v>15</v>
      </c>
      <c r="B114" s="7" t="s">
        <v>14</v>
      </c>
      <c r="C114" s="16"/>
    </row>
    <row r="115" spans="1:3" ht="15.75" customHeight="1" x14ac:dyDescent="0.5">
      <c r="A115" s="4">
        <v>8</v>
      </c>
      <c r="B115" s="7" t="s">
        <v>141</v>
      </c>
      <c r="C115" s="16">
        <f t="shared" ref="C115" si="11">A115</f>
        <v>8</v>
      </c>
    </row>
    <row r="116" spans="1:3" ht="15.75" customHeight="1" x14ac:dyDescent="0.5">
      <c r="A116" s="4">
        <v>22</v>
      </c>
      <c r="B116" s="7" t="s">
        <v>215</v>
      </c>
      <c r="C116" s="16">
        <f>AVERAGE(A116:A118)</f>
        <v>13.666666666666666</v>
      </c>
    </row>
    <row r="117" spans="1:3" ht="15.75" customHeight="1" x14ac:dyDescent="0.5">
      <c r="A117" s="4">
        <v>9</v>
      </c>
      <c r="B117" s="7" t="s">
        <v>215</v>
      </c>
      <c r="C117" s="16"/>
    </row>
    <row r="118" spans="1:3" ht="15.75" customHeight="1" x14ac:dyDescent="0.5">
      <c r="A118" s="4">
        <v>10</v>
      </c>
      <c r="B118" s="7" t="s">
        <v>215</v>
      </c>
      <c r="C118" s="16"/>
    </row>
    <row r="119" spans="1:3" ht="15.75" customHeight="1" x14ac:dyDescent="0.5">
      <c r="A119" s="4">
        <v>13</v>
      </c>
      <c r="B119" s="7" t="s">
        <v>59</v>
      </c>
      <c r="C119" s="16">
        <f>AVERAGE(A119:A122)</f>
        <v>10.75</v>
      </c>
    </row>
    <row r="120" spans="1:3" ht="15.75" customHeight="1" x14ac:dyDescent="0.5">
      <c r="A120" s="4">
        <v>15</v>
      </c>
      <c r="B120" s="7" t="s">
        <v>59</v>
      </c>
      <c r="C120" s="16"/>
    </row>
    <row r="121" spans="1:3" ht="15.75" customHeight="1" x14ac:dyDescent="0.5">
      <c r="A121" s="4">
        <v>3</v>
      </c>
      <c r="B121" s="7" t="s">
        <v>59</v>
      </c>
      <c r="C121" s="16"/>
    </row>
    <row r="122" spans="1:3" ht="15.75" customHeight="1" x14ac:dyDescent="0.5">
      <c r="A122" s="4">
        <v>12</v>
      </c>
      <c r="B122" s="7" t="s">
        <v>59</v>
      </c>
      <c r="C122" s="16"/>
    </row>
    <row r="123" spans="1:3" ht="15.75" customHeight="1" x14ac:dyDescent="0.5">
      <c r="A123" s="4">
        <v>19</v>
      </c>
      <c r="B123" s="7" t="s">
        <v>204</v>
      </c>
      <c r="C123" s="16">
        <f t="shared" ref="C123" si="12">A123</f>
        <v>19</v>
      </c>
    </row>
    <row r="124" spans="1:3" ht="15.75" customHeight="1" x14ac:dyDescent="0.5">
      <c r="A124" s="4">
        <v>5</v>
      </c>
      <c r="B124" s="7" t="s">
        <v>95</v>
      </c>
      <c r="C124" s="16">
        <f>AVERAGE(A124:A126)</f>
        <v>7.333333333333333</v>
      </c>
    </row>
    <row r="125" spans="1:3" ht="15.75" customHeight="1" x14ac:dyDescent="0.5">
      <c r="A125" s="4">
        <v>8</v>
      </c>
      <c r="B125" s="7" t="s">
        <v>95</v>
      </c>
      <c r="C125" s="16"/>
    </row>
    <row r="126" spans="1:3" ht="15.75" customHeight="1" x14ac:dyDescent="0.5">
      <c r="A126" s="4">
        <v>9</v>
      </c>
      <c r="B126" s="7" t="s">
        <v>95</v>
      </c>
      <c r="C126" s="16"/>
    </row>
    <row r="127" spans="1:3" ht="15.75" customHeight="1" x14ac:dyDescent="0.5">
      <c r="A127" s="4">
        <v>2</v>
      </c>
      <c r="B127" s="7" t="s">
        <v>222</v>
      </c>
      <c r="C127" s="16">
        <f t="shared" ref="C127:C129" si="13">A127</f>
        <v>2</v>
      </c>
    </row>
    <row r="128" spans="1:3" ht="15.75" customHeight="1" x14ac:dyDescent="0.5">
      <c r="A128" s="4">
        <v>5</v>
      </c>
      <c r="B128" s="7" t="s">
        <v>171</v>
      </c>
      <c r="C128" s="16">
        <f t="shared" si="13"/>
        <v>5</v>
      </c>
    </row>
    <row r="129" spans="1:3" ht="15.75" customHeight="1" x14ac:dyDescent="0.5">
      <c r="A129" s="4">
        <v>20</v>
      </c>
      <c r="B129" s="7" t="s">
        <v>302</v>
      </c>
      <c r="C129" s="16">
        <f t="shared" si="13"/>
        <v>20</v>
      </c>
    </row>
    <row r="130" spans="1:3" ht="15.75" customHeight="1" x14ac:dyDescent="0.5">
      <c r="A130" s="4">
        <v>1</v>
      </c>
      <c r="B130" s="7" t="s">
        <v>153</v>
      </c>
      <c r="C130" s="16">
        <f>AVERAGE(A130:A131)</f>
        <v>9.5</v>
      </c>
    </row>
    <row r="131" spans="1:3" ht="15.75" customHeight="1" x14ac:dyDescent="0.5">
      <c r="A131" s="4">
        <v>18</v>
      </c>
      <c r="B131" s="7" t="s">
        <v>153</v>
      </c>
      <c r="C131" s="16"/>
    </row>
    <row r="132" spans="1:3" ht="15.75" customHeight="1" x14ac:dyDescent="0.5">
      <c r="A132" s="4">
        <v>15</v>
      </c>
      <c r="B132" s="7" t="s">
        <v>22</v>
      </c>
      <c r="C132" s="16">
        <f>AVERAGE(A132:A135)</f>
        <v>11.25</v>
      </c>
    </row>
    <row r="133" spans="1:3" ht="15.75" customHeight="1" x14ac:dyDescent="0.5">
      <c r="A133" s="4">
        <v>9</v>
      </c>
      <c r="B133" s="7" t="s">
        <v>22</v>
      </c>
      <c r="C133" s="16"/>
    </row>
    <row r="134" spans="1:3" ht="15.75" customHeight="1" x14ac:dyDescent="0.5">
      <c r="A134" s="4">
        <v>15</v>
      </c>
      <c r="B134" s="7" t="s">
        <v>22</v>
      </c>
      <c r="C134" s="16"/>
    </row>
    <row r="135" spans="1:3" ht="15.75" customHeight="1" x14ac:dyDescent="0.5">
      <c r="A135" s="4">
        <v>6</v>
      </c>
      <c r="B135" s="7" t="s">
        <v>22</v>
      </c>
      <c r="C135" s="16"/>
    </row>
    <row r="136" spans="1:3" ht="15.75" customHeight="1" x14ac:dyDescent="0.5">
      <c r="A136" s="4">
        <v>3</v>
      </c>
      <c r="B136" s="7" t="s">
        <v>277</v>
      </c>
      <c r="C136" s="16">
        <f t="shared" ref="C136:C137" si="14">A136</f>
        <v>3</v>
      </c>
    </row>
    <row r="137" spans="1:3" ht="15.75" customHeight="1" x14ac:dyDescent="0.5">
      <c r="A137" s="4">
        <v>34</v>
      </c>
      <c r="B137" s="7" t="s">
        <v>270</v>
      </c>
      <c r="C137" s="16">
        <f t="shared" si="14"/>
        <v>34</v>
      </c>
    </row>
    <row r="138" spans="1:3" ht="15.75" customHeight="1" x14ac:dyDescent="0.5">
      <c r="A138" s="4">
        <v>17</v>
      </c>
      <c r="B138" s="7" t="s">
        <v>129</v>
      </c>
      <c r="C138" s="16">
        <f>AVERAGE(A138:A140)</f>
        <v>21</v>
      </c>
    </row>
    <row r="139" spans="1:3" ht="15.75" customHeight="1" x14ac:dyDescent="0.5">
      <c r="A139" s="4">
        <v>43</v>
      </c>
      <c r="B139" s="7" t="s">
        <v>129</v>
      </c>
      <c r="C139" s="16"/>
    </row>
    <row r="140" spans="1:3" ht="15.75" customHeight="1" x14ac:dyDescent="0.5">
      <c r="A140" s="4">
        <v>3</v>
      </c>
      <c r="B140" s="7" t="s">
        <v>129</v>
      </c>
      <c r="C140" s="16"/>
    </row>
    <row r="141" spans="1:3" ht="15.75" customHeight="1" x14ac:dyDescent="0.5">
      <c r="A141" s="4">
        <v>9</v>
      </c>
      <c r="B141" s="7" t="s">
        <v>325</v>
      </c>
      <c r="C141" s="16">
        <f t="shared" ref="C141" si="15">A141</f>
        <v>9</v>
      </c>
    </row>
    <row r="142" spans="1:3" ht="15.75" customHeight="1" x14ac:dyDescent="0.5">
      <c r="A142" s="4">
        <v>27</v>
      </c>
      <c r="B142" s="7" t="s">
        <v>114</v>
      </c>
      <c r="C142" s="16">
        <f t="shared" ref="C142" si="16">AVERAGE(A142:A143)</f>
        <v>14</v>
      </c>
    </row>
    <row r="143" spans="1:3" ht="15.75" customHeight="1" x14ac:dyDescent="0.5">
      <c r="A143" s="4">
        <v>1</v>
      </c>
      <c r="B143" s="7" t="s">
        <v>114</v>
      </c>
      <c r="C143" s="16"/>
    </row>
    <row r="144" spans="1:3" ht="15.75" customHeight="1" x14ac:dyDescent="0.5">
      <c r="A144" s="4">
        <v>7</v>
      </c>
      <c r="B144" s="7" t="s">
        <v>21</v>
      </c>
      <c r="C144" s="16">
        <f>AVERAGE(A144:A156)</f>
        <v>13.461538461538462</v>
      </c>
    </row>
    <row r="145" spans="1:3" ht="15.75" customHeight="1" x14ac:dyDescent="0.5">
      <c r="A145" s="4">
        <v>41</v>
      </c>
      <c r="B145" s="7" t="s">
        <v>21</v>
      </c>
      <c r="C145" s="16"/>
    </row>
    <row r="146" spans="1:3" ht="15.75" customHeight="1" x14ac:dyDescent="0.5">
      <c r="A146" s="4">
        <v>36</v>
      </c>
      <c r="B146" s="7" t="s">
        <v>21</v>
      </c>
      <c r="C146" s="16"/>
    </row>
    <row r="147" spans="1:3" ht="15.75" customHeight="1" x14ac:dyDescent="0.5">
      <c r="A147" s="4">
        <v>23</v>
      </c>
      <c r="B147" s="7" t="s">
        <v>21</v>
      </c>
      <c r="C147" s="16"/>
    </row>
    <row r="148" spans="1:3" ht="15.75" customHeight="1" x14ac:dyDescent="0.5">
      <c r="A148" s="4">
        <v>14</v>
      </c>
      <c r="B148" s="7" t="s">
        <v>21</v>
      </c>
      <c r="C148" s="16"/>
    </row>
    <row r="149" spans="1:3" ht="15.75" customHeight="1" x14ac:dyDescent="0.5">
      <c r="A149" s="4">
        <v>6</v>
      </c>
      <c r="B149" s="7" t="s">
        <v>21</v>
      </c>
      <c r="C149" s="16"/>
    </row>
    <row r="150" spans="1:3" ht="15.75" customHeight="1" x14ac:dyDescent="0.5">
      <c r="A150" s="4">
        <v>3</v>
      </c>
      <c r="B150" s="7" t="s">
        <v>21</v>
      </c>
      <c r="C150" s="16"/>
    </row>
    <row r="151" spans="1:3" ht="15.75" customHeight="1" x14ac:dyDescent="0.5">
      <c r="A151" s="4">
        <v>19</v>
      </c>
      <c r="B151" s="7" t="s">
        <v>21</v>
      </c>
      <c r="C151" s="16"/>
    </row>
    <row r="152" spans="1:3" ht="15.75" customHeight="1" x14ac:dyDescent="0.5">
      <c r="A152" s="4">
        <v>8</v>
      </c>
      <c r="B152" s="7" t="s">
        <v>21</v>
      </c>
      <c r="C152" s="16"/>
    </row>
    <row r="153" spans="1:3" ht="15.75" customHeight="1" x14ac:dyDescent="0.5">
      <c r="A153" s="4">
        <v>4</v>
      </c>
      <c r="B153" s="7" t="s">
        <v>21</v>
      </c>
      <c r="C153" s="16"/>
    </row>
    <row r="154" spans="1:3" ht="15.75" customHeight="1" x14ac:dyDescent="0.5">
      <c r="A154" s="4">
        <v>8</v>
      </c>
      <c r="B154" s="7" t="s">
        <v>21</v>
      </c>
      <c r="C154" s="16"/>
    </row>
    <row r="155" spans="1:3" ht="15.75" customHeight="1" x14ac:dyDescent="0.5">
      <c r="A155" s="4">
        <v>1</v>
      </c>
      <c r="B155" s="7" t="s">
        <v>21</v>
      </c>
      <c r="C155" s="16"/>
    </row>
    <row r="156" spans="1:3" ht="15.75" customHeight="1" x14ac:dyDescent="0.5">
      <c r="A156" s="4">
        <v>5</v>
      </c>
      <c r="B156" s="7" t="s">
        <v>21</v>
      </c>
      <c r="C156" s="16"/>
    </row>
    <row r="157" spans="1:3" ht="15.75" customHeight="1" x14ac:dyDescent="0.5">
      <c r="A157" s="4">
        <v>22</v>
      </c>
      <c r="B157" s="7" t="s">
        <v>198</v>
      </c>
      <c r="C157" s="16">
        <f t="shared" ref="C157" si="17">AVERAGE(A157:A158)</f>
        <v>13.5</v>
      </c>
    </row>
    <row r="158" spans="1:3" ht="15.75" customHeight="1" x14ac:dyDescent="0.5">
      <c r="A158" s="4">
        <v>5</v>
      </c>
      <c r="B158" s="7" t="s">
        <v>198</v>
      </c>
      <c r="C158" s="16"/>
    </row>
    <row r="159" spans="1:3" ht="15.75" customHeight="1" x14ac:dyDescent="0.5">
      <c r="A159" s="4">
        <v>44</v>
      </c>
      <c r="B159" s="7" t="s">
        <v>82</v>
      </c>
      <c r="C159" s="16">
        <f t="shared" ref="C159:C165" si="18">A159</f>
        <v>44</v>
      </c>
    </row>
    <row r="160" spans="1:3" ht="15.75" customHeight="1" x14ac:dyDescent="0.5">
      <c r="A160" s="4">
        <v>19</v>
      </c>
      <c r="B160" s="7" t="s">
        <v>154</v>
      </c>
      <c r="C160" s="16">
        <f t="shared" si="18"/>
        <v>19</v>
      </c>
    </row>
    <row r="161" spans="1:3" ht="15.75" customHeight="1" x14ac:dyDescent="0.5">
      <c r="A161" s="4">
        <v>9</v>
      </c>
      <c r="B161" s="7" t="s">
        <v>55</v>
      </c>
      <c r="C161" s="16">
        <f t="shared" si="18"/>
        <v>9</v>
      </c>
    </row>
    <row r="162" spans="1:3" ht="15.75" customHeight="1" x14ac:dyDescent="0.5">
      <c r="A162" s="4">
        <v>1</v>
      </c>
      <c r="B162" s="7" t="s">
        <v>52</v>
      </c>
      <c r="C162" s="16">
        <f t="shared" si="18"/>
        <v>1</v>
      </c>
    </row>
    <row r="163" spans="1:3" ht="15.75" customHeight="1" x14ac:dyDescent="0.5">
      <c r="A163" s="4">
        <v>14</v>
      </c>
      <c r="B163" s="7" t="s">
        <v>162</v>
      </c>
      <c r="C163" s="16">
        <f t="shared" si="18"/>
        <v>14</v>
      </c>
    </row>
    <row r="164" spans="1:3" ht="15.75" customHeight="1" x14ac:dyDescent="0.5">
      <c r="A164" s="4">
        <v>9</v>
      </c>
      <c r="B164" s="7" t="s">
        <v>227</v>
      </c>
      <c r="C164" s="16">
        <f t="shared" si="18"/>
        <v>9</v>
      </c>
    </row>
    <row r="165" spans="1:3" ht="15.75" customHeight="1" x14ac:dyDescent="0.5">
      <c r="A165" s="4">
        <v>28</v>
      </c>
      <c r="B165" s="7" t="s">
        <v>70</v>
      </c>
      <c r="C165" s="16">
        <f t="shared" si="18"/>
        <v>28</v>
      </c>
    </row>
    <row r="166" spans="1:3" ht="15.75" customHeight="1" x14ac:dyDescent="0.5">
      <c r="A166" s="4">
        <v>10</v>
      </c>
      <c r="B166" s="7" t="s">
        <v>255</v>
      </c>
      <c r="C166" s="16">
        <f>AVERAGE(A166:A168)</f>
        <v>12</v>
      </c>
    </row>
    <row r="167" spans="1:3" ht="15.75" customHeight="1" x14ac:dyDescent="0.5">
      <c r="A167" s="4">
        <v>5</v>
      </c>
      <c r="B167" s="7" t="s">
        <v>255</v>
      </c>
      <c r="C167" s="16"/>
    </row>
    <row r="168" spans="1:3" ht="15.75" customHeight="1" x14ac:dyDescent="0.5">
      <c r="A168" s="4">
        <v>21</v>
      </c>
      <c r="B168" s="7" t="s">
        <v>255</v>
      </c>
      <c r="C168" s="16"/>
    </row>
    <row r="169" spans="1:3" ht="15.75" customHeight="1" x14ac:dyDescent="0.5">
      <c r="A169" s="4">
        <v>8</v>
      </c>
      <c r="B169" s="7" t="s">
        <v>315</v>
      </c>
      <c r="C169" s="16">
        <f>AVERAGE(A169:A171)</f>
        <v>19</v>
      </c>
    </row>
    <row r="170" spans="1:3" ht="15.75" customHeight="1" x14ac:dyDescent="0.5">
      <c r="A170" s="4">
        <v>48</v>
      </c>
      <c r="B170" s="7" t="s">
        <v>315</v>
      </c>
      <c r="C170" s="16"/>
    </row>
    <row r="171" spans="1:3" ht="15.75" customHeight="1" x14ac:dyDescent="0.5">
      <c r="A171" s="4">
        <v>1</v>
      </c>
      <c r="B171" s="7" t="s">
        <v>315</v>
      </c>
      <c r="C171" s="16"/>
    </row>
    <row r="172" spans="1:3" ht="15.75" customHeight="1" x14ac:dyDescent="0.5">
      <c r="A172" s="4">
        <v>2</v>
      </c>
      <c r="B172" s="7" t="s">
        <v>217</v>
      </c>
      <c r="C172" s="16">
        <f t="shared" ref="C172" si="19">A172</f>
        <v>2</v>
      </c>
    </row>
    <row r="173" spans="1:3" ht="15.75" customHeight="1" x14ac:dyDescent="0.5">
      <c r="A173" s="4">
        <v>9</v>
      </c>
      <c r="B173" s="7" t="s">
        <v>254</v>
      </c>
      <c r="C173" s="16">
        <f t="shared" ref="C173" si="20">AVERAGE(A173:A174)</f>
        <v>5.5</v>
      </c>
    </row>
    <row r="174" spans="1:3" ht="15.75" customHeight="1" x14ac:dyDescent="0.5">
      <c r="A174" s="4">
        <v>2</v>
      </c>
      <c r="B174" s="7" t="s">
        <v>254</v>
      </c>
      <c r="C174" s="16"/>
    </row>
    <row r="175" spans="1:3" ht="15.75" customHeight="1" x14ac:dyDescent="0.5">
      <c r="A175" s="4">
        <v>18</v>
      </c>
      <c r="B175" s="7" t="s">
        <v>45</v>
      </c>
      <c r="C175" s="16">
        <f t="shared" ref="C175:C176" si="21">A175</f>
        <v>18</v>
      </c>
    </row>
    <row r="176" spans="1:3" ht="15.75" customHeight="1" x14ac:dyDescent="0.5">
      <c r="A176" s="4">
        <v>8</v>
      </c>
      <c r="B176" s="7" t="s">
        <v>279</v>
      </c>
      <c r="C176" s="16">
        <f t="shared" si="21"/>
        <v>8</v>
      </c>
    </row>
    <row r="177" spans="1:3" ht="15.75" customHeight="1" x14ac:dyDescent="0.5">
      <c r="A177" s="4">
        <v>32</v>
      </c>
      <c r="B177" s="7" t="s">
        <v>24</v>
      </c>
      <c r="C177" s="16">
        <f>AVERAGE(A177:A185)</f>
        <v>19.888888888888889</v>
      </c>
    </row>
    <row r="178" spans="1:3" ht="15.75" customHeight="1" x14ac:dyDescent="0.5">
      <c r="A178" s="4">
        <v>39</v>
      </c>
      <c r="B178" s="7" t="s">
        <v>24</v>
      </c>
      <c r="C178" s="16"/>
    </row>
    <row r="179" spans="1:3" ht="15.75" customHeight="1" x14ac:dyDescent="0.5">
      <c r="A179" s="4">
        <v>28</v>
      </c>
      <c r="B179" s="7" t="s">
        <v>24</v>
      </c>
      <c r="C179" s="16"/>
    </row>
    <row r="180" spans="1:3" ht="15.75" customHeight="1" x14ac:dyDescent="0.5">
      <c r="A180" s="4">
        <v>17</v>
      </c>
      <c r="B180" s="7" t="s">
        <v>24</v>
      </c>
      <c r="C180" s="16"/>
    </row>
    <row r="181" spans="1:3" ht="15.75" customHeight="1" x14ac:dyDescent="0.5">
      <c r="A181" s="4">
        <v>17</v>
      </c>
      <c r="B181" s="7" t="s">
        <v>24</v>
      </c>
      <c r="C181" s="16"/>
    </row>
    <row r="182" spans="1:3" ht="15.75" customHeight="1" x14ac:dyDescent="0.5">
      <c r="A182" s="4">
        <v>21</v>
      </c>
      <c r="B182" s="7" t="s">
        <v>24</v>
      </c>
      <c r="C182" s="16"/>
    </row>
    <row r="183" spans="1:3" ht="15.75" customHeight="1" x14ac:dyDescent="0.5">
      <c r="A183" s="4">
        <v>12</v>
      </c>
      <c r="B183" s="7" t="s">
        <v>24</v>
      </c>
      <c r="C183" s="16"/>
    </row>
    <row r="184" spans="1:3" ht="15.75" customHeight="1" x14ac:dyDescent="0.5">
      <c r="A184" s="4">
        <v>9</v>
      </c>
      <c r="B184" s="7" t="s">
        <v>24</v>
      </c>
      <c r="C184" s="16"/>
    </row>
    <row r="185" spans="1:3" ht="15.75" customHeight="1" x14ac:dyDescent="0.5">
      <c r="A185" s="4">
        <v>4</v>
      </c>
      <c r="B185" s="7" t="s">
        <v>24</v>
      </c>
      <c r="C185" s="16"/>
    </row>
    <row r="186" spans="1:3" ht="15.75" customHeight="1" x14ac:dyDescent="0.5">
      <c r="A186" s="4">
        <v>19</v>
      </c>
      <c r="B186" s="7" t="s">
        <v>62</v>
      </c>
      <c r="C186" s="16">
        <f>AVERAGE(A186:A189)</f>
        <v>16.75</v>
      </c>
    </row>
    <row r="187" spans="1:3" ht="15.75" customHeight="1" x14ac:dyDescent="0.5">
      <c r="A187" s="4">
        <v>18</v>
      </c>
      <c r="B187" s="7" t="s">
        <v>62</v>
      </c>
      <c r="C187" s="16"/>
    </row>
    <row r="188" spans="1:3" ht="15.75" customHeight="1" x14ac:dyDescent="0.5">
      <c r="A188" s="4">
        <v>18</v>
      </c>
      <c r="B188" s="7" t="s">
        <v>62</v>
      </c>
      <c r="C188" s="17"/>
    </row>
    <row r="189" spans="1:3" ht="15.75" customHeight="1" x14ac:dyDescent="0.5">
      <c r="A189" s="4">
        <v>12</v>
      </c>
      <c r="B189" s="7" t="s">
        <v>62</v>
      </c>
      <c r="C189" s="16"/>
    </row>
    <row r="190" spans="1:3" ht="15.75" customHeight="1" x14ac:dyDescent="0.5">
      <c r="A190" s="4">
        <v>16</v>
      </c>
      <c r="B190" s="7" t="s">
        <v>60</v>
      </c>
      <c r="C190" s="16">
        <f>AVERAGE(A190:A195)</f>
        <v>19.833333333333332</v>
      </c>
    </row>
    <row r="191" spans="1:3" ht="15.75" customHeight="1" x14ac:dyDescent="0.5">
      <c r="A191" s="4">
        <v>46</v>
      </c>
      <c r="B191" s="7" t="s">
        <v>60</v>
      </c>
      <c r="C191" s="16"/>
    </row>
    <row r="192" spans="1:3" ht="15.75" customHeight="1" x14ac:dyDescent="0.5">
      <c r="A192" s="4">
        <v>26</v>
      </c>
      <c r="B192" s="7" t="s">
        <v>60</v>
      </c>
      <c r="C192" s="16"/>
    </row>
    <row r="193" spans="1:3" ht="15.75" customHeight="1" x14ac:dyDescent="0.5">
      <c r="A193" s="4">
        <v>10</v>
      </c>
      <c r="B193" s="7" t="s">
        <v>60</v>
      </c>
      <c r="C193" s="16"/>
    </row>
    <row r="194" spans="1:3" ht="15.75" customHeight="1" x14ac:dyDescent="0.5">
      <c r="A194" s="4">
        <v>11</v>
      </c>
      <c r="B194" s="7" t="s">
        <v>60</v>
      </c>
      <c r="C194" s="16"/>
    </row>
    <row r="195" spans="1:3" ht="15.75" customHeight="1" x14ac:dyDescent="0.5">
      <c r="A195" s="4">
        <v>10</v>
      </c>
      <c r="B195" s="7" t="s">
        <v>60</v>
      </c>
      <c r="C195" s="16"/>
    </row>
    <row r="196" spans="1:3" ht="15.75" customHeight="1" x14ac:dyDescent="0.5">
      <c r="A196" s="4">
        <v>12</v>
      </c>
      <c r="B196" s="7" t="s">
        <v>257</v>
      </c>
      <c r="C196" s="16">
        <f t="shared" ref="C196" si="22">A196</f>
        <v>12</v>
      </c>
    </row>
    <row r="197" spans="1:3" ht="15.75" customHeight="1" x14ac:dyDescent="0.5">
      <c r="A197" s="4">
        <v>9</v>
      </c>
      <c r="B197" s="7" t="s">
        <v>226</v>
      </c>
      <c r="C197" s="16">
        <f>AVERAGE(A197:A199)</f>
        <v>6</v>
      </c>
    </row>
    <row r="198" spans="1:3" ht="15.75" customHeight="1" x14ac:dyDescent="0.5">
      <c r="A198" s="4">
        <v>7</v>
      </c>
      <c r="B198" s="7" t="s">
        <v>226</v>
      </c>
      <c r="C198" s="16"/>
    </row>
    <row r="199" spans="1:3" ht="15.75" customHeight="1" x14ac:dyDescent="0.5">
      <c r="A199" s="4">
        <v>2</v>
      </c>
      <c r="B199" s="7" t="s">
        <v>226</v>
      </c>
      <c r="C199" s="16"/>
    </row>
    <row r="200" spans="1:3" ht="15.75" customHeight="1" x14ac:dyDescent="0.5">
      <c r="A200" s="4">
        <v>16</v>
      </c>
      <c r="B200" s="7" t="s">
        <v>260</v>
      </c>
      <c r="C200" s="16">
        <f t="shared" ref="C200:C202" si="23">A200</f>
        <v>16</v>
      </c>
    </row>
    <row r="201" spans="1:3" ht="15.75" customHeight="1" x14ac:dyDescent="0.5">
      <c r="A201" s="4">
        <v>30</v>
      </c>
      <c r="B201" s="7" t="s">
        <v>307</v>
      </c>
      <c r="C201" s="16">
        <f t="shared" si="23"/>
        <v>30</v>
      </c>
    </row>
    <row r="202" spans="1:3" ht="15.75" customHeight="1" x14ac:dyDescent="0.5">
      <c r="A202" s="4">
        <v>27</v>
      </c>
      <c r="B202" s="7" t="s">
        <v>266</v>
      </c>
      <c r="C202" s="16">
        <f t="shared" si="23"/>
        <v>27</v>
      </c>
    </row>
    <row r="203" spans="1:3" ht="15.75" customHeight="1" x14ac:dyDescent="0.5">
      <c r="A203" s="4">
        <v>24</v>
      </c>
      <c r="B203" s="7" t="s">
        <v>40</v>
      </c>
      <c r="C203" s="16">
        <f>AVERAGE(A203:A206)</f>
        <v>11</v>
      </c>
    </row>
    <row r="204" spans="1:3" ht="15.75" customHeight="1" x14ac:dyDescent="0.5">
      <c r="A204" s="4">
        <v>6</v>
      </c>
      <c r="B204" s="7" t="s">
        <v>40</v>
      </c>
      <c r="C204" s="16"/>
    </row>
    <row r="205" spans="1:3" ht="15.75" customHeight="1" x14ac:dyDescent="0.5">
      <c r="A205" s="4">
        <v>8</v>
      </c>
      <c r="B205" s="7" t="s">
        <v>40</v>
      </c>
      <c r="C205" s="16"/>
    </row>
    <row r="206" spans="1:3" ht="15.75" customHeight="1" x14ac:dyDescent="0.5">
      <c r="A206" s="4">
        <v>6</v>
      </c>
      <c r="B206" s="7" t="s">
        <v>40</v>
      </c>
      <c r="C206" s="16"/>
    </row>
    <row r="207" spans="1:3" ht="15.75" customHeight="1" x14ac:dyDescent="0.5">
      <c r="A207" s="4">
        <v>14</v>
      </c>
      <c r="B207" s="7" t="s">
        <v>200</v>
      </c>
      <c r="C207" s="16">
        <f t="shared" ref="C207:C208" si="24">A207</f>
        <v>14</v>
      </c>
    </row>
    <row r="208" spans="1:3" ht="15.75" customHeight="1" x14ac:dyDescent="0.5">
      <c r="A208" s="4">
        <v>31</v>
      </c>
      <c r="B208" s="7" t="s">
        <v>269</v>
      </c>
      <c r="C208" s="16">
        <f t="shared" si="24"/>
        <v>31</v>
      </c>
    </row>
    <row r="209" spans="1:3" ht="15.75" customHeight="1" x14ac:dyDescent="0.5">
      <c r="A209" s="4">
        <v>40</v>
      </c>
      <c r="B209" s="7" t="s">
        <v>78</v>
      </c>
      <c r="C209" s="16">
        <f>AVERAGE(A209:A212)</f>
        <v>21.5</v>
      </c>
    </row>
    <row r="210" spans="1:3" ht="15.75" customHeight="1" x14ac:dyDescent="0.5">
      <c r="A210" s="4">
        <v>23</v>
      </c>
      <c r="B210" s="7" t="s">
        <v>78</v>
      </c>
      <c r="C210" s="16"/>
    </row>
    <row r="211" spans="1:3" ht="15.75" customHeight="1" x14ac:dyDescent="0.5">
      <c r="A211" s="4">
        <v>13</v>
      </c>
      <c r="B211" s="7" t="s">
        <v>78</v>
      </c>
    </row>
    <row r="212" spans="1:3" ht="15.75" customHeight="1" x14ac:dyDescent="0.5">
      <c r="A212" s="4">
        <v>10</v>
      </c>
      <c r="B212" s="7" t="s">
        <v>78</v>
      </c>
      <c r="C212" s="16"/>
    </row>
    <row r="213" spans="1:3" ht="15.75" customHeight="1" x14ac:dyDescent="0.5">
      <c r="A213" s="4">
        <v>26</v>
      </c>
      <c r="B213" s="7" t="s">
        <v>305</v>
      </c>
      <c r="C213" s="16">
        <f t="shared" ref="C213:C214" si="25">A213</f>
        <v>26</v>
      </c>
    </row>
    <row r="214" spans="1:3" ht="15.75" customHeight="1" x14ac:dyDescent="0.5">
      <c r="A214" s="4">
        <v>13</v>
      </c>
      <c r="B214" s="7" t="s">
        <v>230</v>
      </c>
      <c r="C214" s="16">
        <f t="shared" si="25"/>
        <v>13</v>
      </c>
    </row>
    <row r="215" spans="1:3" ht="15.75" customHeight="1" x14ac:dyDescent="0.5">
      <c r="A215" s="4">
        <v>6</v>
      </c>
      <c r="B215" s="7" t="s">
        <v>146</v>
      </c>
      <c r="C215" s="16">
        <f>AVERAGE(A215:A220)</f>
        <v>12</v>
      </c>
    </row>
    <row r="216" spans="1:3" ht="15.75" customHeight="1" x14ac:dyDescent="0.5">
      <c r="A216" s="4">
        <v>1</v>
      </c>
      <c r="B216" s="7" t="s">
        <v>146</v>
      </c>
      <c r="C216" s="16"/>
    </row>
    <row r="217" spans="1:3" ht="15.75" customHeight="1" x14ac:dyDescent="0.5">
      <c r="A217" s="4">
        <v>24</v>
      </c>
      <c r="B217" s="7" t="s">
        <v>146</v>
      </c>
      <c r="C217" s="16"/>
    </row>
    <row r="218" spans="1:3" ht="15.75" customHeight="1" x14ac:dyDescent="0.5">
      <c r="A218" s="4">
        <v>19</v>
      </c>
      <c r="B218" s="7" t="s">
        <v>146</v>
      </c>
      <c r="C218" s="16"/>
    </row>
    <row r="219" spans="1:3" ht="15.75" customHeight="1" x14ac:dyDescent="0.5">
      <c r="A219" s="4">
        <v>15</v>
      </c>
      <c r="B219" s="7" t="s">
        <v>146</v>
      </c>
      <c r="C219" s="16"/>
    </row>
    <row r="220" spans="1:3" ht="15.75" customHeight="1" x14ac:dyDescent="0.5">
      <c r="A220" s="4">
        <v>7</v>
      </c>
      <c r="B220" s="7" t="s">
        <v>146</v>
      </c>
      <c r="C220" s="16"/>
    </row>
    <row r="221" spans="1:3" ht="15.75" customHeight="1" x14ac:dyDescent="0.5">
      <c r="A221" s="4">
        <v>2</v>
      </c>
      <c r="B221" s="7" t="s">
        <v>169</v>
      </c>
      <c r="C221" s="16">
        <f t="shared" ref="C221:C222" si="26">A221</f>
        <v>2</v>
      </c>
    </row>
    <row r="222" spans="1:3" ht="15.75" customHeight="1" x14ac:dyDescent="0.5">
      <c r="A222" s="4">
        <v>14</v>
      </c>
      <c r="B222" s="7" t="s">
        <v>283</v>
      </c>
      <c r="C222" s="16">
        <f t="shared" si="26"/>
        <v>14</v>
      </c>
    </row>
    <row r="223" spans="1:3" ht="15.75" customHeight="1" x14ac:dyDescent="0.5">
      <c r="A223" s="4">
        <v>45</v>
      </c>
      <c r="B223" s="7" t="s">
        <v>83</v>
      </c>
      <c r="C223" s="16">
        <f>AVERAGE(A223:A226)</f>
        <v>19</v>
      </c>
    </row>
    <row r="224" spans="1:3" ht="15.75" customHeight="1" x14ac:dyDescent="0.5">
      <c r="A224" s="4">
        <v>11</v>
      </c>
      <c r="B224" s="7" t="s">
        <v>83</v>
      </c>
      <c r="C224" s="16"/>
    </row>
    <row r="225" spans="1:3" ht="15.75" customHeight="1" x14ac:dyDescent="0.5">
      <c r="A225" s="4">
        <v>11</v>
      </c>
      <c r="B225" s="7" t="s">
        <v>83</v>
      </c>
      <c r="C225" s="16"/>
    </row>
    <row r="226" spans="1:3" ht="15.75" customHeight="1" x14ac:dyDescent="0.5">
      <c r="A226" s="4">
        <v>9</v>
      </c>
      <c r="B226" s="7" t="s">
        <v>83</v>
      </c>
      <c r="C226" s="16"/>
    </row>
    <row r="227" spans="1:3" ht="15.75" customHeight="1" x14ac:dyDescent="0.5">
      <c r="A227" s="4">
        <v>34</v>
      </c>
      <c r="B227" s="7" t="s">
        <v>74</v>
      </c>
      <c r="C227" s="16">
        <f t="shared" ref="C227:C230" si="27">A227</f>
        <v>34</v>
      </c>
    </row>
    <row r="228" spans="1:3" ht="15.75" customHeight="1" x14ac:dyDescent="0.5">
      <c r="A228" s="4">
        <v>33</v>
      </c>
      <c r="B228" s="7" t="s">
        <v>308</v>
      </c>
      <c r="C228" s="16">
        <f t="shared" si="27"/>
        <v>33</v>
      </c>
    </row>
    <row r="229" spans="1:3" ht="15.75" customHeight="1" x14ac:dyDescent="0.5">
      <c r="A229" s="4">
        <v>24</v>
      </c>
      <c r="B229" s="7" t="s">
        <v>111</v>
      </c>
      <c r="C229" s="16">
        <f t="shared" si="27"/>
        <v>24</v>
      </c>
    </row>
    <row r="230" spans="1:3" ht="15.75" customHeight="1" x14ac:dyDescent="0.5">
      <c r="A230" s="4">
        <v>32</v>
      </c>
      <c r="B230" s="7" t="s">
        <v>119</v>
      </c>
      <c r="C230" s="16">
        <f t="shared" si="27"/>
        <v>32</v>
      </c>
    </row>
    <row r="231" spans="1:3" ht="15.75" customHeight="1" x14ac:dyDescent="0.5">
      <c r="A231" s="4">
        <v>7</v>
      </c>
      <c r="B231" s="7" t="s">
        <v>43</v>
      </c>
      <c r="C231" s="16">
        <f>AVERAGE(A231:A234)</f>
        <v>13.5</v>
      </c>
    </row>
    <row r="232" spans="1:3" ht="15.75" customHeight="1" x14ac:dyDescent="0.5">
      <c r="A232" s="4">
        <v>13</v>
      </c>
      <c r="B232" s="7" t="s">
        <v>43</v>
      </c>
      <c r="C232" s="16"/>
    </row>
    <row r="233" spans="1:3" ht="15.75" customHeight="1" x14ac:dyDescent="0.5">
      <c r="A233" s="4">
        <v>18</v>
      </c>
      <c r="B233" s="7" t="s">
        <v>43</v>
      </c>
    </row>
    <row r="234" spans="1:3" ht="15.75" customHeight="1" x14ac:dyDescent="0.5">
      <c r="A234" s="4">
        <v>16</v>
      </c>
      <c r="B234" s="7" t="s">
        <v>43</v>
      </c>
    </row>
    <row r="235" spans="1:3" ht="15.75" customHeight="1" x14ac:dyDescent="0.5">
      <c r="A235" s="4">
        <v>7</v>
      </c>
      <c r="B235" s="7" t="s">
        <v>140</v>
      </c>
      <c r="C235" s="16">
        <f>AVERAGE(A235:A242)</f>
        <v>10.875</v>
      </c>
    </row>
    <row r="236" spans="1:3" ht="15.75" customHeight="1" x14ac:dyDescent="0.5">
      <c r="A236" s="4">
        <v>10</v>
      </c>
      <c r="B236" s="7" t="s">
        <v>140</v>
      </c>
      <c r="C236" s="16"/>
    </row>
    <row r="237" spans="1:3" ht="15.75" customHeight="1" x14ac:dyDescent="0.5">
      <c r="A237" s="4">
        <v>10</v>
      </c>
      <c r="B237" s="7" t="s">
        <v>140</v>
      </c>
      <c r="C237" s="16"/>
    </row>
    <row r="238" spans="1:3" ht="15.75" customHeight="1" x14ac:dyDescent="0.5">
      <c r="A238" s="4">
        <v>24</v>
      </c>
      <c r="B238" s="7" t="s">
        <v>140</v>
      </c>
    </row>
    <row r="239" spans="1:3" ht="15.75" customHeight="1" x14ac:dyDescent="0.5">
      <c r="A239" s="4">
        <v>13</v>
      </c>
      <c r="B239" s="7" t="s">
        <v>140</v>
      </c>
    </row>
    <row r="240" spans="1:3" ht="15.75" customHeight="1" x14ac:dyDescent="0.5">
      <c r="A240" s="4">
        <v>6</v>
      </c>
      <c r="B240" s="7" t="s">
        <v>140</v>
      </c>
      <c r="C240" s="16"/>
    </row>
    <row r="241" spans="1:3" ht="15.75" customHeight="1" x14ac:dyDescent="0.5">
      <c r="A241" s="4">
        <v>7</v>
      </c>
      <c r="B241" s="7" t="s">
        <v>140</v>
      </c>
      <c r="C241" s="16"/>
    </row>
    <row r="242" spans="1:3" ht="15.75" customHeight="1" x14ac:dyDescent="0.5">
      <c r="A242" s="4">
        <v>10</v>
      </c>
      <c r="B242" s="7" t="s">
        <v>140</v>
      </c>
      <c r="C242" s="16"/>
    </row>
    <row r="243" spans="1:3" ht="15.75" customHeight="1" x14ac:dyDescent="0.5">
      <c r="A243" s="4">
        <v>42</v>
      </c>
      <c r="B243" s="7" t="s">
        <v>80</v>
      </c>
      <c r="C243" s="16">
        <f t="shared" ref="C243:C246" si="28">A243</f>
        <v>42</v>
      </c>
    </row>
    <row r="244" spans="1:3" ht="15.75" customHeight="1" x14ac:dyDescent="0.5">
      <c r="A244" s="4">
        <v>36</v>
      </c>
      <c r="B244" s="7" t="s">
        <v>123</v>
      </c>
      <c r="C244" s="16">
        <f t="shared" si="28"/>
        <v>36</v>
      </c>
    </row>
    <row r="245" spans="1:3" ht="15.75" customHeight="1" x14ac:dyDescent="0.5">
      <c r="A245" s="4">
        <v>17</v>
      </c>
      <c r="B245" s="7" t="s">
        <v>106</v>
      </c>
      <c r="C245" s="16">
        <f t="shared" si="28"/>
        <v>17</v>
      </c>
    </row>
    <row r="246" spans="1:3" ht="15.75" customHeight="1" x14ac:dyDescent="0.5">
      <c r="A246" s="4">
        <v>3</v>
      </c>
      <c r="B246" s="7" t="s">
        <v>197</v>
      </c>
      <c r="C246" s="16">
        <f t="shared" si="28"/>
        <v>3</v>
      </c>
    </row>
    <row r="247" spans="1:3" ht="15.75" customHeight="1" x14ac:dyDescent="0.5">
      <c r="A247" s="4">
        <v>21</v>
      </c>
      <c r="B247" s="7" t="s">
        <v>156</v>
      </c>
      <c r="C247" s="16">
        <f>AVERAGE(A247:A249)</f>
        <v>15</v>
      </c>
    </row>
    <row r="248" spans="1:3" ht="15.75" customHeight="1" x14ac:dyDescent="0.5">
      <c r="A248" s="4">
        <v>14</v>
      </c>
      <c r="B248" s="7" t="s">
        <v>156</v>
      </c>
    </row>
    <row r="249" spans="1:3" ht="15" customHeight="1" x14ac:dyDescent="0.5">
      <c r="A249" s="4">
        <v>10</v>
      </c>
      <c r="B249" s="7" t="s">
        <v>156</v>
      </c>
      <c r="C249" s="16"/>
    </row>
    <row r="250" spans="1:3" ht="15" customHeight="1" x14ac:dyDescent="0.5">
      <c r="A250" s="4">
        <v>11</v>
      </c>
      <c r="B250" s="7" t="s">
        <v>143</v>
      </c>
      <c r="C250" s="16">
        <f>AVERAGE(A250:A251)</f>
        <v>10.5</v>
      </c>
    </row>
    <row r="251" spans="1:3" ht="15" customHeight="1" x14ac:dyDescent="0.5">
      <c r="A251" s="4">
        <v>10</v>
      </c>
      <c r="B251" s="7" t="s">
        <v>143</v>
      </c>
    </row>
    <row r="252" spans="1:3" ht="15" customHeight="1" x14ac:dyDescent="0.5">
      <c r="A252" s="4">
        <v>1</v>
      </c>
      <c r="B252" s="7" t="s">
        <v>250</v>
      </c>
      <c r="C252" s="16">
        <f t="shared" ref="C252:C254" si="29">A252</f>
        <v>1</v>
      </c>
    </row>
    <row r="253" spans="1:3" ht="15" customHeight="1" x14ac:dyDescent="0.5">
      <c r="A253" s="4">
        <v>21</v>
      </c>
      <c r="B253" s="7" t="s">
        <v>262</v>
      </c>
      <c r="C253" s="16">
        <f t="shared" si="29"/>
        <v>21</v>
      </c>
    </row>
    <row r="254" spans="1:3" ht="15" customHeight="1" x14ac:dyDescent="0.5">
      <c r="A254" s="4">
        <v>4</v>
      </c>
      <c r="B254" s="7" t="s">
        <v>278</v>
      </c>
      <c r="C254" s="16">
        <f t="shared" si="29"/>
        <v>4</v>
      </c>
    </row>
    <row r="255" spans="1:3" ht="15" customHeight="1" x14ac:dyDescent="0.5">
      <c r="A255" s="4">
        <v>20</v>
      </c>
      <c r="B255" s="7" t="s">
        <v>63</v>
      </c>
      <c r="C255" s="16">
        <f>AVERAGE(A255:A256)</f>
        <v>13</v>
      </c>
    </row>
    <row r="256" spans="1:3" ht="15" customHeight="1" x14ac:dyDescent="0.5">
      <c r="A256" s="4">
        <v>6</v>
      </c>
      <c r="B256" s="7" t="s">
        <v>63</v>
      </c>
    </row>
    <row r="257" spans="1:3" ht="15" customHeight="1" x14ac:dyDescent="0.5">
      <c r="A257" s="4">
        <v>4</v>
      </c>
      <c r="B257" s="7" t="s">
        <v>53</v>
      </c>
      <c r="C257" s="16">
        <f>AVERAGE(A257:A259)</f>
        <v>6.333333333333333</v>
      </c>
    </row>
    <row r="258" spans="1:3" ht="15" customHeight="1" x14ac:dyDescent="0.5">
      <c r="A258" s="4">
        <v>11</v>
      </c>
      <c r="B258" s="7" t="s">
        <v>53</v>
      </c>
      <c r="C258" s="16"/>
    </row>
    <row r="259" spans="1:3" ht="15" customHeight="1" x14ac:dyDescent="0.5">
      <c r="A259" s="4">
        <v>4</v>
      </c>
      <c r="B259" s="7" t="s">
        <v>53</v>
      </c>
    </row>
    <row r="260" spans="1:3" ht="15" customHeight="1" x14ac:dyDescent="0.5">
      <c r="A260" s="4">
        <v>12</v>
      </c>
      <c r="B260" s="7" t="s">
        <v>151</v>
      </c>
      <c r="C260" s="16">
        <f t="shared" ref="C260:C269" si="30">A260</f>
        <v>12</v>
      </c>
    </row>
    <row r="261" spans="1:3" ht="15" customHeight="1" x14ac:dyDescent="0.5">
      <c r="A261" s="4">
        <v>22</v>
      </c>
      <c r="B261" s="7" t="s">
        <v>235</v>
      </c>
      <c r="C261" s="16">
        <f t="shared" si="30"/>
        <v>22</v>
      </c>
    </row>
    <row r="262" spans="1:3" ht="15" customHeight="1" x14ac:dyDescent="0.5">
      <c r="A262" s="4">
        <v>11</v>
      </c>
      <c r="B262" s="7" t="s">
        <v>229</v>
      </c>
      <c r="C262" s="16">
        <f t="shared" si="30"/>
        <v>11</v>
      </c>
    </row>
    <row r="263" spans="1:3" ht="15" customHeight="1" x14ac:dyDescent="0.5">
      <c r="A263" s="4">
        <v>9</v>
      </c>
      <c r="B263" s="7" t="s">
        <v>280</v>
      </c>
      <c r="C263" s="16">
        <f t="shared" si="30"/>
        <v>9</v>
      </c>
    </row>
    <row r="264" spans="1:3" ht="15" customHeight="1" x14ac:dyDescent="0.5">
      <c r="A264" s="4">
        <v>38</v>
      </c>
      <c r="B264" s="7" t="s">
        <v>77</v>
      </c>
      <c r="C264" s="16">
        <f t="shared" si="30"/>
        <v>38</v>
      </c>
    </row>
    <row r="265" spans="1:3" ht="15" customHeight="1" x14ac:dyDescent="0.5">
      <c r="A265" s="4">
        <v>8</v>
      </c>
      <c r="B265" s="7" t="s">
        <v>98</v>
      </c>
      <c r="C265" s="16">
        <f t="shared" si="30"/>
        <v>8</v>
      </c>
    </row>
    <row r="266" spans="1:3" ht="15" customHeight="1" x14ac:dyDescent="0.5">
      <c r="A266" s="4">
        <v>10</v>
      </c>
      <c r="B266" s="7" t="s">
        <v>142</v>
      </c>
      <c r="C266" s="16">
        <f t="shared" si="30"/>
        <v>10</v>
      </c>
    </row>
    <row r="267" spans="1:3" ht="15" customHeight="1" x14ac:dyDescent="0.5">
      <c r="A267" s="4">
        <v>8</v>
      </c>
      <c r="B267" s="7" t="s">
        <v>211</v>
      </c>
      <c r="C267" s="16">
        <f t="shared" si="30"/>
        <v>8</v>
      </c>
    </row>
    <row r="268" spans="1:3" ht="15" customHeight="1" x14ac:dyDescent="0.5">
      <c r="A268" s="4">
        <v>5</v>
      </c>
      <c r="B268" s="7" t="s">
        <v>184</v>
      </c>
      <c r="C268" s="16">
        <f t="shared" si="30"/>
        <v>5</v>
      </c>
    </row>
    <row r="269" spans="1:3" ht="15" customHeight="1" x14ac:dyDescent="0.5">
      <c r="A269" s="4">
        <v>1</v>
      </c>
      <c r="B269" s="7" t="s">
        <v>322</v>
      </c>
      <c r="C269" s="16">
        <f t="shared" si="30"/>
        <v>1</v>
      </c>
    </row>
    <row r="270" spans="1:3" ht="15" customHeight="1" x14ac:dyDescent="0.5">
      <c r="A270" s="4">
        <v>26</v>
      </c>
      <c r="B270" s="7" t="s">
        <v>113</v>
      </c>
      <c r="C270" s="16">
        <f>AVERAGE(A270:A271)</f>
        <v>29.5</v>
      </c>
    </row>
    <row r="271" spans="1:3" ht="15" customHeight="1" x14ac:dyDescent="0.5">
      <c r="A271" s="4">
        <v>33</v>
      </c>
      <c r="B271" s="7" t="s">
        <v>113</v>
      </c>
    </row>
    <row r="272" spans="1:3" ht="15" customHeight="1" x14ac:dyDescent="0.5">
      <c r="A272" s="4">
        <v>11</v>
      </c>
      <c r="B272" s="7" t="s">
        <v>101</v>
      </c>
      <c r="C272" s="16">
        <f t="shared" ref="C272" si="31">A272</f>
        <v>11</v>
      </c>
    </row>
    <row r="273" spans="1:3" ht="15" customHeight="1" x14ac:dyDescent="0.5">
      <c r="A273" s="4">
        <v>23</v>
      </c>
      <c r="B273" s="7" t="s">
        <v>206</v>
      </c>
      <c r="C273" s="16">
        <f>AVERAGE(A273:A275)</f>
        <v>12.666666666666666</v>
      </c>
    </row>
    <row r="274" spans="1:3" ht="15" customHeight="1" x14ac:dyDescent="0.5">
      <c r="A274" s="4">
        <v>12</v>
      </c>
      <c r="B274" s="7" t="s">
        <v>206</v>
      </c>
    </row>
    <row r="275" spans="1:3" ht="15" customHeight="1" x14ac:dyDescent="0.5">
      <c r="A275" s="4">
        <v>3</v>
      </c>
      <c r="B275" s="7" t="s">
        <v>206</v>
      </c>
    </row>
    <row r="276" spans="1:3" ht="15" customHeight="1" x14ac:dyDescent="0.5">
      <c r="A276" s="4">
        <v>6</v>
      </c>
      <c r="B276" s="7" t="s">
        <v>172</v>
      </c>
      <c r="C276" s="16">
        <f t="shared" ref="C276:C278" si="32">A276</f>
        <v>6</v>
      </c>
    </row>
    <row r="277" spans="1:3" ht="15" customHeight="1" x14ac:dyDescent="0.5">
      <c r="A277" s="4">
        <v>28</v>
      </c>
      <c r="B277" s="7" t="s">
        <v>115</v>
      </c>
      <c r="C277" s="16">
        <f t="shared" si="32"/>
        <v>28</v>
      </c>
    </row>
    <row r="278" spans="1:3" ht="15" customHeight="1" x14ac:dyDescent="0.5">
      <c r="A278" s="4">
        <v>8</v>
      </c>
      <c r="B278" s="7" t="s">
        <v>297</v>
      </c>
      <c r="C278" s="16">
        <f t="shared" si="32"/>
        <v>8</v>
      </c>
    </row>
    <row r="279" spans="1:3" ht="15" customHeight="1" x14ac:dyDescent="0.5">
      <c r="A279" s="4">
        <v>12</v>
      </c>
      <c r="B279" s="7" t="s">
        <v>13</v>
      </c>
      <c r="C279" s="16">
        <f>AVERAGE(A279:A281)</f>
        <v>12</v>
      </c>
    </row>
    <row r="280" spans="1:3" ht="15" customHeight="1" x14ac:dyDescent="0.5">
      <c r="A280" s="4">
        <v>18</v>
      </c>
      <c r="B280" s="7" t="s">
        <v>13</v>
      </c>
    </row>
    <row r="281" spans="1:3" ht="15" customHeight="1" x14ac:dyDescent="0.5">
      <c r="A281" s="4">
        <v>6</v>
      </c>
      <c r="B281" s="7" t="s">
        <v>13</v>
      </c>
    </row>
    <row r="282" spans="1:3" ht="15" customHeight="1" x14ac:dyDescent="0.5">
      <c r="A282" s="4">
        <v>3</v>
      </c>
      <c r="B282" s="7" t="s">
        <v>223</v>
      </c>
      <c r="C282" s="16">
        <f t="shared" ref="C282" si="33">A282</f>
        <v>3</v>
      </c>
    </row>
    <row r="283" spans="1:3" ht="15" customHeight="1" x14ac:dyDescent="0.5">
      <c r="A283" s="4">
        <v>36</v>
      </c>
      <c r="B283" s="7" t="s">
        <v>30</v>
      </c>
      <c r="C283" s="16">
        <f>AVERAGE(A283:A292)</f>
        <v>10.199999999999999</v>
      </c>
    </row>
    <row r="284" spans="1:3" ht="15" customHeight="1" x14ac:dyDescent="0.5">
      <c r="A284" s="4">
        <v>14</v>
      </c>
      <c r="B284" s="7" t="s">
        <v>30</v>
      </c>
    </row>
    <row r="285" spans="1:3" ht="15" customHeight="1" x14ac:dyDescent="0.5">
      <c r="A285" s="4">
        <v>1</v>
      </c>
      <c r="B285" s="7" t="s">
        <v>30</v>
      </c>
    </row>
    <row r="286" spans="1:3" ht="15" customHeight="1" x14ac:dyDescent="0.5">
      <c r="A286" s="4">
        <v>8</v>
      </c>
      <c r="B286" s="7" t="s">
        <v>30</v>
      </c>
    </row>
    <row r="287" spans="1:3" ht="15" customHeight="1" x14ac:dyDescent="0.5">
      <c r="A287" s="4">
        <v>21</v>
      </c>
      <c r="B287" s="7" t="s">
        <v>30</v>
      </c>
    </row>
    <row r="288" spans="1:3" ht="15" customHeight="1" x14ac:dyDescent="0.5">
      <c r="A288" s="4">
        <v>2</v>
      </c>
      <c r="B288" s="7" t="s">
        <v>30</v>
      </c>
    </row>
    <row r="289" spans="1:3" ht="15" customHeight="1" x14ac:dyDescent="0.5">
      <c r="A289" s="4">
        <v>3</v>
      </c>
      <c r="B289" s="7" t="s">
        <v>30</v>
      </c>
    </row>
    <row r="290" spans="1:3" ht="15" customHeight="1" x14ac:dyDescent="0.5">
      <c r="A290" s="4">
        <v>4</v>
      </c>
      <c r="B290" s="7" t="s">
        <v>30</v>
      </c>
    </row>
    <row r="291" spans="1:3" ht="15" customHeight="1" x14ac:dyDescent="0.5">
      <c r="A291" s="4">
        <v>11</v>
      </c>
      <c r="B291" s="7" t="s">
        <v>30</v>
      </c>
      <c r="C291" s="16"/>
    </row>
    <row r="292" spans="1:3" ht="15" customHeight="1" x14ac:dyDescent="0.5">
      <c r="A292" s="4">
        <v>2</v>
      </c>
      <c r="B292" s="7" t="s">
        <v>30</v>
      </c>
    </row>
    <row r="293" spans="1:3" ht="15" customHeight="1" x14ac:dyDescent="0.5">
      <c r="A293" s="4">
        <v>25</v>
      </c>
      <c r="B293" s="7" t="s">
        <v>27</v>
      </c>
      <c r="C293" s="16">
        <f>AVERAGE(A293:A301)</f>
        <v>16</v>
      </c>
    </row>
    <row r="294" spans="1:3" ht="15" customHeight="1" x14ac:dyDescent="0.5">
      <c r="A294" s="4">
        <v>20</v>
      </c>
      <c r="B294" s="7" t="s">
        <v>27</v>
      </c>
    </row>
    <row r="295" spans="1:3" ht="15" customHeight="1" x14ac:dyDescent="0.5">
      <c r="A295" s="4">
        <v>21</v>
      </c>
      <c r="B295" s="7" t="s">
        <v>27</v>
      </c>
    </row>
    <row r="296" spans="1:3" ht="15" customHeight="1" x14ac:dyDescent="0.5">
      <c r="A296" s="4">
        <v>14</v>
      </c>
      <c r="B296" s="7" t="s">
        <v>27</v>
      </c>
      <c r="C296" s="16"/>
    </row>
    <row r="297" spans="1:3" ht="15" customHeight="1" x14ac:dyDescent="0.5">
      <c r="A297" s="4">
        <v>20</v>
      </c>
      <c r="B297" s="7" t="s">
        <v>27</v>
      </c>
      <c r="C297" s="16"/>
    </row>
    <row r="298" spans="1:3" ht="15" customHeight="1" x14ac:dyDescent="0.5">
      <c r="A298" s="4">
        <v>8</v>
      </c>
      <c r="B298" s="7" t="s">
        <v>27</v>
      </c>
    </row>
    <row r="299" spans="1:3" ht="15" customHeight="1" x14ac:dyDescent="0.5">
      <c r="A299" s="4">
        <v>20</v>
      </c>
      <c r="B299" s="7" t="s">
        <v>27</v>
      </c>
    </row>
    <row r="300" spans="1:3" ht="15" customHeight="1" x14ac:dyDescent="0.5">
      <c r="A300" s="4">
        <v>12</v>
      </c>
      <c r="B300" s="7" t="s">
        <v>27</v>
      </c>
      <c r="C300" s="16"/>
    </row>
    <row r="301" spans="1:3" ht="15" customHeight="1" x14ac:dyDescent="0.5">
      <c r="A301" s="4">
        <v>4</v>
      </c>
      <c r="B301" s="7" t="s">
        <v>27</v>
      </c>
    </row>
    <row r="302" spans="1:3" ht="15" customHeight="1" x14ac:dyDescent="0.5">
      <c r="A302" s="4">
        <v>5</v>
      </c>
      <c r="B302" s="7" t="s">
        <v>28</v>
      </c>
      <c r="C302" s="16">
        <f>AVERAGE(A302:A304)</f>
        <v>13.666666666666666</v>
      </c>
    </row>
    <row r="303" spans="1:3" ht="15" customHeight="1" x14ac:dyDescent="0.5">
      <c r="A303" s="4">
        <v>22</v>
      </c>
      <c r="B303" s="7" t="s">
        <v>28</v>
      </c>
    </row>
    <row r="304" spans="1:3" ht="15" customHeight="1" x14ac:dyDescent="0.5">
      <c r="A304" s="4">
        <v>14</v>
      </c>
      <c r="B304" s="7" t="s">
        <v>28</v>
      </c>
      <c r="C304" s="16"/>
    </row>
    <row r="305" spans="1:3" ht="15" customHeight="1" x14ac:dyDescent="0.5">
      <c r="A305" s="4">
        <v>4</v>
      </c>
      <c r="B305" s="7" t="s">
        <v>183</v>
      </c>
      <c r="C305" s="16">
        <f t="shared" ref="C305:C309" si="34">A305</f>
        <v>4</v>
      </c>
    </row>
    <row r="306" spans="1:3" ht="15" customHeight="1" x14ac:dyDescent="0.5">
      <c r="A306" s="4">
        <v>56</v>
      </c>
      <c r="B306" s="7" t="s">
        <v>39</v>
      </c>
      <c r="C306" s="16">
        <f>AVERAGE(A306:A307)</f>
        <v>29.5</v>
      </c>
    </row>
    <row r="307" spans="1:3" ht="15" customHeight="1" x14ac:dyDescent="0.5">
      <c r="A307" s="4">
        <v>3</v>
      </c>
      <c r="B307" s="7" t="s">
        <v>39</v>
      </c>
      <c r="C307" s="16"/>
    </row>
    <row r="308" spans="1:3" ht="15" customHeight="1" x14ac:dyDescent="0.5">
      <c r="A308" s="4">
        <v>25</v>
      </c>
      <c r="B308" s="7" t="s">
        <v>112</v>
      </c>
      <c r="C308" s="16">
        <f t="shared" si="34"/>
        <v>25</v>
      </c>
    </row>
    <row r="309" spans="1:3" ht="15" customHeight="1" x14ac:dyDescent="0.5">
      <c r="A309" s="4">
        <v>42</v>
      </c>
      <c r="B309" s="7" t="s">
        <v>128</v>
      </c>
      <c r="C309" s="16">
        <f t="shared" si="34"/>
        <v>42</v>
      </c>
    </row>
    <row r="310" spans="1:3" ht="15" customHeight="1" x14ac:dyDescent="0.5">
      <c r="A310" s="4">
        <v>2</v>
      </c>
      <c r="B310" s="7" t="s">
        <v>38</v>
      </c>
      <c r="C310" s="16">
        <f>AVERAGE(A310:A314)</f>
        <v>3.6</v>
      </c>
    </row>
    <row r="311" spans="1:3" ht="15" customHeight="1" x14ac:dyDescent="0.5">
      <c r="A311" s="4">
        <v>4</v>
      </c>
      <c r="B311" s="7" t="s">
        <v>38</v>
      </c>
      <c r="C311" s="16"/>
    </row>
    <row r="312" spans="1:3" ht="15" customHeight="1" x14ac:dyDescent="0.5">
      <c r="A312" s="4">
        <v>6</v>
      </c>
      <c r="B312" s="7" t="s">
        <v>38</v>
      </c>
    </row>
    <row r="313" spans="1:3" ht="15" customHeight="1" x14ac:dyDescent="0.5">
      <c r="A313" s="4">
        <v>2</v>
      </c>
      <c r="B313" s="7" t="s">
        <v>38</v>
      </c>
    </row>
    <row r="314" spans="1:3" ht="15" customHeight="1" x14ac:dyDescent="0.5">
      <c r="A314" s="4">
        <v>4</v>
      </c>
      <c r="B314" s="7" t="s">
        <v>38</v>
      </c>
    </row>
    <row r="315" spans="1:3" ht="15" customHeight="1" x14ac:dyDescent="0.5">
      <c r="A315" s="4">
        <v>48</v>
      </c>
      <c r="B315" s="7" t="s">
        <v>133</v>
      </c>
      <c r="C315" s="16">
        <f t="shared" ref="C315" si="35">A315</f>
        <v>48</v>
      </c>
    </row>
    <row r="316" spans="1:3" ht="15" customHeight="1" x14ac:dyDescent="0.5">
      <c r="A316" s="4">
        <v>3</v>
      </c>
      <c r="B316" s="7" t="s">
        <v>31</v>
      </c>
      <c r="C316" s="16">
        <f>AVERAGE(A316:A319)</f>
        <v>11.75</v>
      </c>
    </row>
    <row r="317" spans="1:3" ht="15" customHeight="1" x14ac:dyDescent="0.5">
      <c r="A317" s="4">
        <v>39</v>
      </c>
      <c r="B317" s="7" t="s">
        <v>31</v>
      </c>
      <c r="C317" s="16"/>
    </row>
    <row r="318" spans="1:3" ht="15" customHeight="1" x14ac:dyDescent="0.5">
      <c r="A318" s="4">
        <v>4</v>
      </c>
      <c r="B318" s="7" t="s">
        <v>31</v>
      </c>
    </row>
    <row r="319" spans="1:3" ht="15" customHeight="1" x14ac:dyDescent="0.5">
      <c r="A319" s="4">
        <v>1</v>
      </c>
      <c r="B319" s="7" t="s">
        <v>31</v>
      </c>
      <c r="C319" s="16"/>
    </row>
    <row r="320" spans="1:3" ht="15" customHeight="1" x14ac:dyDescent="0.5">
      <c r="A320" s="4">
        <v>40</v>
      </c>
      <c r="B320" s="7" t="s">
        <v>127</v>
      </c>
      <c r="C320" s="16">
        <f t="shared" ref="C320:C323" si="36">A320</f>
        <v>40</v>
      </c>
    </row>
    <row r="321" spans="1:3" ht="15" customHeight="1" x14ac:dyDescent="0.5">
      <c r="A321" s="4">
        <v>20</v>
      </c>
      <c r="B321" s="7" t="s">
        <v>233</v>
      </c>
      <c r="C321" s="16">
        <f t="shared" si="36"/>
        <v>20</v>
      </c>
    </row>
    <row r="322" spans="1:3" ht="15" customHeight="1" x14ac:dyDescent="0.5">
      <c r="A322" s="4">
        <v>47</v>
      </c>
      <c r="B322" s="7" t="s">
        <v>85</v>
      </c>
      <c r="C322" s="16">
        <f t="shared" si="36"/>
        <v>47</v>
      </c>
    </row>
    <row r="323" spans="1:3" ht="15" customHeight="1" x14ac:dyDescent="0.5">
      <c r="A323" s="4">
        <v>10</v>
      </c>
      <c r="B323" s="7" t="s">
        <v>298</v>
      </c>
      <c r="C323" s="16">
        <f t="shared" si="36"/>
        <v>10</v>
      </c>
    </row>
    <row r="324" spans="1:3" ht="15" customHeight="1" x14ac:dyDescent="0.5">
      <c r="A324" s="4">
        <v>28</v>
      </c>
      <c r="B324" s="7" t="s">
        <v>150</v>
      </c>
      <c r="C324" s="16">
        <f>AVERAGE(A324:A326)</f>
        <v>16.666666666666668</v>
      </c>
    </row>
    <row r="325" spans="1:3" ht="15" customHeight="1" x14ac:dyDescent="0.5">
      <c r="A325" s="4">
        <v>11</v>
      </c>
      <c r="B325" s="7" t="s">
        <v>150</v>
      </c>
      <c r="C325" s="16"/>
    </row>
    <row r="326" spans="1:3" ht="15" customHeight="1" x14ac:dyDescent="0.5">
      <c r="A326" s="4">
        <v>11</v>
      </c>
      <c r="B326" s="7" t="s">
        <v>150</v>
      </c>
      <c r="C326" s="16"/>
    </row>
    <row r="327" spans="1:3" ht="15" customHeight="1" x14ac:dyDescent="0.5">
      <c r="A327" s="4">
        <v>42</v>
      </c>
      <c r="B327" s="7" t="s">
        <v>311</v>
      </c>
      <c r="C327" s="16">
        <f t="shared" ref="C327:C328" si="37">A327</f>
        <v>42</v>
      </c>
    </row>
    <row r="328" spans="1:3" ht="15" customHeight="1" x14ac:dyDescent="0.5">
      <c r="A328" s="4">
        <v>26</v>
      </c>
      <c r="B328" s="7" t="s">
        <v>68</v>
      </c>
      <c r="C328" s="16">
        <f t="shared" si="37"/>
        <v>26</v>
      </c>
    </row>
    <row r="329" spans="1:3" ht="15" customHeight="1" x14ac:dyDescent="0.5">
      <c r="A329" s="4">
        <v>22</v>
      </c>
      <c r="B329" s="7" t="s">
        <v>157</v>
      </c>
      <c r="C329" s="16">
        <f>AVERAGE(A329:A330)</f>
        <v>13.5</v>
      </c>
    </row>
    <row r="330" spans="1:3" ht="15" customHeight="1" x14ac:dyDescent="0.5">
      <c r="A330" s="4">
        <v>5</v>
      </c>
      <c r="B330" s="7" t="s">
        <v>157</v>
      </c>
      <c r="C330" s="16"/>
    </row>
    <row r="331" spans="1:3" ht="15" customHeight="1" x14ac:dyDescent="0.5">
      <c r="A331" s="4">
        <v>1</v>
      </c>
      <c r="B331" s="7" t="s">
        <v>168</v>
      </c>
      <c r="C331" s="16">
        <f t="shared" ref="C331" si="38">A331</f>
        <v>1</v>
      </c>
    </row>
    <row r="332" spans="1:3" ht="15" customHeight="1" x14ac:dyDescent="0.5">
      <c r="A332" s="4">
        <v>17</v>
      </c>
      <c r="B332" s="7" t="s">
        <v>185</v>
      </c>
      <c r="C332" s="16">
        <f>AVERAGE(A332:A333)</f>
        <v>11.5</v>
      </c>
    </row>
    <row r="333" spans="1:3" ht="15" customHeight="1" x14ac:dyDescent="0.5">
      <c r="A333" s="4">
        <v>6</v>
      </c>
      <c r="B333" s="7" t="s">
        <v>185</v>
      </c>
    </row>
    <row r="334" spans="1:3" ht="15" customHeight="1" x14ac:dyDescent="0.5">
      <c r="A334" s="4">
        <v>38</v>
      </c>
      <c r="B334" s="7" t="s">
        <v>309</v>
      </c>
      <c r="C334" s="16">
        <f>AVERAGE(A334:A335)</f>
        <v>24</v>
      </c>
    </row>
    <row r="335" spans="1:3" ht="15" customHeight="1" x14ac:dyDescent="0.5">
      <c r="A335" s="4">
        <v>10</v>
      </c>
      <c r="B335" s="7" t="s">
        <v>309</v>
      </c>
    </row>
    <row r="336" spans="1:3" ht="15" customHeight="1" x14ac:dyDescent="0.5">
      <c r="A336" s="4">
        <v>9</v>
      </c>
      <c r="B336" s="7" t="s">
        <v>191</v>
      </c>
      <c r="C336" s="16">
        <f t="shared" ref="C336:C343" si="39">A336</f>
        <v>9</v>
      </c>
    </row>
    <row r="337" spans="1:3" ht="15" customHeight="1" x14ac:dyDescent="0.5">
      <c r="A337" s="4">
        <v>44</v>
      </c>
      <c r="B337" s="7" t="s">
        <v>130</v>
      </c>
      <c r="C337" s="16">
        <f t="shared" si="39"/>
        <v>44</v>
      </c>
    </row>
    <row r="338" spans="1:3" ht="15" customHeight="1" x14ac:dyDescent="0.5">
      <c r="A338" s="4">
        <v>8</v>
      </c>
      <c r="B338" s="7" t="s">
        <v>186</v>
      </c>
      <c r="C338" s="16">
        <f t="shared" si="39"/>
        <v>8</v>
      </c>
    </row>
    <row r="339" spans="1:3" ht="15" customHeight="1" x14ac:dyDescent="0.5">
      <c r="A339" s="4">
        <v>19</v>
      </c>
      <c r="B339" s="7" t="s">
        <v>261</v>
      </c>
      <c r="C339" s="16">
        <f t="shared" si="39"/>
        <v>19</v>
      </c>
    </row>
    <row r="340" spans="1:3" ht="15" customHeight="1" x14ac:dyDescent="0.5">
      <c r="A340" s="4">
        <v>10</v>
      </c>
      <c r="B340" s="7" t="s">
        <v>281</v>
      </c>
      <c r="C340" s="16">
        <f t="shared" si="39"/>
        <v>10</v>
      </c>
    </row>
    <row r="341" spans="1:3" ht="15" customHeight="1" x14ac:dyDescent="0.5">
      <c r="A341" s="4">
        <v>23</v>
      </c>
      <c r="B341" s="7" t="s">
        <v>234</v>
      </c>
      <c r="C341" s="16">
        <f t="shared" si="39"/>
        <v>23</v>
      </c>
    </row>
    <row r="342" spans="1:3" ht="15" customHeight="1" x14ac:dyDescent="0.5">
      <c r="A342" s="4">
        <v>51</v>
      </c>
      <c r="B342" s="7" t="s">
        <v>317</v>
      </c>
      <c r="C342" s="16">
        <f t="shared" si="39"/>
        <v>51</v>
      </c>
    </row>
    <row r="343" spans="1:3" ht="15" customHeight="1" x14ac:dyDescent="0.5">
      <c r="A343" s="4">
        <v>39</v>
      </c>
      <c r="B343" s="7" t="s">
        <v>310</v>
      </c>
      <c r="C343" s="16">
        <f t="shared" si="39"/>
        <v>39</v>
      </c>
    </row>
    <row r="344" spans="1:3" ht="15" customHeight="1" x14ac:dyDescent="0.5">
      <c r="A344" s="4">
        <v>27</v>
      </c>
      <c r="B344" s="7" t="s">
        <v>9</v>
      </c>
      <c r="C344" s="16">
        <f>AVERAGE(A344:A354)</f>
        <v>8.0909090909090917</v>
      </c>
    </row>
    <row r="345" spans="1:3" ht="15" customHeight="1" x14ac:dyDescent="0.5">
      <c r="A345" s="4">
        <v>8</v>
      </c>
      <c r="B345" s="7" t="s">
        <v>9</v>
      </c>
    </row>
    <row r="346" spans="1:3" ht="15" customHeight="1" x14ac:dyDescent="0.5">
      <c r="A346" s="4">
        <v>3</v>
      </c>
      <c r="B346" s="7" t="s">
        <v>9</v>
      </c>
    </row>
    <row r="347" spans="1:3" ht="15" customHeight="1" x14ac:dyDescent="0.5">
      <c r="A347" s="4">
        <v>3</v>
      </c>
      <c r="B347" s="7" t="s">
        <v>9</v>
      </c>
    </row>
    <row r="348" spans="1:3" ht="15" customHeight="1" x14ac:dyDescent="0.5">
      <c r="A348" s="4">
        <v>1</v>
      </c>
      <c r="B348" s="7" t="s">
        <v>9</v>
      </c>
    </row>
    <row r="349" spans="1:3" ht="15" customHeight="1" x14ac:dyDescent="0.5">
      <c r="A349" s="4">
        <v>4</v>
      </c>
      <c r="B349" s="7" t="s">
        <v>9</v>
      </c>
    </row>
    <row r="350" spans="1:3" ht="15" customHeight="1" x14ac:dyDescent="0.5">
      <c r="A350" s="4">
        <v>15</v>
      </c>
      <c r="B350" s="7" t="s">
        <v>9</v>
      </c>
    </row>
    <row r="351" spans="1:3" ht="15" customHeight="1" x14ac:dyDescent="0.5">
      <c r="A351" s="4">
        <v>17</v>
      </c>
      <c r="B351" s="7" t="s">
        <v>9</v>
      </c>
      <c r="C351" s="16"/>
    </row>
    <row r="352" spans="1:3" ht="15" customHeight="1" x14ac:dyDescent="0.5">
      <c r="A352" s="4">
        <v>1</v>
      </c>
      <c r="B352" s="7" t="s">
        <v>9</v>
      </c>
    </row>
    <row r="353" spans="1:3" ht="15" customHeight="1" x14ac:dyDescent="0.5">
      <c r="A353" s="4">
        <v>7</v>
      </c>
      <c r="B353" s="7" t="s">
        <v>9</v>
      </c>
    </row>
    <row r="354" spans="1:3" ht="15" customHeight="1" x14ac:dyDescent="0.5">
      <c r="A354" s="4">
        <v>3</v>
      </c>
      <c r="B354" s="7" t="s">
        <v>9</v>
      </c>
      <c r="C354" s="16"/>
    </row>
    <row r="355" spans="1:3" ht="15" customHeight="1" x14ac:dyDescent="0.5">
      <c r="A355" s="4">
        <v>15</v>
      </c>
      <c r="B355" s="7" t="s">
        <v>104</v>
      </c>
      <c r="C355" s="16">
        <f t="shared" ref="C355:C359" si="40">A355</f>
        <v>15</v>
      </c>
    </row>
    <row r="356" spans="1:3" ht="15" customHeight="1" x14ac:dyDescent="0.5">
      <c r="A356" s="4">
        <v>2</v>
      </c>
      <c r="B356" s="7" t="s">
        <v>251</v>
      </c>
      <c r="C356" s="16">
        <f t="shared" si="40"/>
        <v>2</v>
      </c>
    </row>
    <row r="357" spans="1:3" ht="15" customHeight="1" x14ac:dyDescent="0.5">
      <c r="A357" s="4">
        <v>10</v>
      </c>
      <c r="B357" s="7" t="s">
        <v>192</v>
      </c>
      <c r="C357" s="16">
        <f t="shared" si="40"/>
        <v>10</v>
      </c>
    </row>
    <row r="358" spans="1:3" ht="15" customHeight="1" x14ac:dyDescent="0.5">
      <c r="A358" s="4">
        <v>49</v>
      </c>
      <c r="B358" s="7" t="s">
        <v>316</v>
      </c>
      <c r="C358" s="16">
        <f t="shared" si="40"/>
        <v>49</v>
      </c>
    </row>
    <row r="359" spans="1:3" ht="15" customHeight="1" x14ac:dyDescent="0.5">
      <c r="A359" s="4">
        <v>24</v>
      </c>
      <c r="B359" s="7" t="s">
        <v>265</v>
      </c>
      <c r="C359" s="16">
        <f t="shared" si="40"/>
        <v>24</v>
      </c>
    </row>
    <row r="360" spans="1:3" ht="15" customHeight="1" x14ac:dyDescent="0.5">
      <c r="A360" s="4">
        <v>20</v>
      </c>
      <c r="B360" s="7" t="s">
        <v>107</v>
      </c>
      <c r="C360" s="16">
        <f>AVERAGE(A360:A361)</f>
        <v>15.5</v>
      </c>
    </row>
    <row r="361" spans="1:3" ht="15" customHeight="1" x14ac:dyDescent="0.5">
      <c r="A361" s="4">
        <v>11</v>
      </c>
      <c r="B361" s="7" t="s">
        <v>107</v>
      </c>
    </row>
    <row r="362" spans="1:3" ht="15" customHeight="1" x14ac:dyDescent="0.5">
      <c r="A362" s="4">
        <v>31</v>
      </c>
      <c r="B362" s="7" t="s">
        <v>118</v>
      </c>
      <c r="C362" s="16">
        <f t="shared" ref="C362" si="41">A362</f>
        <v>31</v>
      </c>
    </row>
    <row r="363" spans="1:3" ht="15" customHeight="1" x14ac:dyDescent="0.5">
      <c r="A363" s="4">
        <v>23</v>
      </c>
      <c r="B363" s="7" t="s">
        <v>29</v>
      </c>
      <c r="C363" s="16">
        <f>AVERAGE(A363:A364)</f>
        <v>17</v>
      </c>
    </row>
    <row r="364" spans="1:3" ht="15" customHeight="1" x14ac:dyDescent="0.5">
      <c r="A364" s="4">
        <v>11</v>
      </c>
      <c r="B364" s="7" t="s">
        <v>29</v>
      </c>
    </row>
    <row r="365" spans="1:3" ht="15" customHeight="1" x14ac:dyDescent="0.5">
      <c r="A365" s="4">
        <v>4</v>
      </c>
      <c r="B365" s="7" t="s">
        <v>253</v>
      </c>
      <c r="C365" s="16">
        <f>AVERAGE(A365:A366)</f>
        <v>21</v>
      </c>
    </row>
    <row r="366" spans="1:3" ht="15" customHeight="1" x14ac:dyDescent="0.5">
      <c r="A366" s="4">
        <v>38</v>
      </c>
      <c r="B366" s="7" t="s">
        <v>253</v>
      </c>
    </row>
    <row r="367" spans="1:3" ht="15" customHeight="1" x14ac:dyDescent="0.5">
      <c r="A367" s="4">
        <v>17</v>
      </c>
      <c r="B367" s="7" t="s">
        <v>61</v>
      </c>
      <c r="C367" s="16">
        <f>AVERAGE(A367:A368)</f>
        <v>13</v>
      </c>
    </row>
    <row r="368" spans="1:3" ht="15" customHeight="1" x14ac:dyDescent="0.5">
      <c r="A368" s="4">
        <v>9</v>
      </c>
      <c r="B368" s="7" t="s">
        <v>61</v>
      </c>
    </row>
    <row r="369" spans="1:3" ht="15" customHeight="1" x14ac:dyDescent="0.5">
      <c r="A369" s="4">
        <v>7</v>
      </c>
      <c r="B369" s="7" t="s">
        <v>324</v>
      </c>
      <c r="C369" s="16">
        <f t="shared" ref="C369:C383" si="42">A369</f>
        <v>7</v>
      </c>
    </row>
    <row r="370" spans="1:3" ht="15" customHeight="1" x14ac:dyDescent="0.5">
      <c r="A370" s="4">
        <v>39</v>
      </c>
      <c r="B370" s="7" t="s">
        <v>327</v>
      </c>
      <c r="C370" s="16">
        <f t="shared" si="42"/>
        <v>39</v>
      </c>
    </row>
    <row r="371" spans="1:3" ht="15" customHeight="1" x14ac:dyDescent="0.5">
      <c r="A371" s="4">
        <v>2</v>
      </c>
      <c r="B371" s="7" t="s">
        <v>182</v>
      </c>
      <c r="C371" s="16">
        <f t="shared" si="42"/>
        <v>2</v>
      </c>
    </row>
    <row r="372" spans="1:3" ht="15" customHeight="1" x14ac:dyDescent="0.5">
      <c r="A372" s="4">
        <v>1</v>
      </c>
      <c r="B372" s="7" t="s">
        <v>245</v>
      </c>
      <c r="C372" s="16">
        <f t="shared" si="42"/>
        <v>1</v>
      </c>
    </row>
    <row r="373" spans="1:3" ht="15" customHeight="1" x14ac:dyDescent="0.5">
      <c r="A373" s="4">
        <v>11</v>
      </c>
      <c r="B373" s="7" t="s">
        <v>57</v>
      </c>
      <c r="C373" s="16">
        <f t="shared" si="42"/>
        <v>11</v>
      </c>
    </row>
    <row r="374" spans="1:3" ht="15" customHeight="1" x14ac:dyDescent="0.5">
      <c r="A374" s="4">
        <v>3</v>
      </c>
      <c r="B374" s="7" t="s">
        <v>252</v>
      </c>
      <c r="C374" s="16">
        <f t="shared" si="42"/>
        <v>3</v>
      </c>
    </row>
    <row r="375" spans="1:3" ht="15" customHeight="1" x14ac:dyDescent="0.5">
      <c r="A375" s="4">
        <v>33</v>
      </c>
      <c r="B375" s="7" t="s">
        <v>120</v>
      </c>
      <c r="C375" s="16">
        <f t="shared" si="42"/>
        <v>33</v>
      </c>
    </row>
    <row r="376" spans="1:3" ht="15" customHeight="1" x14ac:dyDescent="0.5">
      <c r="A376" s="4">
        <v>23</v>
      </c>
      <c r="B376" s="7" t="s">
        <v>264</v>
      </c>
      <c r="C376" s="16">
        <f t="shared" si="42"/>
        <v>23</v>
      </c>
    </row>
    <row r="377" spans="1:3" ht="15" customHeight="1" x14ac:dyDescent="0.5">
      <c r="A377" s="4">
        <v>47</v>
      </c>
      <c r="B377" s="7" t="s">
        <v>132</v>
      </c>
      <c r="C377" s="16">
        <f t="shared" si="42"/>
        <v>47</v>
      </c>
    </row>
    <row r="378" spans="1:3" ht="15" customHeight="1" x14ac:dyDescent="0.5">
      <c r="A378" s="4">
        <v>43</v>
      </c>
      <c r="B378" s="7" t="s">
        <v>312</v>
      </c>
      <c r="C378" s="16">
        <f t="shared" si="42"/>
        <v>43</v>
      </c>
    </row>
    <row r="379" spans="1:3" ht="15" customHeight="1" x14ac:dyDescent="0.5">
      <c r="A379" s="4">
        <v>37</v>
      </c>
      <c r="B379" s="7" t="s">
        <v>271</v>
      </c>
      <c r="C379" s="16">
        <f t="shared" si="42"/>
        <v>37</v>
      </c>
    </row>
    <row r="380" spans="1:3" ht="15" customHeight="1" x14ac:dyDescent="0.5">
      <c r="A380" s="4">
        <v>15</v>
      </c>
      <c r="B380" s="7" t="s">
        <v>163</v>
      </c>
      <c r="C380" s="16">
        <f t="shared" si="42"/>
        <v>15</v>
      </c>
    </row>
    <row r="381" spans="1:3" ht="15" customHeight="1" x14ac:dyDescent="0.5">
      <c r="A381" s="4">
        <v>12</v>
      </c>
      <c r="B381" s="7" t="s">
        <v>144</v>
      </c>
      <c r="C381" s="16">
        <f t="shared" si="42"/>
        <v>12</v>
      </c>
    </row>
    <row r="382" spans="1:3" ht="15" customHeight="1" x14ac:dyDescent="0.5">
      <c r="A382" s="4">
        <v>30</v>
      </c>
      <c r="B382" s="7" t="s">
        <v>268</v>
      </c>
      <c r="C382" s="16">
        <f t="shared" si="42"/>
        <v>30</v>
      </c>
    </row>
    <row r="383" spans="1:3" ht="15" customHeight="1" x14ac:dyDescent="0.5">
      <c r="A383" s="4">
        <v>49</v>
      </c>
      <c r="B383" s="7" t="s">
        <v>87</v>
      </c>
      <c r="C383" s="16">
        <f t="shared" si="42"/>
        <v>49</v>
      </c>
    </row>
    <row r="384" spans="1:3" ht="15" customHeight="1" x14ac:dyDescent="0.5">
      <c r="A384" s="4">
        <v>8</v>
      </c>
      <c r="B384" s="7" t="s">
        <v>54</v>
      </c>
      <c r="C384" s="16">
        <f>AVERAGE(A384:A385)</f>
        <v>5.5</v>
      </c>
    </row>
    <row r="385" spans="1:3" ht="15" customHeight="1" x14ac:dyDescent="0.5">
      <c r="A385" s="4">
        <v>3</v>
      </c>
      <c r="B385" s="7" t="s">
        <v>54</v>
      </c>
      <c r="C385" s="16"/>
    </row>
    <row r="386" spans="1:3" ht="15" customHeight="1" x14ac:dyDescent="0.5">
      <c r="A386" s="4">
        <v>29</v>
      </c>
      <c r="B386" s="7" t="s">
        <v>135</v>
      </c>
      <c r="C386" s="16">
        <f>AVERAGE(A386:A392)</f>
        <v>10.857142857142858</v>
      </c>
    </row>
    <row r="387" spans="1:3" ht="15" customHeight="1" x14ac:dyDescent="0.5">
      <c r="A387" s="4">
        <v>18</v>
      </c>
      <c r="B387" s="7" t="s">
        <v>135</v>
      </c>
    </row>
    <row r="388" spans="1:3" ht="15" customHeight="1" x14ac:dyDescent="0.5">
      <c r="A388" s="4">
        <v>3</v>
      </c>
      <c r="B388" s="7" t="s">
        <v>135</v>
      </c>
      <c r="C388" s="16"/>
    </row>
    <row r="389" spans="1:3" ht="15" customHeight="1" x14ac:dyDescent="0.5">
      <c r="A389" s="4">
        <v>14</v>
      </c>
      <c r="B389" s="7" t="s">
        <v>135</v>
      </c>
    </row>
    <row r="390" spans="1:3" ht="15" customHeight="1" x14ac:dyDescent="0.5">
      <c r="A390" s="4">
        <v>6</v>
      </c>
      <c r="B390" s="7" t="s">
        <v>135</v>
      </c>
      <c r="C390" s="16"/>
    </row>
    <row r="391" spans="1:3" ht="15" customHeight="1" x14ac:dyDescent="0.5">
      <c r="A391" s="4">
        <v>1</v>
      </c>
      <c r="B391" s="7" t="s">
        <v>135</v>
      </c>
    </row>
    <row r="392" spans="1:3" ht="15" customHeight="1" x14ac:dyDescent="0.5">
      <c r="A392" s="4">
        <v>5</v>
      </c>
      <c r="B392" s="7" t="s">
        <v>135</v>
      </c>
    </row>
    <row r="393" spans="1:3" ht="15" customHeight="1" x14ac:dyDescent="0.5">
      <c r="A393" s="4">
        <v>41</v>
      </c>
      <c r="B393" s="7" t="s">
        <v>66</v>
      </c>
      <c r="C393" s="16">
        <f>AVERAGE(A393:A394)</f>
        <v>32.5</v>
      </c>
    </row>
    <row r="394" spans="1:3" ht="15" customHeight="1" x14ac:dyDescent="0.5">
      <c r="A394" s="4">
        <v>24</v>
      </c>
      <c r="B394" s="7" t="s">
        <v>66</v>
      </c>
      <c r="C394" s="16"/>
    </row>
    <row r="395" spans="1:3" ht="15" customHeight="1" x14ac:dyDescent="0.5">
      <c r="A395" s="4">
        <v>22</v>
      </c>
      <c r="B395" s="7" t="s">
        <v>205</v>
      </c>
      <c r="C395" s="16">
        <f t="shared" ref="C395:C397" si="43">A395</f>
        <v>22</v>
      </c>
    </row>
    <row r="396" spans="1:3" ht="15" customHeight="1" x14ac:dyDescent="0.5">
      <c r="A396" s="4">
        <v>27</v>
      </c>
      <c r="B396" s="7" t="s">
        <v>69</v>
      </c>
      <c r="C396" s="16">
        <f t="shared" si="43"/>
        <v>27</v>
      </c>
    </row>
    <row r="397" spans="1:3" ht="15" customHeight="1" x14ac:dyDescent="0.5">
      <c r="A397" s="4">
        <v>10</v>
      </c>
      <c r="B397" s="7" t="s">
        <v>100</v>
      </c>
      <c r="C397" s="16">
        <f t="shared" si="43"/>
        <v>10</v>
      </c>
    </row>
    <row r="398" spans="1:3" ht="15" customHeight="1" x14ac:dyDescent="0.5">
      <c r="A398" s="4">
        <v>9</v>
      </c>
      <c r="B398" s="7" t="s">
        <v>99</v>
      </c>
      <c r="C398" s="16">
        <f>AVERAGE(A398:A400)</f>
        <v>14.666666666666666</v>
      </c>
    </row>
    <row r="399" spans="1:3" ht="15" customHeight="1" x14ac:dyDescent="0.5">
      <c r="A399" s="4">
        <v>20</v>
      </c>
      <c r="B399" s="7" t="s">
        <v>99</v>
      </c>
    </row>
    <row r="400" spans="1:3" ht="15" customHeight="1" x14ac:dyDescent="0.5">
      <c r="A400" s="4">
        <v>15</v>
      </c>
      <c r="B400" s="7" t="s">
        <v>99</v>
      </c>
    </row>
    <row r="401" spans="1:3" ht="15" customHeight="1" x14ac:dyDescent="0.5">
      <c r="A401" s="4">
        <v>34</v>
      </c>
      <c r="B401" s="7" t="s">
        <v>47</v>
      </c>
      <c r="C401" s="16">
        <f>AVERAGE(A401:A403)</f>
        <v>28.666666666666668</v>
      </c>
    </row>
    <row r="402" spans="1:3" ht="15" customHeight="1" x14ac:dyDescent="0.5">
      <c r="A402" s="4">
        <v>32</v>
      </c>
      <c r="B402" s="7" t="s">
        <v>47</v>
      </c>
      <c r="C402" s="16"/>
    </row>
    <row r="403" spans="1:3" ht="15" customHeight="1" x14ac:dyDescent="0.5">
      <c r="A403" s="4">
        <v>20</v>
      </c>
      <c r="B403" s="7" t="s">
        <v>47</v>
      </c>
    </row>
    <row r="404" spans="1:3" ht="15" customHeight="1" x14ac:dyDescent="0.5">
      <c r="A404" s="4">
        <v>1</v>
      </c>
      <c r="B404" s="7" t="s">
        <v>139</v>
      </c>
      <c r="C404" s="16">
        <f t="shared" ref="C404" si="44">A404</f>
        <v>1</v>
      </c>
    </row>
    <row r="405" spans="1:3" ht="15" customHeight="1" x14ac:dyDescent="0.5">
      <c r="A405" s="4">
        <v>24</v>
      </c>
      <c r="B405" s="7" t="s">
        <v>173</v>
      </c>
      <c r="C405" s="16">
        <f>AVERAGE(A405:A406)</f>
        <v>16</v>
      </c>
    </row>
    <row r="406" spans="1:3" ht="15" customHeight="1" x14ac:dyDescent="0.5">
      <c r="A406" s="4">
        <v>8</v>
      </c>
      <c r="B406" s="7" t="s">
        <v>173</v>
      </c>
      <c r="C406" s="16"/>
    </row>
    <row r="407" spans="1:3" ht="15" customHeight="1" x14ac:dyDescent="0.5">
      <c r="A407" s="4">
        <v>4</v>
      </c>
      <c r="B407" s="7" t="s">
        <v>12</v>
      </c>
      <c r="C407" s="16">
        <f>AVERAGE(A407:A415)</f>
        <v>7.1111111111111107</v>
      </c>
    </row>
    <row r="408" spans="1:3" ht="15" customHeight="1" x14ac:dyDescent="0.5">
      <c r="A408" s="4">
        <v>5</v>
      </c>
      <c r="B408" s="7" t="s">
        <v>12</v>
      </c>
    </row>
    <row r="409" spans="1:3" ht="15" customHeight="1" x14ac:dyDescent="0.5">
      <c r="A409" s="4">
        <v>5</v>
      </c>
      <c r="B409" s="7" t="s">
        <v>12</v>
      </c>
    </row>
    <row r="410" spans="1:3" ht="15" customHeight="1" x14ac:dyDescent="0.5">
      <c r="A410" s="4">
        <v>18</v>
      </c>
      <c r="B410" s="7" t="s">
        <v>12</v>
      </c>
    </row>
    <row r="411" spans="1:3" ht="15" customHeight="1" x14ac:dyDescent="0.5">
      <c r="A411" s="4">
        <v>7</v>
      </c>
      <c r="B411" s="7" t="s">
        <v>12</v>
      </c>
      <c r="C411" s="16"/>
    </row>
    <row r="412" spans="1:3" ht="15" customHeight="1" x14ac:dyDescent="0.5">
      <c r="A412" s="4">
        <v>9</v>
      </c>
      <c r="B412" s="7" t="s">
        <v>12</v>
      </c>
      <c r="C412" s="16"/>
    </row>
    <row r="413" spans="1:3" ht="15" customHeight="1" x14ac:dyDescent="0.5">
      <c r="A413" s="4">
        <v>10</v>
      </c>
      <c r="B413" s="7" t="s">
        <v>12</v>
      </c>
    </row>
    <row r="414" spans="1:3" ht="15" customHeight="1" x14ac:dyDescent="0.5">
      <c r="A414" s="4">
        <v>5</v>
      </c>
      <c r="B414" s="7" t="s">
        <v>12</v>
      </c>
      <c r="C414" s="16"/>
    </row>
    <row r="415" spans="1:3" ht="15" customHeight="1" x14ac:dyDescent="0.5">
      <c r="A415" s="4">
        <v>1</v>
      </c>
      <c r="B415" s="7" t="s">
        <v>12</v>
      </c>
    </row>
    <row r="416" spans="1:3" ht="15" customHeight="1" x14ac:dyDescent="0.5">
      <c r="A416" s="4">
        <v>12</v>
      </c>
      <c r="B416" s="7" t="s">
        <v>282</v>
      </c>
      <c r="C416" s="16">
        <f>AVERAGE(A416:A417)</f>
        <v>15.5</v>
      </c>
    </row>
    <row r="417" spans="1:3" ht="15" customHeight="1" x14ac:dyDescent="0.5">
      <c r="A417" s="4">
        <v>19</v>
      </c>
      <c r="B417" s="7" t="s">
        <v>282</v>
      </c>
    </row>
    <row r="418" spans="1:3" ht="15" customHeight="1" x14ac:dyDescent="0.5">
      <c r="A418" s="4">
        <v>53</v>
      </c>
      <c r="B418" s="7" t="s">
        <v>318</v>
      </c>
      <c r="C418" s="16">
        <f t="shared" ref="C418" si="45">A418</f>
        <v>53</v>
      </c>
    </row>
    <row r="419" spans="1:3" ht="15" customHeight="1" x14ac:dyDescent="0.5">
      <c r="A419" s="4">
        <v>31</v>
      </c>
      <c r="B419" s="7" t="s">
        <v>10</v>
      </c>
      <c r="C419" s="16">
        <f>AVERAGE(A419:A426)</f>
        <v>16.25</v>
      </c>
    </row>
    <row r="420" spans="1:3" ht="15" customHeight="1" x14ac:dyDescent="0.5">
      <c r="A420" s="4">
        <v>33</v>
      </c>
      <c r="B420" s="7" t="s">
        <v>10</v>
      </c>
    </row>
    <row r="421" spans="1:3" ht="15" customHeight="1" x14ac:dyDescent="0.5">
      <c r="A421" s="4">
        <v>17</v>
      </c>
      <c r="B421" s="7" t="s">
        <v>10</v>
      </c>
      <c r="C421" s="16"/>
    </row>
    <row r="422" spans="1:3" ht="15" customHeight="1" x14ac:dyDescent="0.5">
      <c r="A422" s="4">
        <v>2</v>
      </c>
      <c r="B422" s="7" t="s">
        <v>10</v>
      </c>
      <c r="C422" s="16"/>
    </row>
    <row r="423" spans="1:3" ht="15" customHeight="1" x14ac:dyDescent="0.5">
      <c r="A423" s="4">
        <v>17</v>
      </c>
      <c r="B423" s="7" t="s">
        <v>10</v>
      </c>
      <c r="C423" s="16"/>
    </row>
    <row r="424" spans="1:3" ht="15" customHeight="1" x14ac:dyDescent="0.5">
      <c r="A424" s="4">
        <v>13</v>
      </c>
      <c r="B424" s="7" t="s">
        <v>10</v>
      </c>
    </row>
    <row r="425" spans="1:3" ht="15" customHeight="1" x14ac:dyDescent="0.5">
      <c r="A425" s="4">
        <v>9</v>
      </c>
      <c r="B425" s="7" t="s">
        <v>10</v>
      </c>
    </row>
    <row r="426" spans="1:3" ht="15" customHeight="1" x14ac:dyDescent="0.5">
      <c r="A426" s="4">
        <v>8</v>
      </c>
      <c r="B426" s="7" t="s">
        <v>10</v>
      </c>
    </row>
    <row r="427" spans="1:3" ht="15" customHeight="1" x14ac:dyDescent="0.5">
      <c r="A427" s="4">
        <v>8</v>
      </c>
      <c r="B427" s="7" t="s">
        <v>289</v>
      </c>
      <c r="C427" s="16">
        <f t="shared" ref="C427" si="46">A427</f>
        <v>8</v>
      </c>
    </row>
    <row r="428" spans="1:3" ht="15" customHeight="1" x14ac:dyDescent="0.5">
      <c r="A428" s="4">
        <v>37</v>
      </c>
      <c r="B428" s="7" t="s">
        <v>32</v>
      </c>
      <c r="C428" s="16">
        <f>AVERAGE(A428:A436)</f>
        <v>14.333333333333334</v>
      </c>
    </row>
    <row r="429" spans="1:3" ht="15" customHeight="1" x14ac:dyDescent="0.5">
      <c r="A429" s="4">
        <v>27</v>
      </c>
      <c r="B429" s="7" t="s">
        <v>32</v>
      </c>
    </row>
    <row r="430" spans="1:3" ht="15" customHeight="1" x14ac:dyDescent="0.5">
      <c r="A430" s="4">
        <v>4</v>
      </c>
      <c r="B430" s="7" t="s">
        <v>32</v>
      </c>
      <c r="C430" s="16"/>
    </row>
    <row r="431" spans="1:3" ht="15" customHeight="1" x14ac:dyDescent="0.5">
      <c r="A431" s="4">
        <v>16</v>
      </c>
      <c r="B431" s="7" t="s">
        <v>32</v>
      </c>
      <c r="C431" s="16"/>
    </row>
    <row r="432" spans="1:3" ht="15" customHeight="1" x14ac:dyDescent="0.5">
      <c r="A432" s="4">
        <v>1</v>
      </c>
      <c r="B432" s="7" t="s">
        <v>32</v>
      </c>
      <c r="C432" s="16"/>
    </row>
    <row r="433" spans="1:3" ht="15" customHeight="1" x14ac:dyDescent="0.5">
      <c r="A433" s="4">
        <v>19</v>
      </c>
      <c r="B433" s="7" t="s">
        <v>32</v>
      </c>
    </row>
    <row r="434" spans="1:3" ht="15" customHeight="1" x14ac:dyDescent="0.5">
      <c r="A434" s="4">
        <v>5</v>
      </c>
      <c r="B434" s="7" t="s">
        <v>32</v>
      </c>
      <c r="C434" s="16"/>
    </row>
    <row r="435" spans="1:3" ht="15" customHeight="1" x14ac:dyDescent="0.5">
      <c r="A435" s="4">
        <v>10</v>
      </c>
      <c r="B435" s="7" t="s">
        <v>32</v>
      </c>
    </row>
    <row r="436" spans="1:3" ht="15" customHeight="1" x14ac:dyDescent="0.5">
      <c r="A436" s="4">
        <v>10</v>
      </c>
      <c r="B436" s="7" t="s">
        <v>32</v>
      </c>
    </row>
    <row r="437" spans="1:3" ht="15" customHeight="1" x14ac:dyDescent="0.5">
      <c r="A437" s="4">
        <v>4</v>
      </c>
      <c r="B437" s="7" t="s">
        <v>295</v>
      </c>
      <c r="C437" s="16">
        <f t="shared" ref="C437" si="47">A437</f>
        <v>4</v>
      </c>
    </row>
    <row r="438" spans="1:3" ht="15" customHeight="1" x14ac:dyDescent="0.5">
      <c r="A438" s="4">
        <v>46</v>
      </c>
      <c r="B438" s="7" t="s">
        <v>155</v>
      </c>
      <c r="C438" s="16">
        <f>AVERAGE(A438:A440)</f>
        <v>26.333333333333332</v>
      </c>
    </row>
    <row r="439" spans="1:3" ht="15" customHeight="1" x14ac:dyDescent="0.5">
      <c r="A439" s="4">
        <v>20</v>
      </c>
      <c r="B439" s="7" t="s">
        <v>155</v>
      </c>
    </row>
    <row r="440" spans="1:3" ht="15" customHeight="1" x14ac:dyDescent="0.5">
      <c r="A440" s="4">
        <v>13</v>
      </c>
      <c r="B440" s="7" t="s">
        <v>155</v>
      </c>
      <c r="C440" s="16"/>
    </row>
    <row r="441" spans="1:3" ht="15" customHeight="1" x14ac:dyDescent="0.5">
      <c r="A441" s="4">
        <v>30</v>
      </c>
      <c r="B441" s="7" t="s">
        <v>117</v>
      </c>
      <c r="C441" s="16">
        <f t="shared" ref="C441:C442" si="48">A441</f>
        <v>30</v>
      </c>
    </row>
    <row r="442" spans="1:3" ht="15" customHeight="1" x14ac:dyDescent="0.5">
      <c r="A442" s="4">
        <v>16</v>
      </c>
      <c r="B442" s="7" t="s">
        <v>164</v>
      </c>
      <c r="C442" s="16">
        <f t="shared" si="48"/>
        <v>16</v>
      </c>
    </row>
    <row r="443" spans="1:3" ht="15" customHeight="1" x14ac:dyDescent="0.5">
      <c r="A443" s="4">
        <v>48</v>
      </c>
      <c r="B443" s="7" t="s">
        <v>86</v>
      </c>
      <c r="C443" s="16">
        <f>AVERAGE(A443:A444)</f>
        <v>41.5</v>
      </c>
    </row>
    <row r="444" spans="1:3" ht="15" customHeight="1" x14ac:dyDescent="0.5">
      <c r="A444" s="4">
        <v>35</v>
      </c>
      <c r="B444" s="7" t="s">
        <v>86</v>
      </c>
      <c r="C444" s="16"/>
    </row>
    <row r="445" spans="1:3" ht="15" customHeight="1" x14ac:dyDescent="0.5">
      <c r="A445" s="4">
        <v>35</v>
      </c>
      <c r="B445" s="7" t="s">
        <v>75</v>
      </c>
      <c r="C445" s="16">
        <f t="shared" ref="C445" si="49">A445</f>
        <v>35</v>
      </c>
    </row>
    <row r="446" spans="1:3" ht="15" customHeight="1" x14ac:dyDescent="0.5">
      <c r="A446" s="4">
        <v>16</v>
      </c>
      <c r="B446" s="7" t="s">
        <v>18</v>
      </c>
      <c r="C446" s="16">
        <f>AVERAGE(A446:A448)</f>
        <v>15</v>
      </c>
    </row>
    <row r="447" spans="1:3" ht="15" customHeight="1" x14ac:dyDescent="0.5">
      <c r="A447" s="4">
        <v>11</v>
      </c>
      <c r="B447" s="7" t="s">
        <v>18</v>
      </c>
    </row>
    <row r="448" spans="1:3" ht="15" customHeight="1" x14ac:dyDescent="0.5">
      <c r="A448" s="4">
        <v>18</v>
      </c>
      <c r="B448" s="7" t="s">
        <v>18</v>
      </c>
    </row>
    <row r="449" spans="1:3" ht="15" customHeight="1" x14ac:dyDescent="0.5">
      <c r="A449" s="4">
        <v>5</v>
      </c>
      <c r="B449" s="7" t="s">
        <v>190</v>
      </c>
      <c r="C449" s="16">
        <f>AVERAGE(A449:A451)</f>
        <v>6.666666666666667</v>
      </c>
    </row>
    <row r="450" spans="1:3" ht="15" customHeight="1" x14ac:dyDescent="0.5">
      <c r="A450" s="4">
        <v>6</v>
      </c>
      <c r="B450" s="7" t="s">
        <v>190</v>
      </c>
      <c r="C450" s="16"/>
    </row>
    <row r="451" spans="1:3" ht="15" customHeight="1" x14ac:dyDescent="0.5">
      <c r="A451" s="4">
        <v>9</v>
      </c>
      <c r="B451" s="7" t="s">
        <v>190</v>
      </c>
    </row>
    <row r="452" spans="1:3" ht="15" customHeight="1" x14ac:dyDescent="0.5">
      <c r="A452" s="4">
        <v>15</v>
      </c>
      <c r="B452" s="7" t="s">
        <v>259</v>
      </c>
      <c r="C452" s="16">
        <f t="shared" ref="C452" si="50">A452</f>
        <v>15</v>
      </c>
    </row>
    <row r="453" spans="1:3" ht="15" customHeight="1" x14ac:dyDescent="0.5">
      <c r="A453" s="4">
        <v>35</v>
      </c>
      <c r="B453" s="7" t="s">
        <v>134</v>
      </c>
      <c r="C453" s="16">
        <f>AVERAGE(A453:A455)</f>
        <v>32.333333333333336</v>
      </c>
    </row>
    <row r="454" spans="1:3" ht="15" customHeight="1" x14ac:dyDescent="0.5">
      <c r="A454" s="4">
        <v>49</v>
      </c>
      <c r="B454" s="7" t="s">
        <v>134</v>
      </c>
      <c r="C454" s="16"/>
    </row>
    <row r="455" spans="1:3" ht="15" customHeight="1" x14ac:dyDescent="0.5">
      <c r="A455" s="4">
        <v>13</v>
      </c>
      <c r="B455" s="7" t="s">
        <v>134</v>
      </c>
    </row>
    <row r="456" spans="1:3" ht="15" customHeight="1" x14ac:dyDescent="0.5">
      <c r="A456" s="4">
        <v>6</v>
      </c>
      <c r="B456" s="7" t="s">
        <v>239</v>
      </c>
      <c r="C456" s="16">
        <f>AVERAGE(A456:A457)</f>
        <v>8</v>
      </c>
    </row>
    <row r="457" spans="1:3" ht="15" customHeight="1" x14ac:dyDescent="0.5">
      <c r="A457" s="4">
        <v>10</v>
      </c>
      <c r="B457" s="7" t="s">
        <v>239</v>
      </c>
    </row>
    <row r="458" spans="1:3" ht="15" customHeight="1" x14ac:dyDescent="0.5">
      <c r="A458" s="4">
        <v>2</v>
      </c>
      <c r="B458" s="7" t="s">
        <v>36</v>
      </c>
      <c r="C458" s="16">
        <f>AVERAGE(A458:A464)</f>
        <v>6.5714285714285712</v>
      </c>
    </row>
    <row r="459" spans="1:3" ht="15" customHeight="1" x14ac:dyDescent="0.5">
      <c r="A459" s="4">
        <v>12</v>
      </c>
      <c r="B459" s="7" t="s">
        <v>36</v>
      </c>
    </row>
    <row r="460" spans="1:3" ht="15" customHeight="1" x14ac:dyDescent="0.5">
      <c r="A460" s="4">
        <v>7</v>
      </c>
      <c r="B460" s="7" t="s">
        <v>36</v>
      </c>
    </row>
    <row r="461" spans="1:3" ht="15" customHeight="1" x14ac:dyDescent="0.5">
      <c r="A461" s="4">
        <v>1</v>
      </c>
      <c r="B461" s="7" t="s">
        <v>36</v>
      </c>
    </row>
    <row r="462" spans="1:3" ht="15" customHeight="1" x14ac:dyDescent="0.5">
      <c r="A462" s="4">
        <v>20</v>
      </c>
      <c r="B462" s="7" t="s">
        <v>36</v>
      </c>
    </row>
    <row r="463" spans="1:3" ht="15" customHeight="1" x14ac:dyDescent="0.5">
      <c r="A463" s="4">
        <v>1</v>
      </c>
      <c r="B463" s="7" t="s">
        <v>36</v>
      </c>
      <c r="C463" s="16"/>
    </row>
    <row r="464" spans="1:3" ht="15" customHeight="1" x14ac:dyDescent="0.5">
      <c r="A464" s="4">
        <v>3</v>
      </c>
      <c r="B464" s="7" t="s">
        <v>36</v>
      </c>
    </row>
    <row r="465" spans="1:3" ht="15" customHeight="1" x14ac:dyDescent="0.5">
      <c r="A465" s="4">
        <v>45</v>
      </c>
      <c r="B465" s="7" t="s">
        <v>314</v>
      </c>
      <c r="C465" s="16">
        <f t="shared" ref="C465:C467" si="51">A465</f>
        <v>45</v>
      </c>
    </row>
    <row r="466" spans="1:3" ht="15" customHeight="1" x14ac:dyDescent="0.5">
      <c r="A466" s="4">
        <v>29</v>
      </c>
      <c r="B466" s="7" t="s">
        <v>267</v>
      </c>
      <c r="C466" s="16">
        <f t="shared" si="51"/>
        <v>29</v>
      </c>
    </row>
    <row r="467" spans="1:3" ht="15" customHeight="1" x14ac:dyDescent="0.5">
      <c r="A467" s="4">
        <v>22</v>
      </c>
      <c r="B467" s="7" t="s">
        <v>109</v>
      </c>
      <c r="C467" s="16">
        <f t="shared" si="51"/>
        <v>22</v>
      </c>
    </row>
    <row r="468" spans="1:3" ht="15" customHeight="1" x14ac:dyDescent="0.5">
      <c r="A468" s="4">
        <v>17</v>
      </c>
      <c r="B468" s="7" t="s">
        <v>232</v>
      </c>
      <c r="C468" s="16">
        <f>AVERAGE(A468:A469)</f>
        <v>17.5</v>
      </c>
    </row>
    <row r="469" spans="1:3" ht="15" customHeight="1" x14ac:dyDescent="0.5">
      <c r="A469" s="4">
        <v>18</v>
      </c>
      <c r="B469" s="7" t="s">
        <v>232</v>
      </c>
    </row>
    <row r="470" spans="1:3" ht="15" customHeight="1" x14ac:dyDescent="0.5">
      <c r="A470" s="4">
        <v>6</v>
      </c>
      <c r="B470" s="7" t="s">
        <v>15</v>
      </c>
      <c r="C470" s="16">
        <f>AVERAGE(A470:A474)</f>
        <v>9.1999999999999993</v>
      </c>
    </row>
    <row r="471" spans="1:3" ht="15" customHeight="1" x14ac:dyDescent="0.5">
      <c r="A471" s="4">
        <v>8</v>
      </c>
      <c r="B471" s="7" t="s">
        <v>15</v>
      </c>
    </row>
    <row r="472" spans="1:3" ht="15" customHeight="1" x14ac:dyDescent="0.5">
      <c r="A472" s="4">
        <v>16</v>
      </c>
      <c r="B472" s="7" t="s">
        <v>15</v>
      </c>
      <c r="C472" s="16"/>
    </row>
    <row r="473" spans="1:3" ht="15" customHeight="1" x14ac:dyDescent="0.5">
      <c r="A473" s="4">
        <v>7</v>
      </c>
      <c r="B473" s="7" t="s">
        <v>15</v>
      </c>
      <c r="C473" s="16"/>
    </row>
    <row r="474" spans="1:3" ht="15" customHeight="1" x14ac:dyDescent="0.5">
      <c r="A474" s="4">
        <v>9</v>
      </c>
      <c r="B474" s="7" t="s">
        <v>15</v>
      </c>
    </row>
    <row r="475" spans="1:3" ht="15" customHeight="1" x14ac:dyDescent="0.5">
      <c r="A475" s="4">
        <v>14</v>
      </c>
      <c r="B475" s="7" t="s">
        <v>58</v>
      </c>
      <c r="C475" s="16">
        <f t="shared" ref="C475:C476" si="52">A475</f>
        <v>14</v>
      </c>
    </row>
    <row r="476" spans="1:3" ht="15" customHeight="1" x14ac:dyDescent="0.5">
      <c r="A476" s="4">
        <v>37</v>
      </c>
      <c r="B476" s="7" t="s">
        <v>124</v>
      </c>
      <c r="C476" s="16">
        <f t="shared" si="52"/>
        <v>37</v>
      </c>
    </row>
    <row r="477" spans="1:3" ht="15" customHeight="1" x14ac:dyDescent="0.5">
      <c r="A477" s="4">
        <v>15</v>
      </c>
      <c r="B477" s="7" t="s">
        <v>56</v>
      </c>
      <c r="C477" s="16">
        <f>AVERAGE(A477:A482)</f>
        <v>17.833333333333332</v>
      </c>
    </row>
    <row r="478" spans="1:3" ht="15" customHeight="1" x14ac:dyDescent="0.5">
      <c r="A478" s="4">
        <v>10</v>
      </c>
      <c r="B478" s="7" t="s">
        <v>56</v>
      </c>
    </row>
    <row r="479" spans="1:3" ht="15" customHeight="1" x14ac:dyDescent="0.5">
      <c r="A479" s="4">
        <v>40</v>
      </c>
      <c r="B479" s="7" t="s">
        <v>56</v>
      </c>
      <c r="C479" s="16"/>
    </row>
    <row r="480" spans="1:3" ht="15" customHeight="1" x14ac:dyDescent="0.5">
      <c r="A480" s="4">
        <v>17</v>
      </c>
      <c r="B480" s="7" t="s">
        <v>56</v>
      </c>
      <c r="C480" s="16"/>
    </row>
    <row r="481" spans="1:3" ht="15" customHeight="1" x14ac:dyDescent="0.5">
      <c r="A481" s="4">
        <v>9</v>
      </c>
      <c r="B481" s="7" t="s">
        <v>56</v>
      </c>
    </row>
    <row r="482" spans="1:3" ht="15" customHeight="1" x14ac:dyDescent="0.5">
      <c r="A482" s="4">
        <v>16</v>
      </c>
      <c r="B482" s="7" t="s">
        <v>56</v>
      </c>
    </row>
    <row r="483" spans="1:3" ht="15" customHeight="1" x14ac:dyDescent="0.5">
      <c r="A483" s="4">
        <v>38</v>
      </c>
      <c r="B483" s="7" t="s">
        <v>272</v>
      </c>
      <c r="C483" s="16">
        <f t="shared" ref="C483:C486" si="53">A483</f>
        <v>38</v>
      </c>
    </row>
    <row r="484" spans="1:3" ht="15" customHeight="1" x14ac:dyDescent="0.5">
      <c r="A484" s="4">
        <v>5</v>
      </c>
      <c r="B484" s="7" t="s">
        <v>323</v>
      </c>
      <c r="C484" s="16">
        <f t="shared" si="53"/>
        <v>5</v>
      </c>
    </row>
    <row r="485" spans="1:3" ht="15" customHeight="1" x14ac:dyDescent="0.5">
      <c r="A485" s="4">
        <v>7</v>
      </c>
      <c r="B485" s="7" t="s">
        <v>97</v>
      </c>
      <c r="C485" s="16">
        <f t="shared" si="53"/>
        <v>7</v>
      </c>
    </row>
    <row r="486" spans="1:3" ht="15" customHeight="1" x14ac:dyDescent="0.5">
      <c r="A486" s="4">
        <v>12</v>
      </c>
      <c r="B486" s="7" t="s">
        <v>300</v>
      </c>
      <c r="C486" s="16">
        <f t="shared" si="53"/>
        <v>12</v>
      </c>
    </row>
    <row r="487" spans="1:3" ht="15" customHeight="1" x14ac:dyDescent="0.5">
      <c r="A487" s="4">
        <v>21</v>
      </c>
      <c r="B487" s="7" t="s">
        <v>23</v>
      </c>
      <c r="C487" s="16">
        <f>AVERAGE(A487:A489)</f>
        <v>14.666666666666666</v>
      </c>
    </row>
    <row r="488" spans="1:3" ht="15" customHeight="1" x14ac:dyDescent="0.5">
      <c r="A488" s="4">
        <v>16</v>
      </c>
      <c r="B488" s="7" t="s">
        <v>23</v>
      </c>
      <c r="C488" s="16"/>
    </row>
    <row r="489" spans="1:3" ht="15" customHeight="1" x14ac:dyDescent="0.5">
      <c r="A489" s="4">
        <v>7</v>
      </c>
      <c r="B489" s="7" t="s">
        <v>23</v>
      </c>
    </row>
    <row r="490" spans="1:3" ht="15" customHeight="1" x14ac:dyDescent="0.5">
      <c r="A490" s="4">
        <v>52</v>
      </c>
      <c r="B490" s="7" t="s">
        <v>110</v>
      </c>
      <c r="C490" s="16">
        <f>AVERAGE(A490:A491)</f>
        <v>37.5</v>
      </c>
    </row>
    <row r="491" spans="1:3" ht="15" customHeight="1" x14ac:dyDescent="0.5">
      <c r="A491" s="4">
        <v>23</v>
      </c>
      <c r="B491" s="7" t="s">
        <v>110</v>
      </c>
      <c r="C491" s="16"/>
    </row>
    <row r="492" spans="1:3" ht="15" customHeight="1" x14ac:dyDescent="0.5">
      <c r="A492" s="4">
        <v>2</v>
      </c>
      <c r="B492" s="7" t="s">
        <v>92</v>
      </c>
      <c r="C492" s="16">
        <f t="shared" ref="C492:C493" si="54">A492</f>
        <v>2</v>
      </c>
    </row>
    <row r="493" spans="1:3" ht="15" customHeight="1" x14ac:dyDescent="0.5">
      <c r="A493" s="4">
        <v>7</v>
      </c>
      <c r="B493" s="7" t="s">
        <v>210</v>
      </c>
      <c r="C493" s="16">
        <f t="shared" si="54"/>
        <v>7</v>
      </c>
    </row>
    <row r="494" spans="1:3" ht="15" customHeight="1" x14ac:dyDescent="0.5">
      <c r="A494" s="4">
        <v>28</v>
      </c>
      <c r="B494" s="7" t="s">
        <v>26</v>
      </c>
      <c r="C494" s="16">
        <f>AVERAGE(A494:A496)</f>
        <v>18.666666666666668</v>
      </c>
    </row>
    <row r="495" spans="1:3" ht="15" customHeight="1" x14ac:dyDescent="0.5">
      <c r="A495" s="4">
        <v>20</v>
      </c>
      <c r="B495" s="7" t="s">
        <v>26</v>
      </c>
      <c r="C495" s="16"/>
    </row>
    <row r="496" spans="1:3" ht="15" customHeight="1" x14ac:dyDescent="0.5">
      <c r="A496" s="4">
        <v>8</v>
      </c>
      <c r="B496" s="7" t="s">
        <v>26</v>
      </c>
    </row>
    <row r="497" spans="1:3" ht="15" customHeight="1" x14ac:dyDescent="0.5">
      <c r="A497" s="4">
        <v>25</v>
      </c>
      <c r="B497" s="7" t="s">
        <v>304</v>
      </c>
      <c r="C497" s="16">
        <f t="shared" ref="C497" si="55">A497</f>
        <v>25</v>
      </c>
    </row>
    <row r="498" spans="1:3" ht="15" customHeight="1" x14ac:dyDescent="0.5">
      <c r="A498" s="4">
        <v>5</v>
      </c>
      <c r="B498" s="7" t="s">
        <v>44</v>
      </c>
      <c r="C498" s="16">
        <f>AVERAGE(A498:A500)</f>
        <v>14</v>
      </c>
    </row>
    <row r="499" spans="1:3" ht="15" customHeight="1" x14ac:dyDescent="0.5">
      <c r="A499" s="4">
        <v>20</v>
      </c>
      <c r="B499" s="7" t="s">
        <v>44</v>
      </c>
    </row>
    <row r="500" spans="1:3" ht="15" customHeight="1" x14ac:dyDescent="0.5">
      <c r="A500" s="4">
        <v>17</v>
      </c>
      <c r="B500" s="7" t="s">
        <v>44</v>
      </c>
    </row>
    <row r="501" spans="1:3" ht="15" customHeight="1" x14ac:dyDescent="0.5">
      <c r="A501" s="4">
        <v>23</v>
      </c>
      <c r="B501" s="7" t="s">
        <v>303</v>
      </c>
      <c r="C501" s="16">
        <f t="shared" ref="C501:C504" si="56">A501</f>
        <v>23</v>
      </c>
    </row>
    <row r="502" spans="1:3" ht="15" customHeight="1" x14ac:dyDescent="0.5">
      <c r="A502" s="4">
        <v>6</v>
      </c>
      <c r="B502" s="7" t="s">
        <v>288</v>
      </c>
      <c r="C502" s="16">
        <f t="shared" si="56"/>
        <v>6</v>
      </c>
    </row>
    <row r="503" spans="1:3" ht="15" customHeight="1" x14ac:dyDescent="0.5">
      <c r="A503" s="4">
        <v>8</v>
      </c>
      <c r="B503" s="7" t="s">
        <v>240</v>
      </c>
      <c r="C503" s="16">
        <f t="shared" si="56"/>
        <v>8</v>
      </c>
    </row>
    <row r="504" spans="1:3" ht="15" customHeight="1" x14ac:dyDescent="0.5">
      <c r="A504" s="4">
        <v>41</v>
      </c>
      <c r="B504" s="7" t="s">
        <v>79</v>
      </c>
      <c r="C504" s="16">
        <f t="shared" si="56"/>
        <v>41</v>
      </c>
    </row>
    <row r="505" spans="1:3" ht="15" customHeight="1" x14ac:dyDescent="0.5">
      <c r="A505" s="4">
        <v>25</v>
      </c>
      <c r="B505" s="7" t="s">
        <v>16</v>
      </c>
      <c r="C505" s="16">
        <f>AVERAGE(A505:A510)</f>
        <v>17.5</v>
      </c>
    </row>
    <row r="506" spans="1:3" ht="15" customHeight="1" x14ac:dyDescent="0.5">
      <c r="A506" s="4">
        <v>26</v>
      </c>
      <c r="B506" s="7" t="s">
        <v>16</v>
      </c>
    </row>
    <row r="507" spans="1:3" ht="15" customHeight="1" x14ac:dyDescent="0.5">
      <c r="A507" s="4">
        <v>15</v>
      </c>
      <c r="B507" s="7" t="s">
        <v>16</v>
      </c>
    </row>
    <row r="508" spans="1:3" ht="15" customHeight="1" x14ac:dyDescent="0.5">
      <c r="A508" s="4">
        <v>9</v>
      </c>
      <c r="B508" s="7" t="s">
        <v>16</v>
      </c>
      <c r="C508" s="16"/>
    </row>
    <row r="509" spans="1:3" ht="15" customHeight="1" x14ac:dyDescent="0.5">
      <c r="A509" s="4">
        <v>12</v>
      </c>
      <c r="B509" s="7" t="s">
        <v>16</v>
      </c>
      <c r="C509" s="16"/>
    </row>
    <row r="510" spans="1:3" ht="15" customHeight="1" x14ac:dyDescent="0.5">
      <c r="A510" s="4">
        <v>18</v>
      </c>
      <c r="B510" s="7" t="s">
        <v>16</v>
      </c>
    </row>
    <row r="511" spans="1:3" ht="15" customHeight="1" x14ac:dyDescent="0.5">
      <c r="A511" s="4">
        <v>47</v>
      </c>
      <c r="B511" s="7" t="s">
        <v>103</v>
      </c>
      <c r="C511" s="16">
        <f>AVERAGE(A511:A513)</f>
        <v>27.333333333333332</v>
      </c>
    </row>
    <row r="512" spans="1:3" ht="15" customHeight="1" x14ac:dyDescent="0.5">
      <c r="A512" s="4">
        <v>14</v>
      </c>
      <c r="B512" s="7" t="s">
        <v>103</v>
      </c>
    </row>
    <row r="513" spans="1:3" ht="15" customHeight="1" x14ac:dyDescent="0.5">
      <c r="A513" s="4">
        <v>21</v>
      </c>
      <c r="B513" s="7" t="s">
        <v>103</v>
      </c>
    </row>
    <row r="514" spans="1:3" ht="15" customHeight="1" x14ac:dyDescent="0.5">
      <c r="A514" s="4">
        <v>25</v>
      </c>
      <c r="B514" s="7" t="s">
        <v>67</v>
      </c>
      <c r="C514" s="16">
        <f t="shared" ref="C514" si="57">A514</f>
        <v>25</v>
      </c>
    </row>
    <row r="515" spans="1:3" ht="15" customHeight="1" x14ac:dyDescent="0.5">
      <c r="A515" s="4">
        <v>6</v>
      </c>
      <c r="B515" s="7" t="s">
        <v>11</v>
      </c>
      <c r="C515" s="16">
        <f>AVERAGE(A515:A518)</f>
        <v>5</v>
      </c>
    </row>
    <row r="516" spans="1:3" ht="15" customHeight="1" x14ac:dyDescent="0.5">
      <c r="A516" s="4">
        <v>3</v>
      </c>
      <c r="B516" s="7" t="s">
        <v>11</v>
      </c>
      <c r="C516" s="23" t="s">
        <v>328</v>
      </c>
    </row>
    <row r="517" spans="1:3" ht="15" customHeight="1" x14ac:dyDescent="0.5">
      <c r="A517" s="4">
        <v>2</v>
      </c>
      <c r="B517" s="7" t="s">
        <v>11</v>
      </c>
      <c r="C517" s="16"/>
    </row>
    <row r="518" spans="1:3" ht="15" customHeight="1" x14ac:dyDescent="0.5">
      <c r="A518" s="4">
        <v>9</v>
      </c>
      <c r="B518" s="7" t="s">
        <v>11</v>
      </c>
    </row>
    <row r="519" spans="1:3" ht="15" customHeight="1" x14ac:dyDescent="0.5">
      <c r="A519" s="4"/>
      <c r="B519" s="7"/>
    </row>
    <row r="520" spans="1:3" ht="15" customHeight="1" x14ac:dyDescent="0.5">
      <c r="A520" s="4"/>
      <c r="B520" s="7"/>
    </row>
    <row r="521" spans="1:3" ht="15" customHeight="1" x14ac:dyDescent="0.5">
      <c r="A521" s="4"/>
      <c r="B521" s="7"/>
      <c r="C521" s="16"/>
    </row>
    <row r="522" spans="1:3" ht="15" customHeight="1" x14ac:dyDescent="0.5">
      <c r="A522" s="4"/>
      <c r="B522" s="7"/>
    </row>
    <row r="523" spans="1:3" ht="15" customHeight="1" x14ac:dyDescent="0.5">
      <c r="A523" s="4"/>
      <c r="B523" s="7"/>
    </row>
    <row r="524" spans="1:3" ht="15" customHeight="1" x14ac:dyDescent="0.5">
      <c r="B524" s="7"/>
    </row>
    <row r="525" spans="1:3" ht="15" customHeight="1" x14ac:dyDescent="0.5">
      <c r="B525" s="7"/>
      <c r="C525" s="16"/>
    </row>
    <row r="526" spans="1:3" ht="15" customHeight="1" x14ac:dyDescent="0.5">
      <c r="B526" s="7"/>
    </row>
    <row r="527" spans="1:3" ht="15" customHeight="1" x14ac:dyDescent="0.5">
      <c r="A527" s="4"/>
      <c r="B527" s="7"/>
      <c r="C527" s="16"/>
    </row>
    <row r="528" spans="1:3" ht="15" customHeight="1" x14ac:dyDescent="0.5">
      <c r="A528" s="4"/>
      <c r="B528" s="7"/>
    </row>
    <row r="529" spans="1:3" ht="15" customHeight="1" x14ac:dyDescent="0.5">
      <c r="A529" s="4"/>
      <c r="B529" s="7"/>
    </row>
    <row r="530" spans="1:3" ht="15" customHeight="1" x14ac:dyDescent="0.5">
      <c r="A530" s="4"/>
      <c r="B530" s="7"/>
    </row>
    <row r="531" spans="1:3" ht="15" customHeight="1" x14ac:dyDescent="0.5">
      <c r="A531" s="4"/>
      <c r="B531" s="7"/>
    </row>
    <row r="532" spans="1:3" ht="15" customHeight="1" x14ac:dyDescent="0.5">
      <c r="A532" s="4"/>
      <c r="B532" s="7"/>
    </row>
    <row r="533" spans="1:3" ht="15" customHeight="1" x14ac:dyDescent="0.5">
      <c r="A533" s="4"/>
      <c r="B533" s="7"/>
    </row>
    <row r="534" spans="1:3" ht="15" customHeight="1" x14ac:dyDescent="0.5">
      <c r="A534" s="4"/>
      <c r="B534" s="7"/>
    </row>
    <row r="535" spans="1:3" ht="15" customHeight="1" x14ac:dyDescent="0.5">
      <c r="B535" s="7"/>
    </row>
    <row r="536" spans="1:3" ht="15" customHeight="1" x14ac:dyDescent="0.5">
      <c r="B536" s="7"/>
    </row>
    <row r="537" spans="1:3" ht="15" customHeight="1" x14ac:dyDescent="0.5">
      <c r="B537" s="7"/>
    </row>
    <row r="538" spans="1:3" ht="15" customHeight="1" x14ac:dyDescent="0.5">
      <c r="B538" s="7"/>
    </row>
    <row r="539" spans="1:3" ht="15" customHeight="1" x14ac:dyDescent="0.5">
      <c r="B539" s="7"/>
    </row>
    <row r="540" spans="1:3" ht="15" customHeight="1" x14ac:dyDescent="0.5">
      <c r="B540" s="7"/>
    </row>
    <row r="541" spans="1:3" ht="15" customHeight="1" x14ac:dyDescent="0.5">
      <c r="B541" s="7"/>
    </row>
    <row r="542" spans="1:3" ht="15" customHeight="1" x14ac:dyDescent="0.5">
      <c r="B542" s="7"/>
    </row>
    <row r="543" spans="1:3" ht="15" customHeight="1" x14ac:dyDescent="0.5">
      <c r="B543" s="7"/>
      <c r="C543" s="16"/>
    </row>
    <row r="544" spans="1:3" ht="15" customHeight="1" x14ac:dyDescent="0.5">
      <c r="B544" s="7"/>
    </row>
    <row r="545" spans="1:3" ht="15" customHeight="1" x14ac:dyDescent="0.5">
      <c r="B545" s="7"/>
    </row>
    <row r="546" spans="1:3" ht="15" customHeight="1" x14ac:dyDescent="0.5">
      <c r="B546" s="7"/>
    </row>
    <row r="547" spans="1:3" ht="15" customHeight="1" x14ac:dyDescent="0.5">
      <c r="B547" s="7"/>
    </row>
    <row r="548" spans="1:3" ht="15" customHeight="1" x14ac:dyDescent="0.5">
      <c r="A548" s="4"/>
      <c r="B548" s="7"/>
      <c r="C548" s="16"/>
    </row>
    <row r="549" spans="1:3" ht="15" customHeight="1" x14ac:dyDescent="0.5">
      <c r="A549" s="4"/>
      <c r="B549" s="7"/>
    </row>
    <row r="550" spans="1:3" ht="15" customHeight="1" x14ac:dyDescent="0.5">
      <c r="A550" s="4"/>
      <c r="B550" s="7"/>
    </row>
    <row r="551" spans="1:3" ht="15" customHeight="1" x14ac:dyDescent="0.5">
      <c r="A551" s="4"/>
      <c r="B551" s="7"/>
    </row>
    <row r="552" spans="1:3" ht="15" customHeight="1" x14ac:dyDescent="0.5">
      <c r="A552" s="4"/>
      <c r="B552" s="7"/>
      <c r="C552" s="16"/>
    </row>
    <row r="553" spans="1:3" ht="15" customHeight="1" x14ac:dyDescent="0.5">
      <c r="A553" s="4"/>
      <c r="B553" s="7"/>
    </row>
    <row r="554" spans="1:3" ht="15" customHeight="1" x14ac:dyDescent="0.5">
      <c r="A554" s="4"/>
      <c r="B554" s="7"/>
    </row>
    <row r="555" spans="1:3" ht="15" customHeight="1" x14ac:dyDescent="0.5">
      <c r="A555" s="4"/>
      <c r="B555" s="7"/>
    </row>
    <row r="556" spans="1:3" ht="15" customHeight="1" x14ac:dyDescent="0.5">
      <c r="B556" s="7"/>
      <c r="C556" s="16"/>
    </row>
    <row r="557" spans="1:3" ht="15" customHeight="1" x14ac:dyDescent="0.5">
      <c r="B557" s="7"/>
    </row>
    <row r="558" spans="1:3" ht="15" customHeight="1" x14ac:dyDescent="0.5">
      <c r="A558" s="4"/>
      <c r="B558" s="7"/>
      <c r="C558" s="16"/>
    </row>
    <row r="559" spans="1:3" ht="15" customHeight="1" x14ac:dyDescent="0.5">
      <c r="A559" s="4"/>
      <c r="B559" s="7"/>
    </row>
    <row r="560" spans="1:3" ht="15" customHeight="1" x14ac:dyDescent="0.5">
      <c r="A560" s="4"/>
      <c r="B560" s="7"/>
    </row>
    <row r="561" spans="1:3" ht="15" customHeight="1" x14ac:dyDescent="0.5">
      <c r="A561" s="4"/>
      <c r="B561" s="7"/>
    </row>
    <row r="562" spans="1:3" ht="15" customHeight="1" x14ac:dyDescent="0.5">
      <c r="A562" s="4"/>
      <c r="B562" s="7"/>
    </row>
    <row r="563" spans="1:3" ht="15" customHeight="1" x14ac:dyDescent="0.5">
      <c r="A563" s="4"/>
      <c r="B563" s="7"/>
      <c r="C563" s="16"/>
    </row>
    <row r="564" spans="1:3" ht="15" customHeight="1" x14ac:dyDescent="0.5">
      <c r="A564" s="4"/>
      <c r="B564" s="7"/>
    </row>
    <row r="565" spans="1:3" ht="15" customHeight="1" x14ac:dyDescent="0.5">
      <c r="B565" s="7"/>
    </row>
    <row r="566" spans="1:3" ht="15" customHeight="1" x14ac:dyDescent="0.5">
      <c r="B566" s="7"/>
    </row>
    <row r="567" spans="1:3" ht="15" customHeight="1" x14ac:dyDescent="0.5">
      <c r="B567" s="7"/>
    </row>
    <row r="568" spans="1:3" ht="15" customHeight="1" x14ac:dyDescent="0.5">
      <c r="B568" s="7"/>
    </row>
    <row r="569" spans="1:3" ht="15" customHeight="1" x14ac:dyDescent="0.5">
      <c r="B569" s="7"/>
    </row>
    <row r="570" spans="1:3" ht="15" customHeight="1" x14ac:dyDescent="0.5">
      <c r="A570" s="4"/>
      <c r="B570" s="7"/>
      <c r="C570" s="16"/>
    </row>
    <row r="571" spans="1:3" ht="15" customHeight="1" x14ac:dyDescent="0.5">
      <c r="A571" s="4"/>
      <c r="B571" s="7"/>
    </row>
    <row r="572" spans="1:3" ht="15" customHeight="1" x14ac:dyDescent="0.5">
      <c r="A572" s="4"/>
      <c r="B572" s="7"/>
    </row>
    <row r="573" spans="1:3" ht="15" customHeight="1" x14ac:dyDescent="0.5">
      <c r="A573" s="4"/>
      <c r="B573" s="7"/>
    </row>
    <row r="574" spans="1:3" ht="15" customHeight="1" x14ac:dyDescent="0.5">
      <c r="A574" s="4"/>
      <c r="B574" s="7"/>
    </row>
    <row r="575" spans="1:3" ht="15" customHeight="1" x14ac:dyDescent="0.5">
      <c r="A575" s="4"/>
      <c r="B575" s="7"/>
    </row>
    <row r="576" spans="1:3" ht="15" customHeight="1" x14ac:dyDescent="0.5">
      <c r="A576" s="4"/>
      <c r="B576" s="7"/>
      <c r="C576" s="16"/>
    </row>
    <row r="577" spans="1:3" ht="15" customHeight="1" x14ac:dyDescent="0.5">
      <c r="B577" s="7"/>
    </row>
    <row r="578" spans="1:3" ht="15" customHeight="1" x14ac:dyDescent="0.5">
      <c r="B578" s="7"/>
    </row>
    <row r="579" spans="1:3" ht="15" customHeight="1" x14ac:dyDescent="0.5">
      <c r="B579" s="7"/>
    </row>
    <row r="580" spans="1:3" ht="15" customHeight="1" x14ac:dyDescent="0.5">
      <c r="B580" s="7"/>
      <c r="C580" s="16"/>
    </row>
    <row r="581" spans="1:3" ht="15" customHeight="1" x14ac:dyDescent="0.5">
      <c r="B581" s="7"/>
    </row>
    <row r="582" spans="1:3" ht="15" customHeight="1" x14ac:dyDescent="0.5">
      <c r="A582" s="4"/>
      <c r="B582" s="7"/>
      <c r="C582" s="16"/>
    </row>
    <row r="583" spans="1:3" ht="15" customHeight="1" x14ac:dyDescent="0.5">
      <c r="A583" s="4"/>
      <c r="B583" s="7"/>
    </row>
    <row r="584" spans="1:3" ht="15" customHeight="1" x14ac:dyDescent="0.5">
      <c r="A584" s="4"/>
      <c r="B584" s="7"/>
    </row>
    <row r="585" spans="1:3" ht="15" customHeight="1" x14ac:dyDescent="0.5">
      <c r="A585" s="4"/>
      <c r="B585" s="7"/>
    </row>
    <row r="586" spans="1:3" ht="15" customHeight="1" x14ac:dyDescent="0.5">
      <c r="A586" s="4"/>
      <c r="B586" s="7"/>
    </row>
    <row r="587" spans="1:3" ht="15" customHeight="1" x14ac:dyDescent="0.5">
      <c r="A587" s="4"/>
      <c r="B587" s="7"/>
    </row>
    <row r="588" spans="1:3" ht="15" customHeight="1" x14ac:dyDescent="0.5">
      <c r="A588" s="4"/>
      <c r="B588" s="7"/>
    </row>
    <row r="589" spans="1:3" ht="15" customHeight="1" x14ac:dyDescent="0.5">
      <c r="A589" s="4"/>
      <c r="B589" s="7"/>
      <c r="C589" s="16"/>
    </row>
    <row r="590" spans="1:3" ht="15" customHeight="1" x14ac:dyDescent="0.5">
      <c r="A590" s="4"/>
      <c r="B590" s="7"/>
      <c r="C590" s="16"/>
    </row>
    <row r="591" spans="1:3" ht="15" customHeight="1" x14ac:dyDescent="0.5">
      <c r="A591" s="4"/>
      <c r="B591" s="7"/>
    </row>
    <row r="592" spans="1:3" ht="15" customHeight="1" x14ac:dyDescent="0.5">
      <c r="A592" s="4"/>
      <c r="B592" s="7"/>
    </row>
    <row r="593" spans="1:3" ht="15" customHeight="1" x14ac:dyDescent="0.5">
      <c r="A593" s="4"/>
      <c r="B593" s="7"/>
      <c r="C593" s="16"/>
    </row>
    <row r="594" spans="1:3" ht="15" customHeight="1" x14ac:dyDescent="0.5">
      <c r="A594" s="4"/>
      <c r="B594" s="7"/>
    </row>
    <row r="595" spans="1:3" ht="15" customHeight="1" x14ac:dyDescent="0.5">
      <c r="A595" s="4"/>
      <c r="B595" s="7"/>
    </row>
    <row r="596" spans="1:3" ht="15" customHeight="1" x14ac:dyDescent="0.5">
      <c r="A596" s="4"/>
      <c r="B596" s="7"/>
    </row>
    <row r="597" spans="1:3" ht="15" customHeight="1" x14ac:dyDescent="0.5">
      <c r="B597" s="7"/>
      <c r="C597" s="16"/>
    </row>
    <row r="598" spans="1:3" ht="15" customHeight="1" x14ac:dyDescent="0.5">
      <c r="A598" s="4"/>
      <c r="B598" s="7"/>
      <c r="C598" s="16"/>
    </row>
    <row r="599" spans="1:3" ht="15" customHeight="1" x14ac:dyDescent="0.5">
      <c r="A599" s="4"/>
      <c r="B599" s="7"/>
    </row>
    <row r="600" spans="1:3" ht="15" customHeight="1" x14ac:dyDescent="0.5">
      <c r="A600" s="4"/>
      <c r="B600" s="7"/>
    </row>
    <row r="601" spans="1:3" ht="15" customHeight="1" x14ac:dyDescent="0.5">
      <c r="A601" s="4"/>
      <c r="B601" s="7"/>
    </row>
    <row r="602" spans="1:3" ht="15" customHeight="1" x14ac:dyDescent="0.5">
      <c r="A602" s="4"/>
      <c r="B602" s="7"/>
    </row>
    <row r="603" spans="1:3" ht="15" customHeight="1" x14ac:dyDescent="0.5">
      <c r="A603" s="4"/>
      <c r="B603" s="7"/>
    </row>
    <row r="604" spans="1:3" ht="15" customHeight="1" x14ac:dyDescent="0.5">
      <c r="A604" s="4"/>
      <c r="B604" s="7"/>
    </row>
    <row r="605" spans="1:3" ht="15" customHeight="1" x14ac:dyDescent="0.5">
      <c r="A605" s="4"/>
      <c r="B605" s="7"/>
    </row>
    <row r="606" spans="1:3" ht="15" customHeight="1" x14ac:dyDescent="0.5">
      <c r="B606" s="7"/>
    </row>
    <row r="607" spans="1:3" ht="15" customHeight="1" x14ac:dyDescent="0.5">
      <c r="B607" s="7"/>
    </row>
    <row r="608" spans="1:3" ht="15" customHeight="1" x14ac:dyDescent="0.5">
      <c r="B608" s="7"/>
    </row>
    <row r="609" spans="1:3" ht="15" customHeight="1" x14ac:dyDescent="0.5">
      <c r="B609" s="7"/>
    </row>
    <row r="610" spans="1:3" ht="15" customHeight="1" x14ac:dyDescent="0.5">
      <c r="B610" s="7"/>
    </row>
    <row r="611" spans="1:3" ht="15" customHeight="1" x14ac:dyDescent="0.5">
      <c r="B611" s="7"/>
    </row>
    <row r="612" spans="1:3" ht="15" customHeight="1" x14ac:dyDescent="0.5">
      <c r="B612" s="7"/>
    </row>
    <row r="613" spans="1:3" ht="15" customHeight="1" x14ac:dyDescent="0.5">
      <c r="B613" s="7"/>
      <c r="C613" s="16"/>
    </row>
    <row r="614" spans="1:3" ht="15" customHeight="1" x14ac:dyDescent="0.5">
      <c r="B614" s="7"/>
    </row>
    <row r="615" spans="1:3" ht="15" customHeight="1" x14ac:dyDescent="0.5">
      <c r="B615" s="7"/>
    </row>
    <row r="616" spans="1:3" ht="15" customHeight="1" x14ac:dyDescent="0.5">
      <c r="A616" s="4"/>
      <c r="B616" s="7"/>
      <c r="C616" s="16"/>
    </row>
    <row r="617" spans="1:3" ht="15" customHeight="1" x14ac:dyDescent="0.5">
      <c r="A617" s="4"/>
      <c r="B617" s="7"/>
    </row>
    <row r="618" spans="1:3" ht="15" customHeight="1" x14ac:dyDescent="0.5">
      <c r="A618" s="4"/>
      <c r="B618" s="7"/>
      <c r="C618" s="16"/>
    </row>
    <row r="619" spans="1:3" ht="15" customHeight="1" x14ac:dyDescent="0.5">
      <c r="A619" s="4"/>
      <c r="B619" s="7"/>
    </row>
    <row r="620" spans="1:3" ht="15" customHeight="1" x14ac:dyDescent="0.5">
      <c r="A620" s="4"/>
      <c r="B620" s="7"/>
    </row>
    <row r="621" spans="1:3" ht="15" customHeight="1" x14ac:dyDescent="0.5">
      <c r="A621" s="4"/>
      <c r="B621" s="7"/>
    </row>
    <row r="622" spans="1:3" ht="15" customHeight="1" x14ac:dyDescent="0.5">
      <c r="A622" s="4"/>
      <c r="B622" s="7"/>
    </row>
    <row r="623" spans="1:3" ht="15" customHeight="1" x14ac:dyDescent="0.5">
      <c r="A623" s="4"/>
      <c r="B623" s="7"/>
      <c r="C623" s="16"/>
    </row>
    <row r="624" spans="1:3" ht="15" customHeight="1" x14ac:dyDescent="0.5">
      <c r="B624" s="7"/>
    </row>
    <row r="625" spans="1:3" ht="15" customHeight="1" x14ac:dyDescent="0.5">
      <c r="B625" s="7"/>
    </row>
    <row r="626" spans="1:3" ht="15" customHeight="1" x14ac:dyDescent="0.5">
      <c r="B626" s="7"/>
    </row>
    <row r="627" spans="1:3" ht="15" customHeight="1" x14ac:dyDescent="0.5">
      <c r="B627" s="7"/>
    </row>
    <row r="628" spans="1:3" ht="15" customHeight="1" x14ac:dyDescent="0.5">
      <c r="B628" s="7"/>
    </row>
    <row r="629" spans="1:3" ht="15" customHeight="1" x14ac:dyDescent="0.5">
      <c r="B629" s="7"/>
    </row>
    <row r="630" spans="1:3" ht="15" customHeight="1" x14ac:dyDescent="0.5">
      <c r="B630" s="7"/>
      <c r="C630" s="16"/>
    </row>
    <row r="631" spans="1:3" ht="15" customHeight="1" x14ac:dyDescent="0.5">
      <c r="B631" s="7"/>
    </row>
    <row r="632" spans="1:3" ht="15" customHeight="1" x14ac:dyDescent="0.5">
      <c r="B632" s="7"/>
    </row>
    <row r="633" spans="1:3" ht="15" customHeight="1" x14ac:dyDescent="0.5">
      <c r="A633" s="4"/>
      <c r="B633" s="7"/>
      <c r="C633" s="16"/>
    </row>
    <row r="634" spans="1:3" ht="15" customHeight="1" x14ac:dyDescent="0.5">
      <c r="A634" s="4"/>
      <c r="B634" s="7"/>
    </row>
    <row r="635" spans="1:3" ht="15" customHeight="1" x14ac:dyDescent="0.5">
      <c r="A635" s="4"/>
      <c r="B635" s="7"/>
    </row>
    <row r="636" spans="1:3" ht="15" customHeight="1" x14ac:dyDescent="0.5">
      <c r="A636" s="4"/>
      <c r="B636" s="7"/>
    </row>
    <row r="637" spans="1:3" ht="15" customHeight="1" x14ac:dyDescent="0.5">
      <c r="A637" s="4"/>
      <c r="B637" s="7"/>
    </row>
    <row r="638" spans="1:3" ht="15" customHeight="1" x14ac:dyDescent="0.5">
      <c r="A638" s="4"/>
      <c r="B638" s="7"/>
    </row>
    <row r="639" spans="1:3" ht="15" customHeight="1" x14ac:dyDescent="0.5">
      <c r="A639" s="4"/>
      <c r="B639" s="7"/>
      <c r="C639" s="16"/>
    </row>
    <row r="640" spans="1:3" ht="15" customHeight="1" x14ac:dyDescent="0.5">
      <c r="A640" s="4"/>
      <c r="B640" s="7"/>
    </row>
    <row r="641" spans="1:3" ht="15" customHeight="1" x14ac:dyDescent="0.5">
      <c r="A641" s="4"/>
      <c r="B641" s="7"/>
      <c r="C641" s="16"/>
    </row>
    <row r="642" spans="1:3" ht="15" customHeight="1" x14ac:dyDescent="0.5">
      <c r="A642" s="4"/>
      <c r="B642" s="7"/>
    </row>
    <row r="643" spans="1:3" ht="15" customHeight="1" x14ac:dyDescent="0.5">
      <c r="A643" s="4"/>
      <c r="B643" s="7"/>
    </row>
    <row r="644" spans="1:3" ht="15" customHeight="1" x14ac:dyDescent="0.5">
      <c r="A644" s="4"/>
      <c r="B644" s="7"/>
    </row>
    <row r="645" spans="1:3" ht="15" customHeight="1" x14ac:dyDescent="0.5">
      <c r="A645" s="4"/>
      <c r="B645" s="7"/>
    </row>
    <row r="646" spans="1:3" ht="15" customHeight="1" x14ac:dyDescent="0.5">
      <c r="A646" s="4"/>
      <c r="B646" s="7"/>
    </row>
    <row r="647" spans="1:3" ht="15" customHeight="1" x14ac:dyDescent="0.5">
      <c r="A647" s="4"/>
      <c r="B647" s="7"/>
    </row>
    <row r="648" spans="1:3" ht="15" customHeight="1" x14ac:dyDescent="0.5">
      <c r="A648" s="4"/>
      <c r="B648" s="7"/>
    </row>
    <row r="649" spans="1:3" ht="15" customHeight="1" x14ac:dyDescent="0.5">
      <c r="A649" s="4"/>
      <c r="B649" s="7"/>
      <c r="C649" s="16"/>
    </row>
    <row r="650" spans="1:3" ht="15" customHeight="1" x14ac:dyDescent="0.5">
      <c r="A650" s="4"/>
      <c r="B650" s="7"/>
    </row>
    <row r="651" spans="1:3" ht="15" customHeight="1" x14ac:dyDescent="0.5">
      <c r="A651" s="4"/>
      <c r="B651" s="7"/>
    </row>
    <row r="652" spans="1:3" ht="15" customHeight="1" x14ac:dyDescent="0.5">
      <c r="A652" s="4"/>
      <c r="B652" s="7"/>
    </row>
    <row r="653" spans="1:3" ht="15" customHeight="1" x14ac:dyDescent="0.5">
      <c r="A653" s="4"/>
      <c r="B653" s="7"/>
    </row>
    <row r="654" spans="1:3" ht="15" customHeight="1" x14ac:dyDescent="0.5">
      <c r="A654" s="4"/>
      <c r="B654" s="7"/>
    </row>
    <row r="655" spans="1:3" ht="15" customHeight="1" x14ac:dyDescent="0.5">
      <c r="A655" s="4"/>
      <c r="B655" s="7"/>
    </row>
    <row r="656" spans="1:3" ht="15" customHeight="1" x14ac:dyDescent="0.5">
      <c r="A656" s="4"/>
      <c r="B656" s="7"/>
    </row>
    <row r="657" spans="1:3" ht="15" customHeight="1" x14ac:dyDescent="0.5">
      <c r="B657" s="7"/>
    </row>
    <row r="658" spans="1:3" ht="15" customHeight="1" x14ac:dyDescent="0.5">
      <c r="A658" s="4"/>
      <c r="B658" s="7"/>
      <c r="C658" s="16"/>
    </row>
    <row r="659" spans="1:3" ht="15" customHeight="1" x14ac:dyDescent="0.5">
      <c r="A659" s="4"/>
      <c r="B659" s="7"/>
    </row>
    <row r="660" spans="1:3" ht="15" customHeight="1" x14ac:dyDescent="0.5">
      <c r="A660" s="4"/>
      <c r="B660" s="7"/>
    </row>
    <row r="661" spans="1:3" ht="15" customHeight="1" x14ac:dyDescent="0.5">
      <c r="A661" s="4"/>
      <c r="B661" s="7"/>
    </row>
    <row r="662" spans="1:3" ht="15" customHeight="1" x14ac:dyDescent="0.5">
      <c r="A662" s="4"/>
      <c r="B662" s="7"/>
    </row>
    <row r="663" spans="1:3" ht="15" customHeight="1" x14ac:dyDescent="0.5">
      <c r="A663" s="4"/>
      <c r="B663" s="7"/>
    </row>
    <row r="664" spans="1:3" ht="15" customHeight="1" x14ac:dyDescent="0.5">
      <c r="A664" s="4"/>
      <c r="B664" s="7"/>
    </row>
    <row r="665" spans="1:3" ht="15" customHeight="1" x14ac:dyDescent="0.5">
      <c r="A665" s="4"/>
      <c r="B665" s="7"/>
    </row>
    <row r="666" spans="1:3" ht="15" customHeight="1" x14ac:dyDescent="0.5">
      <c r="A666" s="4"/>
      <c r="B666" s="7"/>
      <c r="C666" s="16"/>
    </row>
    <row r="667" spans="1:3" ht="15" customHeight="1" x14ac:dyDescent="0.5">
      <c r="A667" s="4"/>
      <c r="B667" s="7"/>
    </row>
    <row r="668" spans="1:3" ht="15" customHeight="1" x14ac:dyDescent="0.5">
      <c r="A668" s="4"/>
      <c r="B668" s="7"/>
      <c r="C668" s="16"/>
    </row>
    <row r="669" spans="1:3" ht="15" customHeight="1" x14ac:dyDescent="0.5">
      <c r="A669" s="4"/>
      <c r="B669" s="7"/>
    </row>
    <row r="670" spans="1:3" ht="15" customHeight="1" x14ac:dyDescent="0.5">
      <c r="A670" s="4"/>
      <c r="B670" s="7"/>
    </row>
    <row r="671" spans="1:3" ht="15" customHeight="1" x14ac:dyDescent="0.5">
      <c r="A671" s="4"/>
      <c r="B671" s="7"/>
    </row>
    <row r="672" spans="1:3" ht="15" customHeight="1" x14ac:dyDescent="0.5">
      <c r="A672" s="4"/>
      <c r="B672" s="7"/>
    </row>
    <row r="673" spans="1:3" ht="15" customHeight="1" x14ac:dyDescent="0.5">
      <c r="A673" s="4"/>
      <c r="B673" s="7"/>
      <c r="C673" s="16"/>
    </row>
    <row r="674" spans="1:3" ht="15" customHeight="1" x14ac:dyDescent="0.5">
      <c r="B674" s="7"/>
    </row>
    <row r="675" spans="1:3" ht="15" customHeight="1" x14ac:dyDescent="0.5">
      <c r="B675" s="7"/>
    </row>
    <row r="676" spans="1:3" ht="15" customHeight="1" x14ac:dyDescent="0.5">
      <c r="B676" s="7"/>
    </row>
    <row r="677" spans="1:3" ht="15" customHeight="1" x14ac:dyDescent="0.5">
      <c r="B677" s="7"/>
    </row>
    <row r="678" spans="1:3" ht="15" customHeight="1" x14ac:dyDescent="0.5">
      <c r="B678" s="7"/>
    </row>
    <row r="679" spans="1:3" ht="15" customHeight="1" x14ac:dyDescent="0.5">
      <c r="B679" s="7"/>
    </row>
    <row r="680" spans="1:3" ht="15" customHeight="1" x14ac:dyDescent="0.5">
      <c r="B680" s="7"/>
    </row>
    <row r="681" spans="1:3" ht="15" customHeight="1" x14ac:dyDescent="0.5">
      <c r="B681" s="7"/>
    </row>
  </sheetData>
  <sortState xmlns:xlrd2="http://schemas.microsoft.com/office/spreadsheetml/2017/richdata2" ref="A3:B518">
    <sortCondition ref="B51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6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5.86328125" customWidth="1"/>
    <col min="6" max="24" width="8.73046875" customWidth="1"/>
  </cols>
  <sheetData>
    <row r="1" spans="1:5" ht="15.75" customHeight="1" x14ac:dyDescent="0.5">
      <c r="A1" s="18"/>
      <c r="B1" s="8" t="s">
        <v>326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17</v>
      </c>
      <c r="C3" s="15">
        <v>7.333333333333333</v>
      </c>
      <c r="D3" s="14">
        <v>12</v>
      </c>
      <c r="E3" s="13">
        <f>C3/(D3-0.75)*10</f>
        <v>6.5185185185185182</v>
      </c>
    </row>
    <row r="4" spans="1:5" ht="15" customHeight="1" x14ac:dyDescent="0.5">
      <c r="A4" s="14">
        <v>2</v>
      </c>
      <c r="B4" s="7" t="s">
        <v>37</v>
      </c>
      <c r="C4" s="15">
        <v>8.6666666666666661</v>
      </c>
      <c r="D4" s="14">
        <v>12</v>
      </c>
      <c r="E4" s="13">
        <f>C4/(D4-0.75)*10</f>
        <v>7.7037037037037042</v>
      </c>
    </row>
    <row r="5" spans="1:5" ht="15" customHeight="1" x14ac:dyDescent="0.5">
      <c r="A5" s="14">
        <v>3</v>
      </c>
      <c r="B5" s="7" t="s">
        <v>9</v>
      </c>
      <c r="C5" s="15">
        <v>8.0909090909090917</v>
      </c>
      <c r="D5" s="14">
        <v>11</v>
      </c>
      <c r="E5" s="13">
        <f>C5/(D5-0.75)*10</f>
        <v>7.8935698447893579</v>
      </c>
    </row>
    <row r="6" spans="1:5" ht="15" customHeight="1" x14ac:dyDescent="0.5">
      <c r="A6" s="14">
        <v>4</v>
      </c>
      <c r="B6" s="7" t="s">
        <v>38</v>
      </c>
      <c r="C6" s="15">
        <v>3.6</v>
      </c>
      <c r="D6" s="14">
        <v>5</v>
      </c>
      <c r="E6" s="13">
        <f>C6/(D6-0.75)*10</f>
        <v>8.4705882352941178</v>
      </c>
    </row>
    <row r="7" spans="1:5" ht="15" customHeight="1" x14ac:dyDescent="0.5">
      <c r="A7" s="14">
        <v>5</v>
      </c>
      <c r="B7" s="7" t="s">
        <v>12</v>
      </c>
      <c r="C7" s="15">
        <v>7.1111111111111107</v>
      </c>
      <c r="D7" s="14">
        <v>9</v>
      </c>
      <c r="E7" s="13">
        <f>C7/(D7-0.75)*10</f>
        <v>8.6195286195286194</v>
      </c>
    </row>
    <row r="8" spans="1:5" ht="15" customHeight="1" x14ac:dyDescent="0.5">
      <c r="A8" s="14">
        <v>6</v>
      </c>
      <c r="B8" s="7" t="s">
        <v>36</v>
      </c>
      <c r="C8" s="15">
        <v>6.5714285714285712</v>
      </c>
      <c r="D8" s="14">
        <v>7</v>
      </c>
      <c r="E8" s="13">
        <f>C8/(D8-0.75)*10</f>
        <v>10.514285714285714</v>
      </c>
    </row>
    <row r="9" spans="1:5" ht="15" customHeight="1" x14ac:dyDescent="0.5">
      <c r="A9" s="14">
        <v>7</v>
      </c>
      <c r="B9" s="7" t="s">
        <v>21</v>
      </c>
      <c r="C9" s="15">
        <v>13.461538461538462</v>
      </c>
      <c r="D9" s="14">
        <v>13</v>
      </c>
      <c r="E9" s="13">
        <f>C9/(D9-0.75)*10</f>
        <v>10.989010989010989</v>
      </c>
    </row>
    <row r="10" spans="1:5" ht="15" customHeight="1" x14ac:dyDescent="0.5">
      <c r="A10" s="14">
        <v>8</v>
      </c>
      <c r="B10" s="7" t="s">
        <v>30</v>
      </c>
      <c r="C10" s="15">
        <v>10.199999999999999</v>
      </c>
      <c r="D10" s="14">
        <v>10</v>
      </c>
      <c r="E10" s="13">
        <f>C10/(D10-0.75)*10</f>
        <v>11.027027027027025</v>
      </c>
    </row>
    <row r="11" spans="1:5" ht="15" customHeight="1" x14ac:dyDescent="0.5">
      <c r="A11" s="14">
        <v>9</v>
      </c>
      <c r="B11" s="7" t="s">
        <v>140</v>
      </c>
      <c r="C11" s="15">
        <v>10.875</v>
      </c>
      <c r="D11" s="14">
        <v>8</v>
      </c>
      <c r="E11" s="13">
        <f>C11/(D11-0.75)*10</f>
        <v>15</v>
      </c>
    </row>
    <row r="12" spans="1:5" ht="15" customHeight="1" x14ac:dyDescent="0.5">
      <c r="A12" s="14">
        <v>10</v>
      </c>
      <c r="B12" s="7" t="s">
        <v>11</v>
      </c>
      <c r="C12" s="15">
        <v>5</v>
      </c>
      <c r="D12" s="14">
        <v>4</v>
      </c>
      <c r="E12" s="13">
        <f>C12/(D12-0.75)*10</f>
        <v>15.384615384615385</v>
      </c>
    </row>
    <row r="13" spans="1:5" ht="15" customHeight="1" x14ac:dyDescent="0.5">
      <c r="A13" s="14">
        <v>11</v>
      </c>
      <c r="B13" s="7" t="s">
        <v>135</v>
      </c>
      <c r="C13" s="15">
        <v>10.857142857142858</v>
      </c>
      <c r="D13" s="14">
        <v>7</v>
      </c>
      <c r="E13" s="13">
        <f>C13/(D13-0.75)*10</f>
        <v>17.371428571428574</v>
      </c>
    </row>
    <row r="14" spans="1:5" ht="15" customHeight="1" x14ac:dyDescent="0.5">
      <c r="A14" s="14">
        <v>12</v>
      </c>
      <c r="B14" s="7" t="s">
        <v>280</v>
      </c>
      <c r="C14" s="15">
        <v>14.333333333333334</v>
      </c>
      <c r="D14" s="14">
        <v>9</v>
      </c>
      <c r="E14" s="13">
        <f>C14/(D14-0.75)*10</f>
        <v>17.373737373737374</v>
      </c>
    </row>
    <row r="15" spans="1:5" ht="15" customHeight="1" x14ac:dyDescent="0.5">
      <c r="A15" s="14">
        <v>13</v>
      </c>
      <c r="B15" s="7" t="s">
        <v>27</v>
      </c>
      <c r="C15" s="15">
        <v>16</v>
      </c>
      <c r="D15" s="14">
        <v>9</v>
      </c>
      <c r="E15" s="13">
        <f>C15/(D15-0.75)*10</f>
        <v>19.393939393939394</v>
      </c>
    </row>
    <row r="16" spans="1:5" ht="15" customHeight="1" x14ac:dyDescent="0.5">
      <c r="A16" s="14">
        <v>14</v>
      </c>
      <c r="B16" s="7" t="s">
        <v>15</v>
      </c>
      <c r="C16" s="15">
        <v>9.1999999999999993</v>
      </c>
      <c r="D16" s="14">
        <v>5</v>
      </c>
      <c r="E16" s="13">
        <f>C16/(D16-0.75)*10</f>
        <v>21.647058823529409</v>
      </c>
    </row>
    <row r="17" spans="1:5" ht="15" customHeight="1" x14ac:dyDescent="0.5">
      <c r="A17" s="14">
        <v>15</v>
      </c>
      <c r="B17" s="7" t="s">
        <v>93</v>
      </c>
      <c r="C17" s="15">
        <v>5</v>
      </c>
      <c r="D17" s="14">
        <v>3</v>
      </c>
      <c r="E17" s="13">
        <f>C17/(D17-0.75)*10</f>
        <v>22.222222222222221</v>
      </c>
    </row>
    <row r="18" spans="1:5" ht="15" customHeight="1" x14ac:dyDescent="0.5">
      <c r="A18" s="14">
        <v>16</v>
      </c>
      <c r="B18" s="7" t="s">
        <v>10</v>
      </c>
      <c r="C18" s="15">
        <v>16.25</v>
      </c>
      <c r="D18" s="14">
        <v>8</v>
      </c>
      <c r="E18" s="13">
        <f>C18/(D18-0.75)*10</f>
        <v>22.413793103448274</v>
      </c>
    </row>
    <row r="19" spans="1:5" ht="15" customHeight="1" x14ac:dyDescent="0.5">
      <c r="A19" s="14">
        <v>17</v>
      </c>
      <c r="B19" s="7" t="s">
        <v>146</v>
      </c>
      <c r="C19" s="15">
        <v>12</v>
      </c>
      <c r="D19" s="14">
        <v>6</v>
      </c>
      <c r="E19" s="13">
        <f>C19/(D19-0.75)*10</f>
        <v>22.857142857142854</v>
      </c>
    </row>
    <row r="20" spans="1:5" ht="15" customHeight="1" x14ac:dyDescent="0.5">
      <c r="A20" s="14">
        <v>18</v>
      </c>
      <c r="B20" s="7" t="s">
        <v>170</v>
      </c>
      <c r="C20" s="15">
        <v>7.5</v>
      </c>
      <c r="D20" s="14">
        <v>4</v>
      </c>
      <c r="E20" s="13">
        <f>C20/(D20-0.75)*10</f>
        <v>23.076923076923073</v>
      </c>
    </row>
    <row r="21" spans="1:5" ht="15" customHeight="1" x14ac:dyDescent="0.5">
      <c r="A21" s="14">
        <v>19</v>
      </c>
      <c r="B21" s="7" t="s">
        <v>24</v>
      </c>
      <c r="C21" s="15">
        <v>19.888888888888889</v>
      </c>
      <c r="D21" s="14">
        <v>9</v>
      </c>
      <c r="E21" s="13">
        <f>C21/(D21-0.75)*10</f>
        <v>24.107744107744111</v>
      </c>
    </row>
    <row r="22" spans="1:5" ht="15" customHeight="1" x14ac:dyDescent="0.5">
      <c r="A22" s="14">
        <v>20</v>
      </c>
      <c r="B22" s="7" t="s">
        <v>193</v>
      </c>
      <c r="C22" s="15">
        <v>13.5</v>
      </c>
      <c r="D22" s="14">
        <v>6</v>
      </c>
      <c r="E22" s="13">
        <f>C22/(D22-0.75)*10</f>
        <v>25.714285714285715</v>
      </c>
    </row>
    <row r="23" spans="1:5" ht="15" customHeight="1" x14ac:dyDescent="0.5">
      <c r="A23" s="14">
        <v>21</v>
      </c>
      <c r="B23" s="7" t="s">
        <v>226</v>
      </c>
      <c r="C23" s="15">
        <v>6</v>
      </c>
      <c r="D23" s="14">
        <v>3</v>
      </c>
      <c r="E23" s="13">
        <f>C23/(D23-0.75)*10</f>
        <v>26.666666666666664</v>
      </c>
    </row>
    <row r="24" spans="1:5" ht="15" customHeight="1" x14ac:dyDescent="0.5">
      <c r="A24" s="14">
        <v>22</v>
      </c>
      <c r="B24" s="7" t="s">
        <v>19</v>
      </c>
      <c r="C24" s="15">
        <v>17.285714285714285</v>
      </c>
      <c r="D24" s="14">
        <v>7</v>
      </c>
      <c r="E24" s="13">
        <f>C24/(D24-0.75)*10</f>
        <v>27.657142857142855</v>
      </c>
    </row>
    <row r="25" spans="1:5" ht="15" customHeight="1" x14ac:dyDescent="0.5">
      <c r="A25" s="14">
        <v>23</v>
      </c>
      <c r="B25" s="7" t="s">
        <v>25</v>
      </c>
      <c r="C25" s="15">
        <v>11.8</v>
      </c>
      <c r="D25" s="14">
        <v>5</v>
      </c>
      <c r="E25" s="13">
        <f>C25/(D25-0.75)*10</f>
        <v>27.764705882352946</v>
      </c>
    </row>
    <row r="26" spans="1:5" ht="15" customHeight="1" x14ac:dyDescent="0.5">
      <c r="A26" s="14">
        <v>24</v>
      </c>
      <c r="B26" s="7" t="s">
        <v>53</v>
      </c>
      <c r="C26" s="15">
        <v>6.333333333333333</v>
      </c>
      <c r="D26" s="14">
        <v>3</v>
      </c>
      <c r="E26" s="13">
        <f>C26/(D26-0.75)*10</f>
        <v>28.148148148148149</v>
      </c>
    </row>
    <row r="27" spans="1:5" ht="15" customHeight="1" x14ac:dyDescent="0.5">
      <c r="A27" s="14">
        <v>25</v>
      </c>
      <c r="B27" s="7" t="s">
        <v>216</v>
      </c>
      <c r="C27" s="15">
        <v>6.666666666666667</v>
      </c>
      <c r="D27" s="14">
        <v>3</v>
      </c>
      <c r="E27" s="13">
        <f>C27/(D27-0.75)*10</f>
        <v>29.629629629629633</v>
      </c>
    </row>
    <row r="28" spans="1:5" ht="15" customHeight="1" x14ac:dyDescent="0.5">
      <c r="A28" s="14">
        <v>26</v>
      </c>
      <c r="B28" s="7" t="s">
        <v>190</v>
      </c>
      <c r="C28" s="15">
        <v>6.666666666666667</v>
      </c>
      <c r="D28" s="14">
        <v>3</v>
      </c>
      <c r="E28" s="13">
        <f>C28/(D28-0.75)*10</f>
        <v>29.629629629629633</v>
      </c>
    </row>
    <row r="29" spans="1:5" ht="15" customHeight="1" x14ac:dyDescent="0.5">
      <c r="A29" s="14">
        <v>27</v>
      </c>
      <c r="B29" s="7" t="s">
        <v>231</v>
      </c>
      <c r="C29" s="15">
        <v>10.5</v>
      </c>
      <c r="D29" s="14">
        <v>4</v>
      </c>
      <c r="E29" s="13">
        <f>C29/(D29-0.75)*10</f>
        <v>32.307692307692307</v>
      </c>
    </row>
    <row r="30" spans="1:5" ht="15" customHeight="1" x14ac:dyDescent="0.5">
      <c r="A30" s="14">
        <v>28</v>
      </c>
      <c r="B30" s="7" t="s">
        <v>95</v>
      </c>
      <c r="C30" s="15">
        <v>7.333333333333333</v>
      </c>
      <c r="D30" s="14">
        <v>3</v>
      </c>
      <c r="E30" s="13">
        <f>C30/(D30-0.75)*10</f>
        <v>32.592592592592588</v>
      </c>
    </row>
    <row r="31" spans="1:5" ht="15" customHeight="1" x14ac:dyDescent="0.5">
      <c r="A31" s="14">
        <v>29</v>
      </c>
      <c r="B31" s="7" t="s">
        <v>59</v>
      </c>
      <c r="C31" s="15">
        <v>10.75</v>
      </c>
      <c r="D31" s="14">
        <v>4</v>
      </c>
      <c r="E31" s="13">
        <f>C31/(D31-0.75)*10</f>
        <v>33.076923076923073</v>
      </c>
    </row>
    <row r="32" spans="1:5" ht="15" customHeight="1" x14ac:dyDescent="0.5">
      <c r="A32" s="14">
        <v>30</v>
      </c>
      <c r="B32" s="7" t="s">
        <v>16</v>
      </c>
      <c r="C32" s="15">
        <v>17.5</v>
      </c>
      <c r="D32" s="14">
        <v>6</v>
      </c>
      <c r="E32" s="13">
        <f>C32/(D32-0.75)*10</f>
        <v>33.333333333333336</v>
      </c>
    </row>
    <row r="33" spans="1:5" ht="15" customHeight="1" x14ac:dyDescent="0.5">
      <c r="A33" s="14">
        <v>31</v>
      </c>
      <c r="B33" s="7" t="s">
        <v>40</v>
      </c>
      <c r="C33" s="15">
        <v>11</v>
      </c>
      <c r="D33" s="14">
        <v>4</v>
      </c>
      <c r="E33" s="13">
        <f>C33/(D33-0.75)*10</f>
        <v>33.846153846153847</v>
      </c>
    </row>
    <row r="34" spans="1:5" ht="15" customHeight="1" x14ac:dyDescent="0.5">
      <c r="A34" s="14">
        <v>32</v>
      </c>
      <c r="B34" s="7" t="s">
        <v>56</v>
      </c>
      <c r="C34" s="15">
        <v>17.833333333333332</v>
      </c>
      <c r="D34" s="14">
        <v>6</v>
      </c>
      <c r="E34" s="13">
        <f>C34/(D34-0.75)*10</f>
        <v>33.968253968253968</v>
      </c>
    </row>
    <row r="35" spans="1:5" ht="15" customHeight="1" x14ac:dyDescent="0.5">
      <c r="A35" s="14">
        <v>33</v>
      </c>
      <c r="B35" s="7" t="s">
        <v>22</v>
      </c>
      <c r="C35" s="15">
        <v>11.25</v>
      </c>
      <c r="D35" s="14">
        <v>4</v>
      </c>
      <c r="E35" s="13">
        <f>C35/(D35-0.75)*10</f>
        <v>34.615384615384613</v>
      </c>
    </row>
    <row r="36" spans="1:5" ht="15" customHeight="1" x14ac:dyDescent="0.5">
      <c r="A36" s="14">
        <v>34</v>
      </c>
      <c r="B36" s="7" t="s">
        <v>73</v>
      </c>
      <c r="C36" s="15">
        <v>14.8</v>
      </c>
      <c r="D36" s="14">
        <v>5</v>
      </c>
      <c r="E36" s="13">
        <f>C36/(D36-0.75)*10</f>
        <v>34.82352941176471</v>
      </c>
    </row>
    <row r="37" spans="1:5" ht="15" customHeight="1" x14ac:dyDescent="0.5">
      <c r="A37" s="14">
        <v>35</v>
      </c>
      <c r="B37" s="7" t="s">
        <v>31</v>
      </c>
      <c r="C37" s="15">
        <v>11.75</v>
      </c>
      <c r="D37" s="14">
        <v>4</v>
      </c>
      <c r="E37" s="13">
        <f>C37/(D37-0.75)*10</f>
        <v>36.153846153846153</v>
      </c>
    </row>
    <row r="38" spans="1:5" ht="15" customHeight="1" x14ac:dyDescent="0.5">
      <c r="A38" s="14">
        <v>36</v>
      </c>
      <c r="B38" s="7" t="s">
        <v>60</v>
      </c>
      <c r="C38" s="15">
        <v>19.833333333333332</v>
      </c>
      <c r="D38" s="14">
        <v>6</v>
      </c>
      <c r="E38" s="13">
        <f>C38/(D38-0.75)*10</f>
        <v>37.777777777777779</v>
      </c>
    </row>
    <row r="39" spans="1:5" ht="15" customHeight="1" x14ac:dyDescent="0.5">
      <c r="A39" s="14">
        <v>37</v>
      </c>
      <c r="B39" s="7" t="s">
        <v>329</v>
      </c>
      <c r="C39" s="15">
        <v>1</v>
      </c>
      <c r="D39" s="14">
        <v>1</v>
      </c>
      <c r="E39" s="13">
        <f>C39/(D39-0.75)*10</f>
        <v>40</v>
      </c>
    </row>
    <row r="40" spans="1:5" ht="15" customHeight="1" x14ac:dyDescent="0.5">
      <c r="A40" s="14">
        <v>38</v>
      </c>
      <c r="B40" s="7" t="s">
        <v>52</v>
      </c>
      <c r="C40" s="15">
        <v>1</v>
      </c>
      <c r="D40" s="14">
        <v>1</v>
      </c>
      <c r="E40" s="13">
        <f>C40/(D40-0.75)*10</f>
        <v>40</v>
      </c>
    </row>
    <row r="41" spans="1:5" ht="15" customHeight="1" x14ac:dyDescent="0.5">
      <c r="A41" s="14">
        <v>39</v>
      </c>
      <c r="B41" s="7" t="s">
        <v>250</v>
      </c>
      <c r="C41" s="15">
        <v>1</v>
      </c>
      <c r="D41" s="14">
        <v>1</v>
      </c>
      <c r="E41" s="13">
        <f>C41/(D41-0.75)*10</f>
        <v>40</v>
      </c>
    </row>
    <row r="42" spans="1:5" ht="15" customHeight="1" x14ac:dyDescent="0.5">
      <c r="A42" s="14">
        <v>40</v>
      </c>
      <c r="B42" s="7" t="s">
        <v>322</v>
      </c>
      <c r="C42" s="15">
        <v>1</v>
      </c>
      <c r="D42" s="14">
        <v>1</v>
      </c>
      <c r="E42" s="13">
        <f>C42/(D42-0.75)*10</f>
        <v>40</v>
      </c>
    </row>
    <row r="43" spans="1:5" ht="15" customHeight="1" x14ac:dyDescent="0.5">
      <c r="A43" s="14">
        <v>41</v>
      </c>
      <c r="B43" s="7" t="s">
        <v>168</v>
      </c>
      <c r="C43" s="15">
        <v>1</v>
      </c>
      <c r="D43" s="14">
        <v>1</v>
      </c>
      <c r="E43" s="13">
        <f>C43/(D43-0.75)*10</f>
        <v>40</v>
      </c>
    </row>
    <row r="44" spans="1:5" ht="15" customHeight="1" x14ac:dyDescent="0.5">
      <c r="A44" s="14">
        <v>42</v>
      </c>
      <c r="B44" s="7" t="s">
        <v>245</v>
      </c>
      <c r="C44" s="15">
        <v>1</v>
      </c>
      <c r="D44" s="14">
        <v>1</v>
      </c>
      <c r="E44" s="13">
        <f>C44/(D44-0.75)*10</f>
        <v>40</v>
      </c>
    </row>
    <row r="45" spans="1:5" ht="15" customHeight="1" x14ac:dyDescent="0.5">
      <c r="A45" s="14">
        <v>43</v>
      </c>
      <c r="B45" s="7" t="s">
        <v>139</v>
      </c>
      <c r="C45" s="15">
        <v>1</v>
      </c>
      <c r="D45" s="14">
        <v>1</v>
      </c>
      <c r="E45" s="13">
        <f>C45/(D45-0.75)*10</f>
        <v>40</v>
      </c>
    </row>
    <row r="46" spans="1:5" ht="15" customHeight="1" x14ac:dyDescent="0.5">
      <c r="A46" s="14">
        <v>44</v>
      </c>
      <c r="B46" s="7" t="s">
        <v>152</v>
      </c>
      <c r="C46" s="15">
        <v>17.2</v>
      </c>
      <c r="D46" s="14">
        <v>5</v>
      </c>
      <c r="E46" s="13">
        <f>C46/(D46-0.75)*10</f>
        <v>40.470588235294116</v>
      </c>
    </row>
    <row r="47" spans="1:5" ht="15" customHeight="1" x14ac:dyDescent="0.5">
      <c r="A47" s="14">
        <v>45</v>
      </c>
      <c r="B47" s="7" t="s">
        <v>43</v>
      </c>
      <c r="C47" s="15">
        <v>13.5</v>
      </c>
      <c r="D47" s="14">
        <v>4</v>
      </c>
      <c r="E47" s="13">
        <f>C47/(D47-0.75)*10</f>
        <v>41.53846153846154</v>
      </c>
    </row>
    <row r="48" spans="1:5" ht="15" customHeight="1" x14ac:dyDescent="0.5">
      <c r="A48" s="14">
        <v>46</v>
      </c>
      <c r="B48" s="7" t="s">
        <v>254</v>
      </c>
      <c r="C48" s="15">
        <v>5.5</v>
      </c>
      <c r="D48" s="14">
        <v>2</v>
      </c>
      <c r="E48" s="13">
        <f>C48/(D48-0.75)*10</f>
        <v>44</v>
      </c>
    </row>
    <row r="49" spans="1:5" ht="15" customHeight="1" x14ac:dyDescent="0.5">
      <c r="A49" s="14">
        <v>47</v>
      </c>
      <c r="B49" s="7" t="s">
        <v>54</v>
      </c>
      <c r="C49" s="15">
        <v>5.5</v>
      </c>
      <c r="D49" s="14">
        <v>2</v>
      </c>
      <c r="E49" s="13">
        <f>C49/(D49-0.75)*10</f>
        <v>44</v>
      </c>
    </row>
    <row r="50" spans="1:5" ht="15" customHeight="1" x14ac:dyDescent="0.5">
      <c r="A50" s="14">
        <v>48</v>
      </c>
      <c r="B50" s="7" t="s">
        <v>62</v>
      </c>
      <c r="C50" s="15">
        <v>16.75</v>
      </c>
      <c r="D50" s="14">
        <v>4</v>
      </c>
      <c r="E50" s="13">
        <f>C50/(D50-0.75)*10</f>
        <v>51.53846153846154</v>
      </c>
    </row>
    <row r="51" spans="1:5" ht="15" customHeight="1" x14ac:dyDescent="0.5">
      <c r="A51" s="14">
        <v>49</v>
      </c>
      <c r="B51" s="7" t="s">
        <v>255</v>
      </c>
      <c r="C51" s="15">
        <v>12</v>
      </c>
      <c r="D51" s="14">
        <v>3</v>
      </c>
      <c r="E51" s="13">
        <f>C51/(D51-0.75)*10</f>
        <v>53.333333333333329</v>
      </c>
    </row>
    <row r="52" spans="1:5" ht="15" customHeight="1" x14ac:dyDescent="0.5">
      <c r="A52" s="14">
        <v>50</v>
      </c>
      <c r="B52" s="7" t="s">
        <v>13</v>
      </c>
      <c r="C52" s="15">
        <v>12</v>
      </c>
      <c r="D52" s="14">
        <v>3</v>
      </c>
      <c r="E52" s="13">
        <f>C52/(D52-0.75)*10</f>
        <v>53.333333333333329</v>
      </c>
    </row>
    <row r="53" spans="1:5" ht="15" customHeight="1" x14ac:dyDescent="0.5">
      <c r="A53" s="14">
        <v>51</v>
      </c>
      <c r="B53" s="7" t="s">
        <v>65</v>
      </c>
      <c r="C53" s="15">
        <v>12.333333333333334</v>
      </c>
      <c r="D53" s="14">
        <v>3</v>
      </c>
      <c r="E53" s="13">
        <f>C53/(D53-0.75)*10</f>
        <v>54.814814814814817</v>
      </c>
    </row>
    <row r="54" spans="1:5" ht="15" customHeight="1" x14ac:dyDescent="0.5">
      <c r="A54" s="14">
        <v>52</v>
      </c>
      <c r="B54" s="7" t="s">
        <v>206</v>
      </c>
      <c r="C54" s="15">
        <v>12.666666666666666</v>
      </c>
      <c r="D54" s="14">
        <v>3</v>
      </c>
      <c r="E54" s="13">
        <f>C54/(D54-0.75)*10</f>
        <v>56.296296296296298</v>
      </c>
    </row>
    <row r="55" spans="1:5" ht="15" customHeight="1" x14ac:dyDescent="0.5">
      <c r="A55" s="14">
        <v>53</v>
      </c>
      <c r="B55" s="7" t="s">
        <v>83</v>
      </c>
      <c r="C55" s="15">
        <v>19</v>
      </c>
      <c r="D55" s="14">
        <v>4</v>
      </c>
      <c r="E55" s="13">
        <f>C55/(D55-0.75)*10</f>
        <v>58.46153846153846</v>
      </c>
    </row>
    <row r="56" spans="1:5" ht="15" customHeight="1" x14ac:dyDescent="0.5">
      <c r="A56" s="14">
        <v>54</v>
      </c>
      <c r="B56" s="7" t="s">
        <v>215</v>
      </c>
      <c r="C56" s="15">
        <v>13.666666666666666</v>
      </c>
      <c r="D56" s="14">
        <v>3</v>
      </c>
      <c r="E56" s="13">
        <f>C56/(D56-0.75)*10</f>
        <v>60.740740740740733</v>
      </c>
    </row>
    <row r="57" spans="1:5" ht="15" customHeight="1" x14ac:dyDescent="0.5">
      <c r="A57" s="14">
        <v>55</v>
      </c>
      <c r="B57" s="7" t="s">
        <v>28</v>
      </c>
      <c r="C57" s="15">
        <v>13.666666666666666</v>
      </c>
      <c r="D57" s="14">
        <v>3</v>
      </c>
      <c r="E57" s="13">
        <f>C57/(D57-0.75)*10</f>
        <v>60.740740740740733</v>
      </c>
    </row>
    <row r="58" spans="1:5" ht="15" customHeight="1" x14ac:dyDescent="0.5">
      <c r="A58" s="14">
        <v>56</v>
      </c>
      <c r="B58" s="7" t="s">
        <v>44</v>
      </c>
      <c r="C58" s="15">
        <v>14</v>
      </c>
      <c r="D58" s="14">
        <v>3</v>
      </c>
      <c r="E58" s="13">
        <f>C58/(D58-0.75)*10</f>
        <v>62.222222222222221</v>
      </c>
    </row>
    <row r="59" spans="1:5" ht="15" customHeight="1" x14ac:dyDescent="0.5">
      <c r="A59" s="14">
        <v>57</v>
      </c>
      <c r="B59" s="7" t="s">
        <v>239</v>
      </c>
      <c r="C59" s="15">
        <v>8</v>
      </c>
      <c r="D59" s="14">
        <v>2</v>
      </c>
      <c r="E59" s="13">
        <f>C59/(D59-0.75)*10</f>
        <v>64</v>
      </c>
    </row>
    <row r="60" spans="1:5" ht="15" customHeight="1" x14ac:dyDescent="0.5">
      <c r="A60" s="14">
        <v>58</v>
      </c>
      <c r="B60" s="7" t="s">
        <v>99</v>
      </c>
      <c r="C60" s="15">
        <v>14.666666666666666</v>
      </c>
      <c r="D60" s="14">
        <v>3</v>
      </c>
      <c r="E60" s="13">
        <f>C60/(D60-0.75)*10</f>
        <v>65.185185185185176</v>
      </c>
    </row>
    <row r="61" spans="1:5" ht="15" customHeight="1" x14ac:dyDescent="0.5">
      <c r="A61" s="14">
        <v>59</v>
      </c>
      <c r="B61" s="7" t="s">
        <v>330</v>
      </c>
      <c r="C61" s="15">
        <v>14.666666666666666</v>
      </c>
      <c r="D61" s="14">
        <v>3</v>
      </c>
      <c r="E61" s="13">
        <f>C61/(D61-0.75)*10</f>
        <v>65.185185185185176</v>
      </c>
    </row>
    <row r="62" spans="1:5" ht="15" customHeight="1" x14ac:dyDescent="0.5">
      <c r="A62" s="14">
        <v>60</v>
      </c>
      <c r="B62" s="7" t="s">
        <v>78</v>
      </c>
      <c r="C62" s="15">
        <v>21.5</v>
      </c>
      <c r="D62" s="14">
        <v>4</v>
      </c>
      <c r="E62" s="13">
        <f>C62/(D62-0.75)*10</f>
        <v>66.153846153846146</v>
      </c>
    </row>
    <row r="63" spans="1:5" ht="15" customHeight="1" x14ac:dyDescent="0.5">
      <c r="A63" s="14">
        <v>61</v>
      </c>
      <c r="B63" s="7" t="s">
        <v>156</v>
      </c>
      <c r="C63" s="15">
        <v>15</v>
      </c>
      <c r="D63" s="14">
        <v>3</v>
      </c>
      <c r="E63" s="13">
        <f>C63/(D63-0.75)*10</f>
        <v>66.666666666666671</v>
      </c>
    </row>
    <row r="64" spans="1:5" ht="15" customHeight="1" x14ac:dyDescent="0.5">
      <c r="A64" s="14">
        <v>62</v>
      </c>
      <c r="B64" s="7" t="s">
        <v>18</v>
      </c>
      <c r="C64" s="15">
        <v>15</v>
      </c>
      <c r="D64" s="14">
        <v>3</v>
      </c>
      <c r="E64" s="13">
        <f>C64/(D64-0.75)*10</f>
        <v>66.666666666666671</v>
      </c>
    </row>
    <row r="65" spans="1:5" ht="15" customHeight="1" x14ac:dyDescent="0.5">
      <c r="A65" s="14">
        <v>63</v>
      </c>
      <c r="B65" s="7" t="s">
        <v>121</v>
      </c>
      <c r="C65" s="15">
        <v>15.333333333333334</v>
      </c>
      <c r="D65" s="14">
        <v>3</v>
      </c>
      <c r="E65" s="13">
        <f>C65/(D65-0.75)*10</f>
        <v>68.148148148148152</v>
      </c>
    </row>
    <row r="66" spans="1:5" ht="15" customHeight="1" x14ac:dyDescent="0.5">
      <c r="A66" s="14">
        <v>64</v>
      </c>
      <c r="B66" s="7" t="s">
        <v>150</v>
      </c>
      <c r="C66" s="15">
        <v>16.670000000000002</v>
      </c>
      <c r="D66" s="14">
        <v>3</v>
      </c>
      <c r="E66" s="13">
        <f>C66/(D66-0.75)*10</f>
        <v>74.088888888888903</v>
      </c>
    </row>
    <row r="67" spans="1:5" ht="15" customHeight="1" x14ac:dyDescent="0.5">
      <c r="A67" s="14">
        <v>65</v>
      </c>
      <c r="B67" s="7" t="s">
        <v>153</v>
      </c>
      <c r="C67" s="15">
        <v>9.5</v>
      </c>
      <c r="D67" s="14">
        <v>2</v>
      </c>
      <c r="E67" s="13">
        <f>C67/(D67-0.75)*10</f>
        <v>76</v>
      </c>
    </row>
    <row r="68" spans="1:5" ht="15" customHeight="1" x14ac:dyDescent="0.5">
      <c r="A68" s="14">
        <v>66</v>
      </c>
      <c r="B68" s="7" t="s">
        <v>222</v>
      </c>
      <c r="C68" s="15">
        <v>2</v>
      </c>
      <c r="D68" s="14">
        <v>1</v>
      </c>
      <c r="E68" s="13">
        <f>C68/(D68-0.75)*10</f>
        <v>80</v>
      </c>
    </row>
    <row r="69" spans="1:5" ht="15" customHeight="1" x14ac:dyDescent="0.5">
      <c r="A69" s="14">
        <v>67</v>
      </c>
      <c r="B69" s="7" t="s">
        <v>217</v>
      </c>
      <c r="C69" s="15">
        <v>2</v>
      </c>
      <c r="D69" s="14">
        <v>1</v>
      </c>
      <c r="E69" s="13">
        <f>C69/(D69-0.75)*10</f>
        <v>80</v>
      </c>
    </row>
    <row r="70" spans="1:5" ht="15" customHeight="1" x14ac:dyDescent="0.5">
      <c r="A70" s="14">
        <v>68</v>
      </c>
      <c r="B70" s="7" t="s">
        <v>169</v>
      </c>
      <c r="C70" s="15">
        <v>2</v>
      </c>
      <c r="D70" s="14">
        <v>1</v>
      </c>
      <c r="E70" s="13">
        <f>C70/(D70-0.75)*10</f>
        <v>80</v>
      </c>
    </row>
    <row r="71" spans="1:5" ht="15" customHeight="1" x14ac:dyDescent="0.5">
      <c r="A71" s="14">
        <v>69</v>
      </c>
      <c r="B71" s="7" t="s">
        <v>251</v>
      </c>
      <c r="C71" s="15">
        <v>2</v>
      </c>
      <c r="D71" s="14">
        <v>1</v>
      </c>
      <c r="E71" s="13">
        <f>C71/(D71-0.75)*10</f>
        <v>80</v>
      </c>
    </row>
    <row r="72" spans="1:5" ht="15" customHeight="1" x14ac:dyDescent="0.5">
      <c r="A72" s="14">
        <v>70</v>
      </c>
      <c r="B72" s="7" t="s">
        <v>182</v>
      </c>
      <c r="C72" s="15">
        <v>2</v>
      </c>
      <c r="D72" s="14">
        <v>1</v>
      </c>
      <c r="E72" s="13">
        <f>C72/(D72-0.75)*10</f>
        <v>80</v>
      </c>
    </row>
    <row r="73" spans="1:5" ht="15" customHeight="1" x14ac:dyDescent="0.5">
      <c r="A73" s="14">
        <v>71</v>
      </c>
      <c r="B73" s="7" t="s">
        <v>92</v>
      </c>
      <c r="C73" s="15">
        <v>2</v>
      </c>
      <c r="D73" s="14">
        <v>1</v>
      </c>
      <c r="E73" s="13">
        <f>C73/(D73-0.75)*10</f>
        <v>80</v>
      </c>
    </row>
    <row r="74" spans="1:5" ht="15" customHeight="1" x14ac:dyDescent="0.5">
      <c r="A74" s="14">
        <v>72</v>
      </c>
      <c r="B74" s="7" t="s">
        <v>26</v>
      </c>
      <c r="C74" s="15">
        <v>18.666666666666668</v>
      </c>
      <c r="D74" s="14">
        <v>3</v>
      </c>
      <c r="E74" s="13">
        <f>C74/(D74-0.75)*10</f>
        <v>82.962962962962976</v>
      </c>
    </row>
    <row r="75" spans="1:5" ht="15" customHeight="1" x14ac:dyDescent="0.5">
      <c r="A75" s="14">
        <v>73</v>
      </c>
      <c r="B75" s="7" t="s">
        <v>143</v>
      </c>
      <c r="C75" s="15">
        <v>10.5</v>
      </c>
      <c r="D75" s="14">
        <v>2</v>
      </c>
      <c r="E75" s="13">
        <f>C75/(D75-0.75)*10</f>
        <v>84</v>
      </c>
    </row>
    <row r="76" spans="1:5" ht="15" customHeight="1" x14ac:dyDescent="0.5">
      <c r="A76" s="14">
        <v>74</v>
      </c>
      <c r="B76" s="7" t="s">
        <v>315</v>
      </c>
      <c r="C76" s="15">
        <v>19</v>
      </c>
      <c r="D76" s="14">
        <v>3</v>
      </c>
      <c r="E76" s="13">
        <f>C76/(D76-0.75)*10</f>
        <v>84.444444444444443</v>
      </c>
    </row>
    <row r="77" spans="1:5" ht="15" customHeight="1" x14ac:dyDescent="0.5">
      <c r="A77" s="14">
        <v>75</v>
      </c>
      <c r="B77" s="7" t="s">
        <v>185</v>
      </c>
      <c r="C77" s="15">
        <v>11.5</v>
      </c>
      <c r="D77" s="14">
        <v>2</v>
      </c>
      <c r="E77" s="13">
        <f>C77/(D77-0.75)*10</f>
        <v>92</v>
      </c>
    </row>
    <row r="78" spans="1:5" ht="15" customHeight="1" x14ac:dyDescent="0.5">
      <c r="A78" s="14">
        <v>76</v>
      </c>
      <c r="B78" s="7" t="s">
        <v>246</v>
      </c>
      <c r="C78" s="15">
        <v>21</v>
      </c>
      <c r="D78" s="14">
        <v>3</v>
      </c>
      <c r="E78" s="13">
        <f>C78/(D78-0.75)*10</f>
        <v>93.333333333333343</v>
      </c>
    </row>
    <row r="79" spans="1:5" ht="15" customHeight="1" x14ac:dyDescent="0.5">
      <c r="A79" s="14">
        <v>77</v>
      </c>
      <c r="B79" s="7" t="s">
        <v>331</v>
      </c>
      <c r="C79" s="15">
        <v>21</v>
      </c>
      <c r="D79" s="14">
        <v>3</v>
      </c>
      <c r="E79" s="13">
        <f>C79/(D79-0.75)*10</f>
        <v>93.333333333333343</v>
      </c>
    </row>
    <row r="80" spans="1:5" ht="15" customHeight="1" x14ac:dyDescent="0.5">
      <c r="A80" s="14">
        <v>78</v>
      </c>
      <c r="B80" s="7" t="s">
        <v>177</v>
      </c>
      <c r="C80" s="15">
        <v>12</v>
      </c>
      <c r="D80" s="14">
        <v>2</v>
      </c>
      <c r="E80" s="13">
        <f>C80/(D80-0.75)*10</f>
        <v>96</v>
      </c>
    </row>
    <row r="81" spans="1:5" ht="15" customHeight="1" x14ac:dyDescent="0.5">
      <c r="A81" s="14">
        <v>79</v>
      </c>
      <c r="B81" s="7" t="s">
        <v>63</v>
      </c>
      <c r="C81" s="15">
        <v>13</v>
      </c>
      <c r="D81" s="14">
        <v>2</v>
      </c>
      <c r="E81" s="13">
        <f>C81/(D81-0.75)*10</f>
        <v>104</v>
      </c>
    </row>
    <row r="82" spans="1:5" ht="15" customHeight="1" x14ac:dyDescent="0.5">
      <c r="A82" s="14">
        <v>80</v>
      </c>
      <c r="B82" s="7" t="s">
        <v>61</v>
      </c>
      <c r="C82" s="15">
        <v>13</v>
      </c>
      <c r="D82" s="14">
        <v>2</v>
      </c>
      <c r="E82" s="13">
        <f>C82/(D82-0.75)*10</f>
        <v>104</v>
      </c>
    </row>
    <row r="83" spans="1:5" ht="15" customHeight="1" x14ac:dyDescent="0.5">
      <c r="A83" s="14">
        <v>81</v>
      </c>
      <c r="B83" s="7" t="s">
        <v>225</v>
      </c>
      <c r="C83" s="15">
        <v>13.5</v>
      </c>
      <c r="D83" s="14">
        <v>2</v>
      </c>
      <c r="E83" s="13">
        <f>C83/(D83-0.75)*10</f>
        <v>108</v>
      </c>
    </row>
    <row r="84" spans="1:5" ht="15" customHeight="1" x14ac:dyDescent="0.5">
      <c r="A84" s="14">
        <v>82</v>
      </c>
      <c r="B84" s="7" t="s">
        <v>198</v>
      </c>
      <c r="C84" s="15">
        <v>13.5</v>
      </c>
      <c r="D84" s="14">
        <v>2</v>
      </c>
      <c r="E84" s="13">
        <f>C84/(D84-0.75)*10</f>
        <v>108</v>
      </c>
    </row>
    <row r="85" spans="1:5" ht="15" customHeight="1" x14ac:dyDescent="0.5">
      <c r="A85" s="14">
        <v>83</v>
      </c>
      <c r="B85" s="7" t="s">
        <v>157</v>
      </c>
      <c r="C85" s="15">
        <v>13.5</v>
      </c>
      <c r="D85" s="14">
        <v>2</v>
      </c>
      <c r="E85" s="13">
        <f>C85/(D85-0.75)*10</f>
        <v>108</v>
      </c>
    </row>
    <row r="86" spans="1:5" ht="15" customHeight="1" x14ac:dyDescent="0.5">
      <c r="A86" s="14">
        <v>84</v>
      </c>
      <c r="B86" s="7" t="s">
        <v>114</v>
      </c>
      <c r="C86" s="15">
        <v>14</v>
      </c>
      <c r="D86" s="14">
        <v>2</v>
      </c>
      <c r="E86" s="13">
        <f>C86/(D86-0.75)*10</f>
        <v>112</v>
      </c>
    </row>
    <row r="87" spans="1:5" ht="15" customHeight="1" x14ac:dyDescent="0.5">
      <c r="A87" s="14">
        <v>85</v>
      </c>
      <c r="B87" s="7" t="s">
        <v>14</v>
      </c>
      <c r="C87" s="15">
        <v>25.333333333333332</v>
      </c>
      <c r="D87" s="14">
        <v>3</v>
      </c>
      <c r="E87" s="13">
        <f>C87/(D87-0.75)*10</f>
        <v>112.5925925925926</v>
      </c>
    </row>
    <row r="88" spans="1:5" ht="15" customHeight="1" x14ac:dyDescent="0.5">
      <c r="A88" s="14">
        <v>86</v>
      </c>
      <c r="B88" s="7" t="s">
        <v>105</v>
      </c>
      <c r="C88" s="15">
        <v>26</v>
      </c>
      <c r="D88" s="14">
        <v>3</v>
      </c>
      <c r="E88" s="13">
        <f>C88/(D88-0.75)*10</f>
        <v>115.55555555555556</v>
      </c>
    </row>
    <row r="89" spans="1:5" ht="15" customHeight="1" x14ac:dyDescent="0.5">
      <c r="A89" s="14">
        <v>87</v>
      </c>
      <c r="B89" s="7" t="s">
        <v>155</v>
      </c>
      <c r="C89" s="15">
        <v>26.333333333333332</v>
      </c>
      <c r="D89" s="14">
        <v>3</v>
      </c>
      <c r="E89" s="13">
        <f>C89/(D89-0.75)*10</f>
        <v>117.03703703703702</v>
      </c>
    </row>
    <row r="90" spans="1:5" ht="15" customHeight="1" x14ac:dyDescent="0.5">
      <c r="A90" s="14">
        <v>88</v>
      </c>
      <c r="B90" s="7" t="s">
        <v>287</v>
      </c>
      <c r="C90" s="15">
        <v>3</v>
      </c>
      <c r="D90" s="14">
        <v>1</v>
      </c>
      <c r="E90" s="13">
        <f>C90/(D90-0.75)*10</f>
        <v>120</v>
      </c>
    </row>
    <row r="91" spans="1:5" ht="15" customHeight="1" x14ac:dyDescent="0.5">
      <c r="A91" s="14">
        <v>89</v>
      </c>
      <c r="B91" s="7" t="s">
        <v>277</v>
      </c>
      <c r="C91" s="15">
        <v>3</v>
      </c>
      <c r="D91" s="14">
        <v>1</v>
      </c>
      <c r="E91" s="13">
        <f>C91/(D91-0.75)*10</f>
        <v>120</v>
      </c>
    </row>
    <row r="92" spans="1:5" ht="15" customHeight="1" x14ac:dyDescent="0.5">
      <c r="A92" s="14">
        <v>90</v>
      </c>
      <c r="B92" s="7" t="s">
        <v>197</v>
      </c>
      <c r="C92" s="15">
        <v>3</v>
      </c>
      <c r="D92" s="14">
        <v>1</v>
      </c>
      <c r="E92" s="13">
        <f>C92/(D92-0.75)*10</f>
        <v>120</v>
      </c>
    </row>
    <row r="93" spans="1:5" ht="15" customHeight="1" x14ac:dyDescent="0.5">
      <c r="A93" s="14">
        <v>91</v>
      </c>
      <c r="B93" s="7" t="s">
        <v>223</v>
      </c>
      <c r="C93" s="15">
        <v>3</v>
      </c>
      <c r="D93" s="14">
        <v>1</v>
      </c>
      <c r="E93" s="13">
        <f>C93/(D93-0.75)*10</f>
        <v>120</v>
      </c>
    </row>
    <row r="94" spans="1:5" ht="15" customHeight="1" x14ac:dyDescent="0.5">
      <c r="A94" s="14">
        <v>92</v>
      </c>
      <c r="B94" s="7" t="s">
        <v>252</v>
      </c>
      <c r="C94" s="15">
        <v>3</v>
      </c>
      <c r="D94" s="14">
        <v>1</v>
      </c>
      <c r="E94" s="13">
        <f>C94/(D94-0.75)*10</f>
        <v>120</v>
      </c>
    </row>
    <row r="95" spans="1:5" ht="15" customHeight="1" x14ac:dyDescent="0.5">
      <c r="A95" s="14">
        <v>93</v>
      </c>
      <c r="B95" s="7" t="s">
        <v>103</v>
      </c>
      <c r="C95" s="15">
        <v>27.333333333333332</v>
      </c>
      <c r="D95" s="14">
        <v>3</v>
      </c>
      <c r="E95" s="13">
        <f>C95/(D95-0.75)*10</f>
        <v>121.48148148148147</v>
      </c>
    </row>
    <row r="96" spans="1:5" ht="15" customHeight="1" x14ac:dyDescent="0.5">
      <c r="A96" s="14">
        <v>94</v>
      </c>
      <c r="B96" s="7" t="s">
        <v>107</v>
      </c>
      <c r="C96" s="15">
        <v>15.5</v>
      </c>
      <c r="D96" s="14">
        <v>2</v>
      </c>
      <c r="E96" s="13">
        <f>C96/(D96-0.75)*10</f>
        <v>124</v>
      </c>
    </row>
    <row r="97" spans="1:5" ht="15" customHeight="1" x14ac:dyDescent="0.5">
      <c r="A97" s="14">
        <v>95</v>
      </c>
      <c r="B97" s="7" t="s">
        <v>282</v>
      </c>
      <c r="C97" s="15">
        <v>15.5</v>
      </c>
      <c r="D97" s="14">
        <v>2</v>
      </c>
      <c r="E97" s="13">
        <f>C97/(D97-0.75)*10</f>
        <v>124</v>
      </c>
    </row>
    <row r="98" spans="1:5" ht="15" customHeight="1" x14ac:dyDescent="0.5">
      <c r="A98" s="14">
        <v>96</v>
      </c>
      <c r="B98" s="7" t="s">
        <v>47</v>
      </c>
      <c r="C98" s="15">
        <v>28.666666666666668</v>
      </c>
      <c r="D98" s="14">
        <v>3</v>
      </c>
      <c r="E98" s="13">
        <f>C98/(D98-0.75)*10</f>
        <v>127.4074074074074</v>
      </c>
    </row>
    <row r="99" spans="1:5" ht="15" customHeight="1" x14ac:dyDescent="0.5">
      <c r="A99" s="14">
        <v>97</v>
      </c>
      <c r="B99" s="7" t="s">
        <v>173</v>
      </c>
      <c r="C99" s="15">
        <v>16</v>
      </c>
      <c r="D99" s="14">
        <v>2</v>
      </c>
      <c r="E99" s="13">
        <f>C99/(D99-0.75)*10</f>
        <v>128</v>
      </c>
    </row>
    <row r="100" spans="1:5" ht="15" customHeight="1" x14ac:dyDescent="0.5">
      <c r="A100" s="14">
        <v>98</v>
      </c>
      <c r="B100" s="7" t="s">
        <v>29</v>
      </c>
      <c r="C100" s="15">
        <v>17</v>
      </c>
      <c r="D100" s="14">
        <v>2</v>
      </c>
      <c r="E100" s="13">
        <f>C100/(D100-0.75)*10</f>
        <v>136</v>
      </c>
    </row>
    <row r="101" spans="1:5" ht="15" customHeight="1" x14ac:dyDescent="0.5">
      <c r="A101" s="14">
        <v>99</v>
      </c>
      <c r="B101" s="7" t="s">
        <v>232</v>
      </c>
      <c r="C101" s="15">
        <v>17.5</v>
      </c>
      <c r="D101" s="14">
        <v>2</v>
      </c>
      <c r="E101" s="13">
        <f>C101/(D101-0.75)*10</f>
        <v>140</v>
      </c>
    </row>
    <row r="102" spans="1:5" ht="15" customHeight="1" x14ac:dyDescent="0.5">
      <c r="A102" s="14">
        <v>100</v>
      </c>
      <c r="B102" s="7" t="s">
        <v>134</v>
      </c>
      <c r="C102" s="15">
        <v>32.333333333333336</v>
      </c>
      <c r="D102" s="14">
        <v>3</v>
      </c>
      <c r="E102" s="13">
        <f>C102/(D102-0.75)*10</f>
        <v>143.70370370370372</v>
      </c>
    </row>
    <row r="103" spans="1:5" ht="15" customHeight="1" x14ac:dyDescent="0.5">
      <c r="A103" s="14">
        <v>101</v>
      </c>
      <c r="B103" s="7" t="s">
        <v>94</v>
      </c>
      <c r="C103" s="15">
        <v>4</v>
      </c>
      <c r="D103" s="14">
        <v>1</v>
      </c>
      <c r="E103" s="13">
        <f>C103/(D103-0.75)*10</f>
        <v>160</v>
      </c>
    </row>
    <row r="104" spans="1:5" ht="15" customHeight="1" x14ac:dyDescent="0.5">
      <c r="A104" s="14">
        <v>102</v>
      </c>
      <c r="B104" s="7" t="s">
        <v>224</v>
      </c>
      <c r="C104" s="15">
        <v>4</v>
      </c>
      <c r="D104" s="14">
        <v>1</v>
      </c>
      <c r="E104" s="13">
        <f>C104/(D104-0.75)*10</f>
        <v>160</v>
      </c>
    </row>
    <row r="105" spans="1:5" ht="15" customHeight="1" x14ac:dyDescent="0.5">
      <c r="A105" s="14">
        <v>103</v>
      </c>
      <c r="B105" s="7" t="s">
        <v>278</v>
      </c>
      <c r="C105" s="15">
        <v>4</v>
      </c>
      <c r="D105" s="14">
        <v>1</v>
      </c>
      <c r="E105" s="13">
        <f>C105/(D105-0.75)*10</f>
        <v>160</v>
      </c>
    </row>
    <row r="106" spans="1:5" ht="15" customHeight="1" x14ac:dyDescent="0.5">
      <c r="A106" s="14">
        <v>104</v>
      </c>
      <c r="B106" s="7" t="s">
        <v>183</v>
      </c>
      <c r="C106" s="15">
        <v>4</v>
      </c>
      <c r="D106" s="14">
        <v>1</v>
      </c>
      <c r="E106" s="13">
        <f>C106/(D106-0.75)*10</f>
        <v>160</v>
      </c>
    </row>
    <row r="107" spans="1:5" ht="15" customHeight="1" x14ac:dyDescent="0.5">
      <c r="A107" s="14">
        <v>105</v>
      </c>
      <c r="B107" s="7" t="s">
        <v>295</v>
      </c>
      <c r="C107" s="15">
        <v>4</v>
      </c>
      <c r="D107" s="14">
        <v>1</v>
      </c>
      <c r="E107" s="13">
        <f>C107/(D107-0.75)*10</f>
        <v>160</v>
      </c>
    </row>
    <row r="108" spans="1:5" ht="15" customHeight="1" x14ac:dyDescent="0.5">
      <c r="A108" s="14">
        <v>106</v>
      </c>
      <c r="B108" s="7" t="s">
        <v>199</v>
      </c>
      <c r="C108" s="15">
        <v>21</v>
      </c>
      <c r="D108" s="14">
        <v>2</v>
      </c>
      <c r="E108" s="13">
        <f>C108/(D108-0.75)*10</f>
        <v>168</v>
      </c>
    </row>
    <row r="109" spans="1:5" ht="15" customHeight="1" x14ac:dyDescent="0.5">
      <c r="A109" s="14">
        <v>107</v>
      </c>
      <c r="B109" s="7" t="s">
        <v>253</v>
      </c>
      <c r="C109" s="15">
        <v>21</v>
      </c>
      <c r="D109" s="14">
        <v>2</v>
      </c>
      <c r="E109" s="13">
        <f>C109/(D109-0.75)*10</f>
        <v>168</v>
      </c>
    </row>
    <row r="110" spans="1:5" ht="15" customHeight="1" x14ac:dyDescent="0.5">
      <c r="A110" s="14">
        <v>108</v>
      </c>
      <c r="B110" s="7" t="s">
        <v>71</v>
      </c>
      <c r="C110" s="15">
        <v>21.5</v>
      </c>
      <c r="D110" s="14">
        <v>2</v>
      </c>
      <c r="E110" s="13">
        <f>C110/(D110-0.75)*10</f>
        <v>172</v>
      </c>
    </row>
    <row r="111" spans="1:5" ht="15" customHeight="1" x14ac:dyDescent="0.5">
      <c r="A111" s="14">
        <v>109</v>
      </c>
      <c r="B111" s="7" t="s">
        <v>72</v>
      </c>
      <c r="C111" s="15">
        <v>21.5</v>
      </c>
      <c r="D111" s="14">
        <v>2</v>
      </c>
      <c r="E111" s="13">
        <f>C111/(D111-0.75)*10</f>
        <v>172</v>
      </c>
    </row>
    <row r="112" spans="1:5" ht="15" customHeight="1" x14ac:dyDescent="0.5">
      <c r="A112" s="14">
        <v>110</v>
      </c>
      <c r="B112" s="7" t="s">
        <v>304</v>
      </c>
      <c r="C112" s="15">
        <v>23.5</v>
      </c>
      <c r="D112" s="14">
        <v>2</v>
      </c>
      <c r="E112" s="13">
        <f>C112/(D112-0.75)*10</f>
        <v>188</v>
      </c>
    </row>
    <row r="113" spans="1:5" ht="15" customHeight="1" x14ac:dyDescent="0.5">
      <c r="A113" s="14">
        <v>111</v>
      </c>
      <c r="B113" s="7" t="s">
        <v>309</v>
      </c>
      <c r="C113" s="15">
        <v>24</v>
      </c>
      <c r="D113" s="14">
        <v>2</v>
      </c>
      <c r="E113" s="13">
        <f>C113/(D113-0.75)*10</f>
        <v>192</v>
      </c>
    </row>
    <row r="114" spans="1:5" ht="15" customHeight="1" x14ac:dyDescent="0.5">
      <c r="A114" s="14">
        <v>112</v>
      </c>
      <c r="B114" s="7" t="s">
        <v>296</v>
      </c>
      <c r="C114" s="15">
        <v>5</v>
      </c>
      <c r="D114" s="14">
        <v>1</v>
      </c>
      <c r="E114" s="13">
        <f>C114/(D114-0.75)*10</f>
        <v>200</v>
      </c>
    </row>
    <row r="115" spans="1:5" ht="15" customHeight="1" x14ac:dyDescent="0.5">
      <c r="A115" s="14">
        <v>113</v>
      </c>
      <c r="B115" s="7" t="s">
        <v>171</v>
      </c>
      <c r="C115" s="15">
        <v>5</v>
      </c>
      <c r="D115" s="14">
        <v>1</v>
      </c>
      <c r="E115" s="13">
        <f>C115/(D115-0.75)*10</f>
        <v>200</v>
      </c>
    </row>
    <row r="116" spans="1:5" ht="15" customHeight="1" x14ac:dyDescent="0.5">
      <c r="A116" s="14">
        <v>114</v>
      </c>
      <c r="B116" s="7" t="s">
        <v>184</v>
      </c>
      <c r="C116" s="15">
        <v>5</v>
      </c>
      <c r="D116" s="14">
        <v>1</v>
      </c>
      <c r="E116" s="13">
        <f>C116/(D116-0.75)*10</f>
        <v>200</v>
      </c>
    </row>
    <row r="117" spans="1:5" ht="15" customHeight="1" x14ac:dyDescent="0.5">
      <c r="A117" s="14">
        <v>115</v>
      </c>
      <c r="B117" s="7" t="s">
        <v>323</v>
      </c>
      <c r="C117" s="15">
        <v>5</v>
      </c>
      <c r="D117" s="14">
        <v>1</v>
      </c>
      <c r="E117" s="13">
        <f>C117/(D117-0.75)*10</f>
        <v>200</v>
      </c>
    </row>
    <row r="118" spans="1:5" ht="15" customHeight="1" x14ac:dyDescent="0.5">
      <c r="A118" s="14">
        <v>116</v>
      </c>
      <c r="B118" s="7" t="s">
        <v>113</v>
      </c>
      <c r="C118" s="15">
        <v>29.5</v>
      </c>
      <c r="D118" s="14">
        <v>2</v>
      </c>
      <c r="E118" s="13">
        <f>C118/(D118-0.75)*10</f>
        <v>236</v>
      </c>
    </row>
    <row r="119" spans="1:5" ht="15" customHeight="1" x14ac:dyDescent="0.5">
      <c r="A119" s="14">
        <v>117</v>
      </c>
      <c r="B119" s="7" t="s">
        <v>39</v>
      </c>
      <c r="C119" s="15">
        <v>29.5</v>
      </c>
      <c r="D119" s="14">
        <v>2</v>
      </c>
      <c r="E119" s="13">
        <f>C119/(D119-0.75)*10</f>
        <v>236</v>
      </c>
    </row>
    <row r="120" spans="1:5" ht="15" customHeight="1" x14ac:dyDescent="0.5">
      <c r="A120" s="14">
        <v>118</v>
      </c>
      <c r="B120" s="7" t="s">
        <v>172</v>
      </c>
      <c r="C120" s="15">
        <v>6</v>
      </c>
      <c r="D120" s="14">
        <v>1</v>
      </c>
      <c r="E120" s="13">
        <f>C120/(D120-0.75)*10</f>
        <v>240</v>
      </c>
    </row>
    <row r="121" spans="1:5" ht="15" customHeight="1" x14ac:dyDescent="0.5">
      <c r="A121" s="14">
        <v>119</v>
      </c>
      <c r="B121" s="7" t="s">
        <v>288</v>
      </c>
      <c r="C121" s="15">
        <v>6</v>
      </c>
      <c r="D121" s="14">
        <v>1</v>
      </c>
      <c r="E121" s="13">
        <f>C121/(D121-0.75)*10</f>
        <v>240</v>
      </c>
    </row>
    <row r="122" spans="1:5" ht="15" customHeight="1" x14ac:dyDescent="0.5">
      <c r="A122" s="14">
        <v>120</v>
      </c>
      <c r="B122" s="7" t="s">
        <v>66</v>
      </c>
      <c r="C122" s="15">
        <v>32.5</v>
      </c>
      <c r="D122" s="14">
        <v>2</v>
      </c>
      <c r="E122" s="13">
        <f>C122/(D122-0.75)*10</f>
        <v>260</v>
      </c>
    </row>
    <row r="123" spans="1:5" ht="15" customHeight="1" x14ac:dyDescent="0.5">
      <c r="A123" s="14">
        <v>121</v>
      </c>
      <c r="B123" s="7" t="s">
        <v>324</v>
      </c>
      <c r="C123" s="15">
        <v>7</v>
      </c>
      <c r="D123" s="14">
        <v>1</v>
      </c>
      <c r="E123" s="13">
        <f>C123/(D123-0.75)*10</f>
        <v>280</v>
      </c>
    </row>
    <row r="124" spans="1:5" ht="15" customHeight="1" x14ac:dyDescent="0.5">
      <c r="A124" s="14">
        <v>122</v>
      </c>
      <c r="B124" s="7" t="s">
        <v>97</v>
      </c>
      <c r="C124" s="15">
        <v>7</v>
      </c>
      <c r="D124" s="14">
        <v>1</v>
      </c>
      <c r="E124" s="13">
        <f>C124/(D124-0.75)*10</f>
        <v>280</v>
      </c>
    </row>
    <row r="125" spans="1:5" ht="15" customHeight="1" x14ac:dyDescent="0.5">
      <c r="A125" s="14">
        <v>123</v>
      </c>
      <c r="B125" s="7" t="s">
        <v>210</v>
      </c>
      <c r="C125" s="15">
        <v>7</v>
      </c>
      <c r="D125" s="14">
        <v>1</v>
      </c>
      <c r="E125" s="13">
        <f>C125/(D125-0.75)*10</f>
        <v>280</v>
      </c>
    </row>
    <row r="126" spans="1:5" ht="15" customHeight="1" x14ac:dyDescent="0.5">
      <c r="A126" s="14">
        <v>124</v>
      </c>
      <c r="B126" s="7" t="s">
        <v>110</v>
      </c>
      <c r="C126" s="15">
        <v>37.5</v>
      </c>
      <c r="D126" s="14">
        <v>2</v>
      </c>
      <c r="E126" s="13">
        <f>C126/(D126-0.75)*10</f>
        <v>300</v>
      </c>
    </row>
    <row r="127" spans="1:5" ht="15" customHeight="1" x14ac:dyDescent="0.5">
      <c r="A127" s="14">
        <v>125</v>
      </c>
      <c r="B127" s="7" t="s">
        <v>141</v>
      </c>
      <c r="C127" s="15">
        <v>8</v>
      </c>
      <c r="D127" s="14">
        <v>1</v>
      </c>
      <c r="E127" s="13">
        <f>C127/(D127-0.75)*10</f>
        <v>320</v>
      </c>
    </row>
    <row r="128" spans="1:5" ht="15" customHeight="1" x14ac:dyDescent="0.5">
      <c r="A128" s="14">
        <v>126</v>
      </c>
      <c r="B128" s="7" t="s">
        <v>279</v>
      </c>
      <c r="C128" s="15">
        <v>8</v>
      </c>
      <c r="D128" s="14">
        <v>1</v>
      </c>
      <c r="E128" s="13">
        <f>C128/(D128-0.75)*10</f>
        <v>320</v>
      </c>
    </row>
    <row r="129" spans="1:5" ht="15" customHeight="1" x14ac:dyDescent="0.5">
      <c r="A129" s="14">
        <v>127</v>
      </c>
      <c r="B129" s="7" t="s">
        <v>98</v>
      </c>
      <c r="C129" s="15">
        <v>8</v>
      </c>
      <c r="D129" s="14">
        <v>1</v>
      </c>
      <c r="E129" s="13">
        <f>C129/(D129-0.75)*10</f>
        <v>320</v>
      </c>
    </row>
    <row r="130" spans="1:5" ht="15" customHeight="1" x14ac:dyDescent="0.5">
      <c r="A130" s="14">
        <v>128</v>
      </c>
      <c r="B130" s="7" t="s">
        <v>211</v>
      </c>
      <c r="C130" s="15">
        <v>8</v>
      </c>
      <c r="D130" s="14">
        <v>1</v>
      </c>
      <c r="E130" s="13">
        <f>C130/(D130-0.75)*10</f>
        <v>320</v>
      </c>
    </row>
    <row r="131" spans="1:5" ht="15" customHeight="1" x14ac:dyDescent="0.5">
      <c r="A131" s="14">
        <v>129</v>
      </c>
      <c r="B131" s="7" t="s">
        <v>297</v>
      </c>
      <c r="C131" s="15">
        <v>8</v>
      </c>
      <c r="D131" s="14">
        <v>1</v>
      </c>
      <c r="E131" s="13">
        <f>C131/(D131-0.75)*10</f>
        <v>320</v>
      </c>
    </row>
    <row r="132" spans="1:5" ht="15" customHeight="1" x14ac:dyDescent="0.5">
      <c r="A132" s="14">
        <v>130</v>
      </c>
      <c r="B132" s="7" t="s">
        <v>186</v>
      </c>
      <c r="C132" s="15">
        <v>8</v>
      </c>
      <c r="D132" s="14">
        <v>1</v>
      </c>
      <c r="E132" s="13">
        <f>C132/(D132-0.75)*10</f>
        <v>320</v>
      </c>
    </row>
    <row r="133" spans="1:5" ht="15" customHeight="1" x14ac:dyDescent="0.5">
      <c r="A133" s="14">
        <v>131</v>
      </c>
      <c r="B133" s="7" t="s">
        <v>289</v>
      </c>
      <c r="C133" s="15">
        <v>8</v>
      </c>
      <c r="D133" s="14">
        <v>1</v>
      </c>
      <c r="E133" s="13">
        <f>C133/(D133-0.75)*10</f>
        <v>320</v>
      </c>
    </row>
    <row r="134" spans="1:5" ht="15" customHeight="1" x14ac:dyDescent="0.5">
      <c r="A134" s="14">
        <v>132</v>
      </c>
      <c r="B134" s="7" t="s">
        <v>240</v>
      </c>
      <c r="C134" s="15">
        <v>8</v>
      </c>
      <c r="D134" s="14">
        <v>1</v>
      </c>
      <c r="E134" s="13">
        <f>C134/(D134-0.75)*10</f>
        <v>320</v>
      </c>
    </row>
    <row r="135" spans="1:5" ht="15" customHeight="1" x14ac:dyDescent="0.5">
      <c r="A135" s="14">
        <v>133</v>
      </c>
      <c r="B135" s="7" t="s">
        <v>86</v>
      </c>
      <c r="C135" s="15">
        <v>41.5</v>
      </c>
      <c r="D135" s="14">
        <v>2</v>
      </c>
      <c r="E135" s="13">
        <f>C135/(D135-0.75)*10</f>
        <v>332</v>
      </c>
    </row>
    <row r="136" spans="1:5" ht="15" customHeight="1" x14ac:dyDescent="0.5">
      <c r="A136" s="14">
        <v>134</v>
      </c>
      <c r="B136" s="7" t="s">
        <v>325</v>
      </c>
      <c r="C136" s="15">
        <v>9</v>
      </c>
      <c r="D136" s="14">
        <v>1</v>
      </c>
      <c r="E136" s="13">
        <f>C136/(D136-0.75)*10</f>
        <v>360</v>
      </c>
    </row>
    <row r="137" spans="1:5" ht="15" customHeight="1" x14ac:dyDescent="0.5">
      <c r="A137" s="14">
        <v>135</v>
      </c>
      <c r="B137" s="7" t="s">
        <v>55</v>
      </c>
      <c r="C137" s="15">
        <v>9</v>
      </c>
      <c r="D137" s="14">
        <v>1</v>
      </c>
      <c r="E137" s="13">
        <f>C137/(D137-0.75)*10</f>
        <v>360</v>
      </c>
    </row>
    <row r="138" spans="1:5" ht="15" customHeight="1" x14ac:dyDescent="0.5">
      <c r="A138" s="14">
        <v>136</v>
      </c>
      <c r="B138" s="7" t="s">
        <v>227</v>
      </c>
      <c r="C138" s="15">
        <v>9</v>
      </c>
      <c r="D138" s="14">
        <v>1</v>
      </c>
      <c r="E138" s="13">
        <f>C138/(D138-0.75)*10</f>
        <v>360</v>
      </c>
    </row>
    <row r="139" spans="1:5" ht="15" customHeight="1" x14ac:dyDescent="0.5">
      <c r="A139" s="14">
        <v>137</v>
      </c>
      <c r="B139" s="7" t="s">
        <v>280</v>
      </c>
      <c r="C139" s="15">
        <v>9</v>
      </c>
      <c r="D139" s="14">
        <v>1</v>
      </c>
      <c r="E139" s="13">
        <f>C139/(D139-0.75)*10</f>
        <v>360</v>
      </c>
    </row>
    <row r="140" spans="1:5" ht="15" customHeight="1" x14ac:dyDescent="0.5">
      <c r="A140" s="14">
        <v>138</v>
      </c>
      <c r="B140" s="7" t="s">
        <v>191</v>
      </c>
      <c r="C140" s="15">
        <v>9</v>
      </c>
      <c r="D140" s="14">
        <v>1</v>
      </c>
      <c r="E140" s="13">
        <f>C140/(D140-0.75)*10</f>
        <v>360</v>
      </c>
    </row>
    <row r="141" spans="1:5" ht="15" customHeight="1" x14ac:dyDescent="0.5">
      <c r="A141" s="14">
        <v>139</v>
      </c>
      <c r="B141" s="7" t="s">
        <v>228</v>
      </c>
      <c r="C141" s="15">
        <v>10</v>
      </c>
      <c r="D141" s="14">
        <v>1</v>
      </c>
      <c r="E141" s="13">
        <f>C141/(D141-0.75)*10</f>
        <v>400</v>
      </c>
    </row>
    <row r="142" spans="1:5" ht="15" customHeight="1" x14ac:dyDescent="0.5">
      <c r="A142" s="14">
        <v>140</v>
      </c>
      <c r="B142" s="7" t="s">
        <v>142</v>
      </c>
      <c r="C142" s="15">
        <v>10</v>
      </c>
      <c r="D142" s="14">
        <v>1</v>
      </c>
      <c r="E142" s="13">
        <f>C142/(D142-0.75)*10</f>
        <v>400</v>
      </c>
    </row>
    <row r="143" spans="1:5" ht="15" customHeight="1" x14ac:dyDescent="0.5">
      <c r="A143" s="14">
        <v>141</v>
      </c>
      <c r="B143" s="7" t="s">
        <v>298</v>
      </c>
      <c r="C143" s="15">
        <v>10</v>
      </c>
      <c r="D143" s="14">
        <v>1</v>
      </c>
      <c r="E143" s="13">
        <f>C143/(D143-0.75)*10</f>
        <v>400</v>
      </c>
    </row>
    <row r="144" spans="1:5" ht="15" customHeight="1" x14ac:dyDescent="0.5">
      <c r="A144" s="14">
        <v>142</v>
      </c>
      <c r="B144" s="7" t="s">
        <v>281</v>
      </c>
      <c r="C144" s="15">
        <v>10</v>
      </c>
      <c r="D144" s="14">
        <v>1</v>
      </c>
      <c r="E144" s="13">
        <f>C144/(D144-0.75)*10</f>
        <v>400</v>
      </c>
    </row>
    <row r="145" spans="1:5" ht="15" customHeight="1" x14ac:dyDescent="0.5">
      <c r="A145" s="14">
        <v>143</v>
      </c>
      <c r="B145" s="7" t="s">
        <v>192</v>
      </c>
      <c r="C145" s="15">
        <v>10</v>
      </c>
      <c r="D145" s="14">
        <v>1</v>
      </c>
      <c r="E145" s="13">
        <f>C145/(D145-0.75)*10</f>
        <v>400</v>
      </c>
    </row>
    <row r="146" spans="1:5" ht="15" customHeight="1" x14ac:dyDescent="0.5">
      <c r="A146" s="14">
        <v>144</v>
      </c>
      <c r="B146" s="7" t="s">
        <v>100</v>
      </c>
      <c r="C146" s="15">
        <v>10</v>
      </c>
      <c r="D146" s="14">
        <v>1</v>
      </c>
      <c r="E146" s="13">
        <f>C146/(D146-0.75)*10</f>
        <v>400</v>
      </c>
    </row>
    <row r="147" spans="1:5" ht="15" customHeight="1" x14ac:dyDescent="0.5">
      <c r="A147" s="14">
        <v>145</v>
      </c>
      <c r="B147" s="7" t="s">
        <v>299</v>
      </c>
      <c r="C147" s="15">
        <v>11</v>
      </c>
      <c r="D147" s="14">
        <v>1</v>
      </c>
      <c r="E147" s="13">
        <f>C147/(D147-0.75)*10</f>
        <v>440</v>
      </c>
    </row>
    <row r="148" spans="1:5" ht="15" customHeight="1" x14ac:dyDescent="0.5">
      <c r="A148" s="14">
        <v>146</v>
      </c>
      <c r="B148" s="7" t="s">
        <v>229</v>
      </c>
      <c r="C148" s="15">
        <v>11</v>
      </c>
      <c r="D148" s="14">
        <v>1</v>
      </c>
      <c r="E148" s="13">
        <f>C148/(D148-0.75)*10</f>
        <v>440</v>
      </c>
    </row>
    <row r="149" spans="1:5" ht="15" customHeight="1" x14ac:dyDescent="0.5">
      <c r="A149" s="14">
        <v>147</v>
      </c>
      <c r="B149" s="7" t="s">
        <v>101</v>
      </c>
      <c r="C149" s="15">
        <v>11</v>
      </c>
      <c r="D149" s="14">
        <v>1</v>
      </c>
      <c r="E149" s="13">
        <f>C149/(D149-0.75)*10</f>
        <v>440</v>
      </c>
    </row>
    <row r="150" spans="1:5" ht="15" customHeight="1" x14ac:dyDescent="0.5">
      <c r="A150" s="14">
        <v>148</v>
      </c>
      <c r="B150" s="7" t="s">
        <v>57</v>
      </c>
      <c r="C150" s="15">
        <v>11</v>
      </c>
      <c r="D150" s="14">
        <v>1</v>
      </c>
      <c r="E150" s="13">
        <f>C150/(D150-0.75)*10</f>
        <v>440</v>
      </c>
    </row>
    <row r="151" spans="1:5" ht="15" customHeight="1" x14ac:dyDescent="0.5">
      <c r="A151" s="14">
        <v>149</v>
      </c>
      <c r="B151" s="7" t="s">
        <v>257</v>
      </c>
      <c r="C151" s="15">
        <v>12</v>
      </c>
      <c r="D151" s="14">
        <v>1</v>
      </c>
      <c r="E151" s="13">
        <f>C151/(D151-0.75)*10</f>
        <v>480</v>
      </c>
    </row>
    <row r="152" spans="1:5" ht="15" customHeight="1" x14ac:dyDescent="0.5">
      <c r="A152" s="14">
        <v>150</v>
      </c>
      <c r="B152" s="7" t="s">
        <v>151</v>
      </c>
      <c r="C152" s="15">
        <v>12</v>
      </c>
      <c r="D152" s="14">
        <v>1</v>
      </c>
      <c r="E152" s="13">
        <f>C152/(D152-0.75)*10</f>
        <v>480</v>
      </c>
    </row>
    <row r="153" spans="1:5" ht="15" customHeight="1" x14ac:dyDescent="0.5">
      <c r="A153" s="14">
        <v>151</v>
      </c>
      <c r="B153" s="7" t="s">
        <v>144</v>
      </c>
      <c r="C153" s="15">
        <v>12</v>
      </c>
      <c r="D153" s="14">
        <v>1</v>
      </c>
      <c r="E153" s="13">
        <f>C153/(D153-0.75)*10</f>
        <v>480</v>
      </c>
    </row>
    <row r="154" spans="1:5" ht="15" customHeight="1" x14ac:dyDescent="0.5">
      <c r="A154" s="14">
        <v>152</v>
      </c>
      <c r="B154" s="7" t="s">
        <v>300</v>
      </c>
      <c r="C154" s="15">
        <v>12</v>
      </c>
      <c r="D154" s="14">
        <v>1</v>
      </c>
      <c r="E154" s="13">
        <f>C154/(D154-0.75)*10</f>
        <v>480</v>
      </c>
    </row>
    <row r="155" spans="1:5" ht="15" customHeight="1" x14ac:dyDescent="0.5">
      <c r="A155" s="14">
        <v>153</v>
      </c>
      <c r="B155" s="7" t="s">
        <v>42</v>
      </c>
      <c r="C155" s="15">
        <v>13</v>
      </c>
      <c r="D155" s="14">
        <v>1</v>
      </c>
      <c r="E155" s="13">
        <f>C155/(D155-0.75)*10</f>
        <v>520</v>
      </c>
    </row>
    <row r="156" spans="1:5" ht="15" customHeight="1" x14ac:dyDescent="0.5">
      <c r="A156" s="14">
        <v>154</v>
      </c>
      <c r="B156" s="7" t="s">
        <v>258</v>
      </c>
      <c r="C156" s="15">
        <v>13</v>
      </c>
      <c r="D156" s="14">
        <v>1</v>
      </c>
      <c r="E156" s="13">
        <f>C156/(D156-0.75)*10</f>
        <v>520</v>
      </c>
    </row>
    <row r="157" spans="1:5" ht="15" customHeight="1" x14ac:dyDescent="0.5">
      <c r="A157" s="14">
        <v>155</v>
      </c>
      <c r="B157" s="7" t="s">
        <v>230</v>
      </c>
      <c r="C157" s="15">
        <v>13</v>
      </c>
      <c r="D157" s="14">
        <v>1</v>
      </c>
      <c r="E157" s="13">
        <f>C157/(D157-0.75)*10</f>
        <v>520</v>
      </c>
    </row>
    <row r="158" spans="1:5" ht="15" customHeight="1" x14ac:dyDescent="0.5">
      <c r="A158" s="14">
        <v>156</v>
      </c>
      <c r="B158" s="7" t="s">
        <v>145</v>
      </c>
      <c r="C158" s="15">
        <v>14</v>
      </c>
      <c r="D158" s="14">
        <v>1</v>
      </c>
      <c r="E158" s="13">
        <f>C158/(D158-0.75)*10</f>
        <v>560</v>
      </c>
    </row>
    <row r="159" spans="1:5" ht="15" customHeight="1" x14ac:dyDescent="0.5">
      <c r="A159" s="14">
        <v>157</v>
      </c>
      <c r="B159" s="7" t="s">
        <v>162</v>
      </c>
      <c r="C159" s="15">
        <v>14</v>
      </c>
      <c r="D159" s="14">
        <v>1</v>
      </c>
      <c r="E159" s="13">
        <f>C159/(D159-0.75)*10</f>
        <v>560</v>
      </c>
    </row>
    <row r="160" spans="1:5" ht="15" customHeight="1" x14ac:dyDescent="0.5">
      <c r="A160" s="14">
        <v>158</v>
      </c>
      <c r="B160" s="7" t="s">
        <v>200</v>
      </c>
      <c r="C160" s="15">
        <v>14</v>
      </c>
      <c r="D160" s="14">
        <v>1</v>
      </c>
      <c r="E160" s="13">
        <f>C160/(D160-0.75)*10</f>
        <v>560</v>
      </c>
    </row>
    <row r="161" spans="1:5" ht="15" customHeight="1" x14ac:dyDescent="0.5">
      <c r="A161" s="14">
        <v>159</v>
      </c>
      <c r="B161" s="7" t="s">
        <v>283</v>
      </c>
      <c r="C161" s="15">
        <v>14</v>
      </c>
      <c r="D161" s="14">
        <v>1</v>
      </c>
      <c r="E161" s="13">
        <f>C161/(D161-0.75)*10</f>
        <v>560</v>
      </c>
    </row>
    <row r="162" spans="1:5" ht="15" customHeight="1" x14ac:dyDescent="0.5">
      <c r="A162" s="14">
        <v>160</v>
      </c>
      <c r="B162" s="7" t="s">
        <v>58</v>
      </c>
      <c r="C162" s="15">
        <v>14</v>
      </c>
      <c r="D162" s="14">
        <v>1</v>
      </c>
      <c r="E162" s="13">
        <f>C162/(D162-0.75)*10</f>
        <v>560</v>
      </c>
    </row>
    <row r="163" spans="1:5" ht="15" customHeight="1" x14ac:dyDescent="0.5">
      <c r="A163" s="14">
        <v>161</v>
      </c>
      <c r="B163" s="7" t="s">
        <v>104</v>
      </c>
      <c r="C163" s="15">
        <v>15</v>
      </c>
      <c r="D163" s="14">
        <v>1</v>
      </c>
      <c r="E163" s="13">
        <f>C163/(D163-0.75)*10</f>
        <v>600</v>
      </c>
    </row>
    <row r="164" spans="1:5" ht="15" customHeight="1" x14ac:dyDescent="0.5">
      <c r="A164" s="14">
        <v>162</v>
      </c>
      <c r="B164" s="7" t="s">
        <v>163</v>
      </c>
      <c r="C164" s="15">
        <v>15</v>
      </c>
      <c r="D164" s="14">
        <v>1</v>
      </c>
      <c r="E164" s="13">
        <f>C164/(D164-0.75)*10</f>
        <v>600</v>
      </c>
    </row>
    <row r="165" spans="1:5" ht="15" customHeight="1" x14ac:dyDescent="0.5">
      <c r="A165" s="14">
        <v>163</v>
      </c>
      <c r="B165" s="7" t="s">
        <v>259</v>
      </c>
      <c r="C165" s="15">
        <v>15</v>
      </c>
      <c r="D165" s="14">
        <v>1</v>
      </c>
      <c r="E165" s="13">
        <f>C165/(D165-0.75)*10</f>
        <v>600</v>
      </c>
    </row>
    <row r="166" spans="1:5" ht="15" customHeight="1" x14ac:dyDescent="0.5">
      <c r="A166" s="14">
        <v>164</v>
      </c>
      <c r="B166" s="7" t="s">
        <v>260</v>
      </c>
      <c r="C166" s="15">
        <v>16</v>
      </c>
      <c r="D166" s="14">
        <v>1</v>
      </c>
      <c r="E166" s="13">
        <f>C166/(D166-0.75)*10</f>
        <v>640</v>
      </c>
    </row>
    <row r="167" spans="1:5" ht="15" customHeight="1" x14ac:dyDescent="0.5">
      <c r="A167" s="14">
        <v>165</v>
      </c>
      <c r="B167" s="7" t="s">
        <v>164</v>
      </c>
      <c r="C167" s="15">
        <v>16</v>
      </c>
      <c r="D167" s="14">
        <v>1</v>
      </c>
      <c r="E167" s="13">
        <f>C167/(D167-0.75)*10</f>
        <v>640</v>
      </c>
    </row>
    <row r="168" spans="1:5" ht="15" customHeight="1" x14ac:dyDescent="0.5">
      <c r="A168" s="14">
        <v>166</v>
      </c>
      <c r="B168" s="7" t="s">
        <v>106</v>
      </c>
      <c r="C168" s="15">
        <v>17</v>
      </c>
      <c r="D168" s="14">
        <v>1</v>
      </c>
      <c r="E168" s="13">
        <f>C168/(D168-0.75)*10</f>
        <v>680</v>
      </c>
    </row>
    <row r="169" spans="1:5" ht="15" customHeight="1" x14ac:dyDescent="0.5">
      <c r="A169" s="14">
        <v>167</v>
      </c>
      <c r="B169" s="7" t="s">
        <v>301</v>
      </c>
      <c r="C169" s="15">
        <v>18</v>
      </c>
      <c r="D169" s="14">
        <v>1</v>
      </c>
      <c r="E169" s="13">
        <f>C169/(D169-0.75)*10</f>
        <v>720</v>
      </c>
    </row>
    <row r="170" spans="1:5" ht="15" customHeight="1" x14ac:dyDescent="0.5">
      <c r="A170" s="14">
        <v>168</v>
      </c>
      <c r="B170" s="7" t="s">
        <v>45</v>
      </c>
      <c r="C170" s="15">
        <v>18</v>
      </c>
      <c r="D170" s="14">
        <v>1</v>
      </c>
      <c r="E170" s="13">
        <f>C170/(D170-0.75)*10</f>
        <v>720</v>
      </c>
    </row>
    <row r="171" spans="1:5" ht="15" customHeight="1" x14ac:dyDescent="0.5">
      <c r="A171" s="14">
        <v>169</v>
      </c>
      <c r="B171" s="7" t="s">
        <v>241</v>
      </c>
      <c r="C171" s="15">
        <v>19</v>
      </c>
      <c r="D171" s="14">
        <v>1</v>
      </c>
      <c r="E171" s="13">
        <f>C171/(D171-0.75)*10</f>
        <v>760</v>
      </c>
    </row>
    <row r="172" spans="1:5" ht="15" customHeight="1" x14ac:dyDescent="0.5">
      <c r="A172" s="14">
        <v>170</v>
      </c>
      <c r="B172" s="7" t="s">
        <v>204</v>
      </c>
      <c r="C172" s="15">
        <v>19</v>
      </c>
      <c r="D172" s="14">
        <v>1</v>
      </c>
      <c r="E172" s="13">
        <f>C172/(D172-0.75)*10</f>
        <v>760</v>
      </c>
    </row>
    <row r="173" spans="1:5" ht="15" customHeight="1" x14ac:dyDescent="0.5">
      <c r="A173" s="14">
        <v>171</v>
      </c>
      <c r="B173" s="7" t="s">
        <v>154</v>
      </c>
      <c r="C173" s="15">
        <v>19</v>
      </c>
      <c r="D173" s="14">
        <v>1</v>
      </c>
      <c r="E173" s="13">
        <f>C173/(D173-0.75)*10</f>
        <v>760</v>
      </c>
    </row>
    <row r="174" spans="1:5" ht="15" customHeight="1" x14ac:dyDescent="0.5">
      <c r="A174" s="14">
        <v>172</v>
      </c>
      <c r="B174" s="7" t="s">
        <v>261</v>
      </c>
      <c r="C174" s="15">
        <v>19</v>
      </c>
      <c r="D174" s="14">
        <v>1</v>
      </c>
      <c r="E174" s="13">
        <f>C174/(D174-0.75)*10</f>
        <v>760</v>
      </c>
    </row>
    <row r="175" spans="1:5" ht="15" customHeight="1" x14ac:dyDescent="0.5">
      <c r="A175" s="14">
        <v>173</v>
      </c>
      <c r="B175" s="7" t="s">
        <v>302</v>
      </c>
      <c r="C175" s="15">
        <v>20</v>
      </c>
      <c r="D175" s="14">
        <v>1</v>
      </c>
      <c r="E175" s="13">
        <f>C175/(D175-0.75)*10</f>
        <v>800</v>
      </c>
    </row>
    <row r="176" spans="1:5" ht="15" customHeight="1" x14ac:dyDescent="0.5">
      <c r="A176" s="14">
        <v>174</v>
      </c>
      <c r="B176" s="7" t="s">
        <v>233</v>
      </c>
      <c r="C176" s="15">
        <v>20</v>
      </c>
      <c r="D176" s="14">
        <v>1</v>
      </c>
      <c r="E176" s="13">
        <f>C176/(D176-0.75)*10</f>
        <v>800</v>
      </c>
    </row>
    <row r="177" spans="1:5" ht="15" customHeight="1" x14ac:dyDescent="0.5">
      <c r="A177" s="14">
        <v>175</v>
      </c>
      <c r="B177" s="7" t="s">
        <v>262</v>
      </c>
      <c r="C177" s="15">
        <v>21</v>
      </c>
      <c r="D177" s="14">
        <v>1</v>
      </c>
      <c r="E177" s="13">
        <f>C177/(D177-0.75)*10</f>
        <v>840</v>
      </c>
    </row>
    <row r="178" spans="1:5" ht="15" customHeight="1" x14ac:dyDescent="0.5">
      <c r="A178" s="14">
        <v>176</v>
      </c>
      <c r="B178" s="7" t="s">
        <v>235</v>
      </c>
      <c r="C178" s="15">
        <v>22</v>
      </c>
      <c r="D178" s="14">
        <v>1</v>
      </c>
      <c r="E178" s="13">
        <f>C178/(D178-0.75)*10</f>
        <v>880</v>
      </c>
    </row>
    <row r="179" spans="1:5" ht="15" customHeight="1" x14ac:dyDescent="0.5">
      <c r="A179" s="14">
        <v>177</v>
      </c>
      <c r="B179" s="7" t="s">
        <v>109</v>
      </c>
      <c r="C179" s="15">
        <v>22</v>
      </c>
      <c r="D179" s="14">
        <v>1</v>
      </c>
      <c r="E179" s="13">
        <f>C179/(D179-0.75)*10</f>
        <v>880</v>
      </c>
    </row>
    <row r="180" spans="1:5" ht="15" customHeight="1" x14ac:dyDescent="0.5">
      <c r="A180" s="14">
        <v>178</v>
      </c>
      <c r="B180" s="7" t="s">
        <v>234</v>
      </c>
      <c r="C180" s="15">
        <v>23</v>
      </c>
      <c r="D180" s="14">
        <v>1</v>
      </c>
      <c r="E180" s="13">
        <f>C180/(D180-0.75)*10</f>
        <v>920</v>
      </c>
    </row>
    <row r="181" spans="1:5" ht="15" customHeight="1" x14ac:dyDescent="0.5">
      <c r="A181" s="14">
        <v>179</v>
      </c>
      <c r="B181" s="7" t="s">
        <v>264</v>
      </c>
      <c r="C181" s="15">
        <v>23</v>
      </c>
      <c r="D181" s="14">
        <v>1</v>
      </c>
      <c r="E181" s="13">
        <f>C181/(D181-0.75)*10</f>
        <v>920</v>
      </c>
    </row>
    <row r="182" spans="1:5" ht="15" customHeight="1" x14ac:dyDescent="0.5">
      <c r="A182" s="14">
        <v>180</v>
      </c>
      <c r="B182" s="7" t="s">
        <v>303</v>
      </c>
      <c r="C182" s="15">
        <v>23</v>
      </c>
      <c r="D182" s="14">
        <v>1</v>
      </c>
      <c r="E182" s="13">
        <f>C182/(D182-0.75)*10</f>
        <v>920</v>
      </c>
    </row>
    <row r="183" spans="1:5" ht="15" customHeight="1" x14ac:dyDescent="0.5">
      <c r="A183" s="14">
        <v>181</v>
      </c>
      <c r="B183" s="7" t="s">
        <v>111</v>
      </c>
      <c r="C183" s="15">
        <v>24</v>
      </c>
      <c r="D183" s="14">
        <v>1</v>
      </c>
      <c r="E183" s="13">
        <f>C183/(D183-0.75)*10</f>
        <v>960</v>
      </c>
    </row>
    <row r="184" spans="1:5" ht="15" customHeight="1" x14ac:dyDescent="0.5">
      <c r="A184" s="14">
        <v>182</v>
      </c>
      <c r="B184" s="7" t="s">
        <v>265</v>
      </c>
      <c r="C184" s="15">
        <v>24</v>
      </c>
      <c r="D184" s="14">
        <v>1</v>
      </c>
      <c r="E184" s="13">
        <f>C184/(D184-0.75)*10</f>
        <v>960</v>
      </c>
    </row>
    <row r="185" spans="1:5" ht="15" customHeight="1" x14ac:dyDescent="0.5">
      <c r="A185" s="14">
        <v>183</v>
      </c>
      <c r="B185" s="7" t="s">
        <v>112</v>
      </c>
      <c r="C185" s="15">
        <v>25</v>
      </c>
      <c r="D185" s="14">
        <v>1</v>
      </c>
      <c r="E185" s="13">
        <f>C185/(D185-0.75)*10</f>
        <v>1000</v>
      </c>
    </row>
    <row r="186" spans="1:5" ht="15" customHeight="1" x14ac:dyDescent="0.5">
      <c r="A186" s="14">
        <v>184</v>
      </c>
      <c r="B186" s="7" t="s">
        <v>67</v>
      </c>
      <c r="C186" s="15">
        <v>25</v>
      </c>
      <c r="D186" s="14">
        <v>1</v>
      </c>
      <c r="E186" s="13">
        <f>C186/(D186-0.75)*10</f>
        <v>1000</v>
      </c>
    </row>
    <row r="187" spans="1:5" ht="15" customHeight="1" x14ac:dyDescent="0.5">
      <c r="A187" s="14">
        <v>185</v>
      </c>
      <c r="B187" s="7" t="s">
        <v>305</v>
      </c>
      <c r="C187" s="15">
        <v>26</v>
      </c>
      <c r="D187" s="14">
        <v>1</v>
      </c>
      <c r="E187" s="13">
        <f>C187/(D187-0.75)*10</f>
        <v>1040</v>
      </c>
    </row>
    <row r="188" spans="1:5" ht="15" customHeight="1" x14ac:dyDescent="0.5">
      <c r="A188" s="14">
        <v>186</v>
      </c>
      <c r="B188" s="7" t="s">
        <v>68</v>
      </c>
      <c r="C188" s="15">
        <v>26</v>
      </c>
      <c r="D188" s="14">
        <v>1</v>
      </c>
      <c r="E188" s="13">
        <f>C188/(D188-0.75)*10</f>
        <v>1040</v>
      </c>
    </row>
    <row r="189" spans="1:5" ht="15" customHeight="1" x14ac:dyDescent="0.5">
      <c r="A189" s="14">
        <v>187</v>
      </c>
      <c r="B189" s="7" t="s">
        <v>266</v>
      </c>
      <c r="C189" s="15">
        <v>27</v>
      </c>
      <c r="D189" s="14">
        <v>1</v>
      </c>
      <c r="E189" s="13">
        <f>C189/(D189-0.75)*10</f>
        <v>1080</v>
      </c>
    </row>
    <row r="190" spans="1:5" ht="15" customHeight="1" x14ac:dyDescent="0.5">
      <c r="A190" s="14">
        <v>188</v>
      </c>
      <c r="B190" s="7" t="s">
        <v>69</v>
      </c>
      <c r="C190" s="15">
        <v>27</v>
      </c>
      <c r="D190" s="14">
        <v>1</v>
      </c>
      <c r="E190" s="13">
        <f>C190/(D190-0.75)*10</f>
        <v>1080</v>
      </c>
    </row>
    <row r="191" spans="1:5" ht="15" customHeight="1" x14ac:dyDescent="0.5">
      <c r="A191" s="14">
        <v>189</v>
      </c>
      <c r="B191" s="7" t="s">
        <v>70</v>
      </c>
      <c r="C191" s="15">
        <v>28</v>
      </c>
      <c r="D191" s="14">
        <v>1</v>
      </c>
      <c r="E191" s="13">
        <f>C191/(D191-0.75)*10</f>
        <v>1120</v>
      </c>
    </row>
    <row r="192" spans="1:5" ht="15" customHeight="1" x14ac:dyDescent="0.5">
      <c r="A192" s="14">
        <v>190</v>
      </c>
      <c r="B192" s="7" t="s">
        <v>115</v>
      </c>
      <c r="C192" s="15">
        <v>28</v>
      </c>
      <c r="D192" s="14">
        <v>1</v>
      </c>
      <c r="E192" s="13">
        <f>C192/(D192-0.75)*10</f>
        <v>1120</v>
      </c>
    </row>
    <row r="193" spans="1:5" ht="15" customHeight="1" x14ac:dyDescent="0.5">
      <c r="A193" s="14">
        <v>191</v>
      </c>
      <c r="B193" s="7" t="s">
        <v>306</v>
      </c>
      <c r="C193" s="15">
        <v>29</v>
      </c>
      <c r="D193" s="14">
        <v>1</v>
      </c>
      <c r="E193" s="13">
        <f>C193/(D193-0.75)*10</f>
        <v>1160</v>
      </c>
    </row>
    <row r="194" spans="1:5" ht="15" customHeight="1" x14ac:dyDescent="0.5">
      <c r="A194" s="14">
        <v>192</v>
      </c>
      <c r="B194" s="7" t="s">
        <v>116</v>
      </c>
      <c r="C194" s="15">
        <v>29</v>
      </c>
      <c r="D194" s="14">
        <v>1</v>
      </c>
      <c r="E194" s="13">
        <f>C194/(D194-0.75)*10</f>
        <v>1160</v>
      </c>
    </row>
    <row r="195" spans="1:5" ht="15" customHeight="1" x14ac:dyDescent="0.5">
      <c r="A195" s="14">
        <v>193</v>
      </c>
      <c r="B195" s="7" t="s">
        <v>267</v>
      </c>
      <c r="C195" s="15">
        <v>29</v>
      </c>
      <c r="D195" s="14">
        <v>1</v>
      </c>
      <c r="E195" s="13">
        <f>C195/(D195-0.75)*10</f>
        <v>1160</v>
      </c>
    </row>
    <row r="196" spans="1:5" ht="15" customHeight="1" x14ac:dyDescent="0.5">
      <c r="A196" s="14">
        <v>194</v>
      </c>
      <c r="B196" s="7" t="s">
        <v>307</v>
      </c>
      <c r="C196" s="15">
        <v>30</v>
      </c>
      <c r="D196" s="14">
        <v>1</v>
      </c>
      <c r="E196" s="13">
        <f>C196/(D196-0.75)*10</f>
        <v>1200</v>
      </c>
    </row>
    <row r="197" spans="1:5" ht="15" customHeight="1" x14ac:dyDescent="0.5">
      <c r="A197" s="14">
        <v>195</v>
      </c>
      <c r="B197" s="7" t="s">
        <v>268</v>
      </c>
      <c r="C197" s="15">
        <v>30</v>
      </c>
      <c r="D197" s="14">
        <v>1</v>
      </c>
      <c r="E197" s="13">
        <f>C197/(D197-0.75)*10</f>
        <v>1200</v>
      </c>
    </row>
    <row r="198" spans="1:5" ht="15" customHeight="1" x14ac:dyDescent="0.5">
      <c r="A198" s="14">
        <v>196</v>
      </c>
      <c r="B198" s="7" t="s">
        <v>117</v>
      </c>
      <c r="C198" s="15">
        <v>30</v>
      </c>
      <c r="D198" s="14">
        <v>1</v>
      </c>
      <c r="E198" s="13">
        <f>C198/(D198-0.75)*10</f>
        <v>1200</v>
      </c>
    </row>
    <row r="199" spans="1:5" ht="15" customHeight="1" x14ac:dyDescent="0.5">
      <c r="A199" s="14">
        <v>197</v>
      </c>
      <c r="B199" s="7" t="s">
        <v>269</v>
      </c>
      <c r="C199" s="15">
        <v>31</v>
      </c>
      <c r="D199" s="14">
        <v>1</v>
      </c>
      <c r="E199" s="13">
        <f>C199/(D199-0.75)*10</f>
        <v>1240</v>
      </c>
    </row>
    <row r="200" spans="1:5" ht="15" customHeight="1" x14ac:dyDescent="0.5">
      <c r="A200" s="14">
        <v>198</v>
      </c>
      <c r="B200" s="7" t="s">
        <v>118</v>
      </c>
      <c r="C200" s="15">
        <v>31</v>
      </c>
      <c r="D200" s="14">
        <v>1</v>
      </c>
      <c r="E200" s="13">
        <f>C200/(D200-0.75)*10</f>
        <v>1240</v>
      </c>
    </row>
    <row r="201" spans="1:5" ht="15" customHeight="1" x14ac:dyDescent="0.5">
      <c r="A201" s="14">
        <v>199</v>
      </c>
      <c r="B201" s="7" t="s">
        <v>119</v>
      </c>
      <c r="C201" s="15">
        <v>32</v>
      </c>
      <c r="D201" s="14">
        <v>1</v>
      </c>
      <c r="E201" s="13">
        <f>C201/(D201-0.75)*10</f>
        <v>1280</v>
      </c>
    </row>
    <row r="202" spans="1:5" ht="15" customHeight="1" x14ac:dyDescent="0.5">
      <c r="A202" s="14">
        <v>200</v>
      </c>
      <c r="B202" s="7" t="s">
        <v>308</v>
      </c>
      <c r="C202" s="15">
        <v>33</v>
      </c>
      <c r="D202" s="14">
        <v>1</v>
      </c>
      <c r="E202" s="13">
        <f>C202/(D202-0.75)*10</f>
        <v>1320</v>
      </c>
    </row>
    <row r="203" spans="1:5" ht="15" customHeight="1" x14ac:dyDescent="0.5">
      <c r="A203" s="14">
        <v>201</v>
      </c>
      <c r="B203" s="7" t="s">
        <v>120</v>
      </c>
      <c r="C203" s="15">
        <v>33</v>
      </c>
      <c r="D203" s="14">
        <v>1</v>
      </c>
      <c r="E203" s="13">
        <f>C203/(D203-0.75)*10</f>
        <v>1320</v>
      </c>
    </row>
    <row r="204" spans="1:5" ht="15" customHeight="1" x14ac:dyDescent="0.5">
      <c r="A204" s="14">
        <v>202</v>
      </c>
      <c r="B204" s="7" t="s">
        <v>270</v>
      </c>
      <c r="C204" s="15">
        <v>34</v>
      </c>
      <c r="D204" s="14">
        <v>1</v>
      </c>
      <c r="E204" s="13">
        <f>C204/(D204-0.75)*10</f>
        <v>1360</v>
      </c>
    </row>
    <row r="205" spans="1:5" ht="15" customHeight="1" x14ac:dyDescent="0.5">
      <c r="A205" s="14">
        <v>203</v>
      </c>
      <c r="B205" s="7" t="s">
        <v>74</v>
      </c>
      <c r="C205" s="15">
        <v>34</v>
      </c>
      <c r="D205" s="14">
        <v>1</v>
      </c>
      <c r="E205" s="13">
        <f>C205/(D205-0.75)*10</f>
        <v>1360</v>
      </c>
    </row>
    <row r="206" spans="1:5" ht="15" customHeight="1" x14ac:dyDescent="0.5">
      <c r="A206" s="14">
        <v>204</v>
      </c>
      <c r="B206" s="7" t="s">
        <v>122</v>
      </c>
      <c r="C206" s="15">
        <v>35</v>
      </c>
      <c r="D206" s="14">
        <v>1</v>
      </c>
      <c r="E206" s="13">
        <f>C206/(D206-0.75)*10</f>
        <v>1400</v>
      </c>
    </row>
    <row r="207" spans="1:5" ht="15" customHeight="1" x14ac:dyDescent="0.5">
      <c r="A207" s="14">
        <v>205</v>
      </c>
      <c r="B207" s="7" t="s">
        <v>75</v>
      </c>
      <c r="C207" s="15">
        <v>35</v>
      </c>
      <c r="D207" s="14">
        <v>1</v>
      </c>
      <c r="E207" s="13">
        <f>C207/(D207-0.75)*10</f>
        <v>1400</v>
      </c>
    </row>
    <row r="208" spans="1:5" ht="15" customHeight="1" x14ac:dyDescent="0.5">
      <c r="A208" s="14">
        <v>206</v>
      </c>
      <c r="B208" s="7" t="s">
        <v>123</v>
      </c>
      <c r="C208" s="15">
        <v>36</v>
      </c>
      <c r="D208" s="14">
        <v>1</v>
      </c>
      <c r="E208" s="13">
        <f>C208/(D208-0.75)*10</f>
        <v>1440</v>
      </c>
    </row>
    <row r="209" spans="1:5" ht="15" customHeight="1" x14ac:dyDescent="0.5">
      <c r="A209" s="14">
        <v>207</v>
      </c>
      <c r="B209" s="7" t="s">
        <v>76</v>
      </c>
      <c r="C209" s="15">
        <v>37</v>
      </c>
      <c r="D209" s="14">
        <v>1</v>
      </c>
      <c r="E209" s="13">
        <f>C209/(D209-0.75)*10</f>
        <v>1480</v>
      </c>
    </row>
    <row r="210" spans="1:5" ht="15" customHeight="1" x14ac:dyDescent="0.5">
      <c r="A210" s="14">
        <v>208</v>
      </c>
      <c r="B210" s="7" t="s">
        <v>271</v>
      </c>
      <c r="C210" s="15">
        <v>37</v>
      </c>
      <c r="D210" s="14">
        <v>1</v>
      </c>
      <c r="E210" s="13">
        <f>C210/(D210-0.75)*10</f>
        <v>1480</v>
      </c>
    </row>
    <row r="211" spans="1:5" ht="15" customHeight="1" x14ac:dyDescent="0.5">
      <c r="A211" s="14">
        <v>209</v>
      </c>
      <c r="B211" s="7" t="s">
        <v>124</v>
      </c>
      <c r="C211" s="15">
        <v>37</v>
      </c>
      <c r="D211" s="14">
        <v>1</v>
      </c>
      <c r="E211" s="13">
        <f>C211/(D211-0.75)*10</f>
        <v>1480</v>
      </c>
    </row>
    <row r="212" spans="1:5" ht="15" customHeight="1" x14ac:dyDescent="0.5">
      <c r="A212" s="14">
        <v>210</v>
      </c>
      <c r="B212" s="7" t="s">
        <v>77</v>
      </c>
      <c r="C212" s="15">
        <v>38</v>
      </c>
      <c r="D212" s="14">
        <v>1</v>
      </c>
      <c r="E212" s="13">
        <f>C212/(D212-0.75)*10</f>
        <v>1520</v>
      </c>
    </row>
    <row r="213" spans="1:5" ht="15" customHeight="1" x14ac:dyDescent="0.5">
      <c r="A213" s="14">
        <v>211</v>
      </c>
      <c r="B213" s="7" t="s">
        <v>272</v>
      </c>
      <c r="C213" s="15">
        <v>38</v>
      </c>
      <c r="D213" s="14">
        <v>1</v>
      </c>
      <c r="E213" s="13">
        <f>C213/(D213-0.75)*10</f>
        <v>1520</v>
      </c>
    </row>
    <row r="214" spans="1:5" ht="15" customHeight="1" x14ac:dyDescent="0.5">
      <c r="A214" s="14">
        <v>212</v>
      </c>
      <c r="B214" s="7" t="s">
        <v>310</v>
      </c>
      <c r="C214" s="15">
        <v>39</v>
      </c>
      <c r="D214" s="14">
        <v>1</v>
      </c>
      <c r="E214" s="13">
        <f>C214/(D214-0.75)*10</f>
        <v>1560</v>
      </c>
    </row>
    <row r="215" spans="1:5" ht="15" customHeight="1" x14ac:dyDescent="0.5">
      <c r="A215" s="14">
        <v>213</v>
      </c>
      <c r="B215" s="7" t="s">
        <v>327</v>
      </c>
      <c r="C215" s="15">
        <v>39</v>
      </c>
      <c r="D215" s="14">
        <v>1</v>
      </c>
      <c r="E215" s="13">
        <f>C215/(D215-0.75)*10</f>
        <v>1560</v>
      </c>
    </row>
    <row r="216" spans="1:5" ht="15" customHeight="1" x14ac:dyDescent="0.5">
      <c r="A216" s="14">
        <v>214</v>
      </c>
      <c r="B216" s="7" t="s">
        <v>127</v>
      </c>
      <c r="C216" s="15">
        <v>40</v>
      </c>
      <c r="D216" s="14">
        <v>1</v>
      </c>
      <c r="E216" s="13">
        <f>C216/(D216-0.75)*10</f>
        <v>1600</v>
      </c>
    </row>
    <row r="217" spans="1:5" ht="15" customHeight="1" x14ac:dyDescent="0.5">
      <c r="A217" s="14">
        <v>215</v>
      </c>
      <c r="B217" s="7" t="s">
        <v>79</v>
      </c>
      <c r="C217" s="15">
        <v>41</v>
      </c>
      <c r="D217" s="14">
        <v>1</v>
      </c>
      <c r="E217" s="13">
        <f>C217/(D217-0.75)*10</f>
        <v>1640</v>
      </c>
    </row>
    <row r="218" spans="1:5" ht="15" customHeight="1" x14ac:dyDescent="0.5">
      <c r="A218" s="14">
        <v>216</v>
      </c>
      <c r="B218" s="7" t="s">
        <v>80</v>
      </c>
      <c r="C218" s="15">
        <v>42</v>
      </c>
      <c r="D218" s="14">
        <v>1</v>
      </c>
      <c r="E218" s="13">
        <f>C218/(D218-0.75)*10</f>
        <v>1680</v>
      </c>
    </row>
    <row r="219" spans="1:5" ht="15" customHeight="1" x14ac:dyDescent="0.5">
      <c r="A219" s="14">
        <v>217</v>
      </c>
      <c r="B219" s="7" t="s">
        <v>128</v>
      </c>
      <c r="C219" s="15">
        <v>42</v>
      </c>
      <c r="D219" s="14">
        <v>1</v>
      </c>
      <c r="E219" s="13">
        <f>C219/(D219-0.75)*10</f>
        <v>1680</v>
      </c>
    </row>
    <row r="220" spans="1:5" ht="15" customHeight="1" x14ac:dyDescent="0.5">
      <c r="A220" s="14">
        <v>218</v>
      </c>
      <c r="B220" s="7" t="s">
        <v>311</v>
      </c>
      <c r="C220" s="15">
        <v>42</v>
      </c>
      <c r="D220" s="14">
        <v>1</v>
      </c>
      <c r="E220" s="13">
        <f>C220/(D220-0.75)*10</f>
        <v>1680</v>
      </c>
    </row>
    <row r="221" spans="1:5" ht="15" customHeight="1" x14ac:dyDescent="0.5">
      <c r="A221" s="14">
        <v>219</v>
      </c>
      <c r="B221" s="7" t="s">
        <v>81</v>
      </c>
      <c r="C221" s="15">
        <v>43</v>
      </c>
      <c r="D221" s="14">
        <v>1</v>
      </c>
      <c r="E221" s="13">
        <f>C221/(D221-0.75)*10</f>
        <v>1720</v>
      </c>
    </row>
    <row r="222" spans="1:5" ht="15" customHeight="1" x14ac:dyDescent="0.5">
      <c r="A222" s="14">
        <v>220</v>
      </c>
      <c r="B222" s="7" t="s">
        <v>312</v>
      </c>
      <c r="C222" s="15">
        <v>43</v>
      </c>
      <c r="D222" s="14">
        <v>1</v>
      </c>
      <c r="E222" s="13">
        <f>C222/(D222-0.75)*10</f>
        <v>1720</v>
      </c>
    </row>
    <row r="223" spans="1:5" ht="15" customHeight="1" x14ac:dyDescent="0.5">
      <c r="A223" s="14">
        <v>221</v>
      </c>
      <c r="B223" s="7" t="s">
        <v>313</v>
      </c>
      <c r="C223" s="15">
        <v>44</v>
      </c>
      <c r="D223" s="14">
        <v>1</v>
      </c>
      <c r="E223" s="13">
        <f>C223/(D223-0.75)*10</f>
        <v>1760</v>
      </c>
    </row>
    <row r="224" spans="1:5" ht="15" customHeight="1" x14ac:dyDescent="0.5">
      <c r="A224" s="14">
        <v>222</v>
      </c>
      <c r="B224" s="7" t="s">
        <v>82</v>
      </c>
      <c r="C224" s="15">
        <v>44</v>
      </c>
      <c r="D224" s="14">
        <v>1</v>
      </c>
      <c r="E224" s="13">
        <f>C224/(D224-0.75)*10</f>
        <v>1760</v>
      </c>
    </row>
    <row r="225" spans="1:5" ht="15" customHeight="1" x14ac:dyDescent="0.5">
      <c r="A225" s="14">
        <v>223</v>
      </c>
      <c r="B225" s="7" t="s">
        <v>130</v>
      </c>
      <c r="C225" s="15">
        <v>44</v>
      </c>
      <c r="D225" s="14">
        <v>1</v>
      </c>
      <c r="E225" s="13">
        <f>C225/(D225-0.75)*10</f>
        <v>1760</v>
      </c>
    </row>
    <row r="226" spans="1:5" ht="15" customHeight="1" x14ac:dyDescent="0.5">
      <c r="A226" s="14">
        <v>224</v>
      </c>
      <c r="B226" s="7" t="s">
        <v>131</v>
      </c>
      <c r="C226" s="15">
        <v>45</v>
      </c>
      <c r="D226" s="14">
        <v>1</v>
      </c>
      <c r="E226" s="13">
        <f>C226/(D226-0.75)*10</f>
        <v>1800</v>
      </c>
    </row>
    <row r="227" spans="1:5" ht="15" customHeight="1" x14ac:dyDescent="0.5">
      <c r="A227" s="14">
        <v>225</v>
      </c>
      <c r="B227" s="7" t="s">
        <v>314</v>
      </c>
      <c r="C227" s="15">
        <v>45</v>
      </c>
      <c r="D227" s="14">
        <v>1</v>
      </c>
      <c r="E227" s="13">
        <f>C227/(D227-0.75)*10</f>
        <v>1800</v>
      </c>
    </row>
    <row r="228" spans="1:5" ht="15" customHeight="1" x14ac:dyDescent="0.5">
      <c r="A228" s="14">
        <v>226</v>
      </c>
      <c r="B228" s="7" t="s">
        <v>84</v>
      </c>
      <c r="C228" s="15">
        <v>46</v>
      </c>
      <c r="D228" s="14">
        <v>1</v>
      </c>
      <c r="E228" s="13">
        <f>C228/(D228-0.75)*10</f>
        <v>1840</v>
      </c>
    </row>
    <row r="229" spans="1:5" ht="15" customHeight="1" x14ac:dyDescent="0.5">
      <c r="A229" s="14">
        <v>227</v>
      </c>
      <c r="B229" s="7" t="s">
        <v>85</v>
      </c>
      <c r="C229" s="15">
        <v>47</v>
      </c>
      <c r="D229" s="14">
        <v>1</v>
      </c>
      <c r="E229" s="13">
        <f>C229/(D229-0.75)*10</f>
        <v>1880</v>
      </c>
    </row>
    <row r="230" spans="1:5" ht="15" customHeight="1" x14ac:dyDescent="0.5">
      <c r="A230" s="14">
        <v>228</v>
      </c>
      <c r="B230" s="7" t="s">
        <v>132</v>
      </c>
      <c r="C230" s="15">
        <v>47</v>
      </c>
      <c r="D230" s="14">
        <v>1</v>
      </c>
      <c r="E230" s="13">
        <f>C230/(D230-0.75)*10</f>
        <v>1880</v>
      </c>
    </row>
    <row r="231" spans="1:5" ht="15" customHeight="1" x14ac:dyDescent="0.5">
      <c r="A231" s="14">
        <v>229</v>
      </c>
      <c r="B231" s="7" t="s">
        <v>133</v>
      </c>
      <c r="C231" s="15">
        <v>48</v>
      </c>
      <c r="D231" s="14">
        <v>1</v>
      </c>
      <c r="E231" s="13">
        <f>C231/(D231-0.75)*10</f>
        <v>1920</v>
      </c>
    </row>
    <row r="232" spans="1:5" ht="15" customHeight="1" x14ac:dyDescent="0.5">
      <c r="A232" s="14">
        <v>230</v>
      </c>
      <c r="B232" s="7" t="s">
        <v>316</v>
      </c>
      <c r="C232" s="15">
        <v>49</v>
      </c>
      <c r="D232" s="14">
        <v>1</v>
      </c>
      <c r="E232" s="13">
        <f>C232/(D232-0.75)*10</f>
        <v>1960</v>
      </c>
    </row>
    <row r="233" spans="1:5" ht="15" customHeight="1" x14ac:dyDescent="0.5">
      <c r="A233" s="14">
        <v>231</v>
      </c>
      <c r="B233" s="7" t="s">
        <v>87</v>
      </c>
      <c r="C233" s="15">
        <v>49</v>
      </c>
      <c r="D233" s="14">
        <v>1</v>
      </c>
      <c r="E233" s="13">
        <f>C233/(D233-0.75)*10</f>
        <v>1960</v>
      </c>
    </row>
    <row r="234" spans="1:5" ht="15" customHeight="1" x14ac:dyDescent="0.5">
      <c r="A234" s="14">
        <v>232</v>
      </c>
      <c r="B234" s="7" t="s">
        <v>88</v>
      </c>
      <c r="C234" s="15">
        <v>50</v>
      </c>
      <c r="D234" s="14">
        <v>1</v>
      </c>
      <c r="E234" s="13">
        <f>C234/(D234-0.75)*10</f>
        <v>2000</v>
      </c>
    </row>
    <row r="235" spans="1:5" ht="15" customHeight="1" x14ac:dyDescent="0.5">
      <c r="A235" s="14">
        <v>233</v>
      </c>
      <c r="B235" s="7" t="s">
        <v>317</v>
      </c>
      <c r="C235" s="15">
        <v>51</v>
      </c>
      <c r="D235" s="14">
        <v>1</v>
      </c>
      <c r="E235" s="13">
        <f>C235/(D235-0.75)*10</f>
        <v>2040</v>
      </c>
    </row>
    <row r="236" spans="1:5" ht="15" customHeight="1" x14ac:dyDescent="0.5">
      <c r="A236" s="14">
        <v>234</v>
      </c>
      <c r="B236" s="7" t="s">
        <v>318</v>
      </c>
      <c r="C236" s="15">
        <v>53</v>
      </c>
      <c r="D236" s="14">
        <v>1</v>
      </c>
      <c r="E236" s="13">
        <f>C236/(D236-0.75)*10</f>
        <v>2120</v>
      </c>
    </row>
  </sheetData>
  <sortState xmlns:xlrd2="http://schemas.microsoft.com/office/spreadsheetml/2017/richdata2" ref="A3:E239">
    <sortCondition ref="E3:E239"/>
    <sortCondition descending="1" ref="D3:D23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2024-05-23T00:58:45Z</cp:lastPrinted>
  <dcterms:created xsi:type="dcterms:W3CDTF">2020-08-31T21:40:34Z</dcterms:created>
  <dcterms:modified xsi:type="dcterms:W3CDTF">2024-06-05T22:28:34Z</dcterms:modified>
  <cp:category/>
  <cp:contentStatus/>
</cp:coreProperties>
</file>