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2CD7A1F9-0DC8-4360-85F5-A4991972BB3C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80" i="3" l="1"/>
  <c r="E24" i="3"/>
  <c r="E85" i="3"/>
  <c r="E29" i="3"/>
  <c r="E89" i="3"/>
  <c r="E110" i="3"/>
  <c r="E119" i="3"/>
  <c r="E62" i="3"/>
  <c r="E34" i="3"/>
  <c r="E23" i="3"/>
  <c r="E11" i="3"/>
  <c r="E84" i="3"/>
  <c r="E90" i="3"/>
  <c r="E14" i="3"/>
  <c r="E69" i="3"/>
  <c r="E19" i="3"/>
  <c r="E65" i="3"/>
  <c r="E107" i="3"/>
  <c r="E46" i="3"/>
  <c r="E87" i="3"/>
  <c r="E70" i="3"/>
  <c r="E20" i="3"/>
  <c r="E27" i="3"/>
  <c r="E91" i="3"/>
  <c r="E4" i="3"/>
  <c r="E77" i="3"/>
  <c r="E21" i="3"/>
  <c r="E121" i="3"/>
  <c r="E8" i="3"/>
  <c r="E30" i="3"/>
  <c r="E18" i="3"/>
  <c r="E73" i="3"/>
  <c r="E26" i="3"/>
  <c r="E118" i="3"/>
  <c r="E36" i="3"/>
  <c r="E108" i="3"/>
  <c r="E41" i="3"/>
  <c r="E104" i="3"/>
  <c r="E98" i="3"/>
  <c r="E96" i="3"/>
  <c r="E93" i="3"/>
  <c r="E63" i="3"/>
  <c r="E6" i="3"/>
  <c r="E112" i="3"/>
  <c r="E94" i="3"/>
  <c r="E64" i="3"/>
  <c r="E50" i="3"/>
  <c r="E13" i="3"/>
  <c r="E7" i="3"/>
  <c r="E111" i="3"/>
  <c r="E54" i="3"/>
  <c r="E51" i="3"/>
  <c r="E81" i="3"/>
  <c r="E79" i="3"/>
  <c r="E16" i="3"/>
  <c r="E40" i="3"/>
  <c r="E17" i="3"/>
  <c r="E3" i="3"/>
  <c r="E61" i="3"/>
  <c r="E10" i="3"/>
  <c r="E22" i="3"/>
  <c r="E42" i="3"/>
  <c r="E43" i="3"/>
  <c r="E57" i="3"/>
  <c r="E116" i="3"/>
  <c r="E9" i="3"/>
  <c r="E101" i="3"/>
  <c r="E100" i="3"/>
  <c r="E53" i="3"/>
  <c r="E47" i="3"/>
  <c r="E88" i="3"/>
  <c r="E37" i="3"/>
  <c r="E60" i="3"/>
  <c r="E75" i="3"/>
  <c r="E25" i="3"/>
  <c r="E56" i="3"/>
  <c r="E117" i="3"/>
  <c r="E83" i="3"/>
  <c r="E45" i="3"/>
  <c r="E68" i="3"/>
  <c r="E95" i="3"/>
  <c r="E76" i="3"/>
  <c r="E66" i="3"/>
  <c r="E39" i="3"/>
  <c r="E120" i="3"/>
  <c r="E31" i="3"/>
  <c r="E71" i="3"/>
  <c r="E97" i="3"/>
  <c r="E55" i="3"/>
  <c r="E67" i="3"/>
  <c r="E106" i="3"/>
  <c r="E58" i="3"/>
  <c r="E48" i="3"/>
  <c r="E38" i="3"/>
  <c r="E52" i="3"/>
  <c r="E105" i="3"/>
  <c r="E99" i="3"/>
  <c r="E32" i="3"/>
  <c r="E49" i="3"/>
  <c r="E122" i="3"/>
  <c r="C657" i="2"/>
  <c r="C661" i="2"/>
  <c r="C651" i="2"/>
  <c r="C649" i="2"/>
  <c r="C648" i="2"/>
  <c r="C639" i="2"/>
  <c r="C644" i="2"/>
  <c r="C635" i="2"/>
  <c r="C632" i="2"/>
  <c r="C631" i="2"/>
  <c r="C627" i="2"/>
  <c r="C623" i="2"/>
  <c r="C621" i="2"/>
  <c r="C619" i="2"/>
  <c r="C612" i="2"/>
  <c r="C611" i="2"/>
  <c r="C606" i="2"/>
  <c r="C603" i="2"/>
  <c r="C598" i="2"/>
  <c r="C600" i="2"/>
  <c r="C595" i="2"/>
  <c r="C591" i="2"/>
  <c r="C589" i="2"/>
  <c r="C588" i="2"/>
  <c r="C584" i="2"/>
  <c r="C578" i="2"/>
  <c r="C575" i="2"/>
  <c r="C572" i="2"/>
  <c r="C567" i="2"/>
  <c r="C565" i="2"/>
  <c r="C561" i="2"/>
  <c r="C557" i="2"/>
  <c r="C555" i="2"/>
  <c r="C554" i="2"/>
  <c r="C525" i="2"/>
  <c r="C524" i="2"/>
  <c r="C520" i="2"/>
  <c r="C516" i="2"/>
  <c r="C513" i="2"/>
  <c r="C507" i="2"/>
  <c r="C493" i="2"/>
  <c r="C489" i="2"/>
  <c r="C464" i="2"/>
  <c r="C456" i="2"/>
  <c r="C451" i="2"/>
  <c r="C438" i="2"/>
  <c r="C435" i="2"/>
  <c r="C432" i="2"/>
  <c r="C428" i="2"/>
  <c r="C424" i="2"/>
  <c r="C423" i="2"/>
  <c r="C397" i="2"/>
  <c r="C381" i="2"/>
  <c r="C376" i="2"/>
  <c r="C373" i="2"/>
  <c r="C372" i="2"/>
  <c r="C371" i="2"/>
  <c r="C342" i="2"/>
  <c r="C339" i="2"/>
  <c r="C337" i="2"/>
  <c r="C335" i="2"/>
  <c r="C333" i="2"/>
  <c r="C332" i="2"/>
  <c r="C327" i="2"/>
  <c r="C326" i="2"/>
  <c r="C321" i="2"/>
  <c r="C320" i="2"/>
  <c r="C314" i="2"/>
  <c r="C311" i="2"/>
  <c r="C301" i="2"/>
  <c r="C296" i="2"/>
  <c r="C272" i="2"/>
  <c r="C271" i="2"/>
  <c r="C263" i="2"/>
  <c r="C260" i="2"/>
  <c r="C232" i="2"/>
  <c r="C230" i="2"/>
  <c r="C225" i="2"/>
  <c r="C219" i="2"/>
  <c r="C216" i="2"/>
  <c r="C214" i="2"/>
  <c r="C210" i="2"/>
  <c r="C209" i="2"/>
  <c r="C206" i="2"/>
  <c r="C195" i="2"/>
  <c r="C192" i="2"/>
  <c r="C178" i="2"/>
  <c r="C176" i="2"/>
  <c r="C173" i="2"/>
  <c r="C147" i="2"/>
  <c r="C142" i="2"/>
  <c r="C138" i="2"/>
  <c r="C135" i="2"/>
  <c r="C134" i="2"/>
  <c r="C133" i="2"/>
  <c r="C131" i="2"/>
  <c r="C123" i="2"/>
  <c r="C121" i="2"/>
  <c r="C114" i="2"/>
  <c r="C111" i="2"/>
  <c r="C82" i="2"/>
  <c r="C79" i="2"/>
  <c r="C78" i="2"/>
  <c r="C77" i="2"/>
  <c r="C76" i="2"/>
  <c r="C75" i="2"/>
  <c r="C73" i="2"/>
  <c r="C53" i="2"/>
  <c r="C50" i="2"/>
  <c r="C38" i="2"/>
  <c r="C32" i="2"/>
  <c r="C30" i="2"/>
  <c r="C29" i="2"/>
  <c r="C28" i="2"/>
  <c r="C23" i="2"/>
  <c r="C22" i="2"/>
  <c r="C17" i="2"/>
  <c r="C15" i="2"/>
  <c r="C10" i="2"/>
  <c r="C7" i="2"/>
  <c r="C3" i="2"/>
  <c r="E15" i="3"/>
  <c r="E44" i="3"/>
  <c r="E115" i="3"/>
  <c r="E103" i="3"/>
  <c r="E109" i="3"/>
  <c r="E102" i="3"/>
  <c r="E28" i="3"/>
  <c r="E114" i="3"/>
  <c r="E74" i="3"/>
  <c r="E35" i="3"/>
  <c r="E33" i="3"/>
  <c r="E78" i="3"/>
  <c r="E59" i="3"/>
  <c r="E113" i="3"/>
  <c r="E72" i="3"/>
  <c r="E12" i="3"/>
  <c r="E86" i="3"/>
  <c r="E123" i="3"/>
  <c r="E5" i="3"/>
  <c r="E82" i="3"/>
  <c r="E92" i="3"/>
</calcChain>
</file>

<file path=xl/sharedStrings.xml><?xml version="1.0" encoding="utf-8"?>
<sst xmlns="http://schemas.openxmlformats.org/spreadsheetml/2006/main" count="1749" uniqueCount="226">
  <si>
    <t>Rank</t>
  </si>
  <si>
    <t>Title</t>
  </si>
  <si>
    <t>AVERAGE</t>
  </si>
  <si>
    <t>AVERAGE RANK</t>
  </si>
  <si>
    <t>COUNT</t>
  </si>
  <si>
    <t>SCORE</t>
  </si>
  <si>
    <t>Seen it?</t>
  </si>
  <si>
    <t>p</t>
  </si>
  <si>
    <t>IMDb</t>
  </si>
  <si>
    <t>https://www.imdb.com/list/ls066405652/</t>
  </si>
  <si>
    <t>Best John Williams Scored Films</t>
  </si>
  <si>
    <t>Schindler's List (1993)</t>
  </si>
  <si>
    <t>Star Wars: Episode V - The Empire Strikes Back (1980)</t>
  </si>
  <si>
    <t>Saving Private Ryan (1998)</t>
  </si>
  <si>
    <t>Star Wars: Episode IV - A New Hope (1977)</t>
  </si>
  <si>
    <t>Star Wars: Episode VI - Return of the Jedi (1983)</t>
  </si>
  <si>
    <t>Jurassic Park (1993)</t>
  </si>
  <si>
    <t>Indiana Jones and the Last Crusade (1989)</t>
  </si>
  <si>
    <t>Catch Me If You Can (2002)</t>
  </si>
  <si>
    <t>Jaws (1975)</t>
  </si>
  <si>
    <t>JFK (1991)</t>
  </si>
  <si>
    <t>E.T. the Extra-Terrestrial (1982)</t>
  </si>
  <si>
    <t>Harry Potter and the Prisoner of Azkaban (2004)</t>
  </si>
  <si>
    <t>Home Alone (1990)</t>
  </si>
  <si>
    <t>Rogue One: A Star Wars Story (2016)</t>
  </si>
  <si>
    <t>Harry Potter and the Sorcerer's Stone (2001)</t>
  </si>
  <si>
    <t>Star Wars: Episode III - Revenge of the Sith (2005)</t>
  </si>
  <si>
    <t>Star Wars: Episode VII - The Force Awakens (2015)</t>
  </si>
  <si>
    <t>Empire of the Sun (1987)</t>
  </si>
  <si>
    <t>Minority Report (2002)</t>
  </si>
  <si>
    <t>Close Encounters of the Third Kind (1977)</t>
  </si>
  <si>
    <t>Harry Potter and the Chamber of Secrets (2002)</t>
  </si>
  <si>
    <t>Indiana Jones and the Temple of Doom (1984)</t>
  </si>
  <si>
    <t>The Fabelmans (2022)</t>
  </si>
  <si>
    <t>Sleepers (1996)</t>
  </si>
  <si>
    <t>Munich (2005)</t>
  </si>
  <si>
    <t>The Long Goodbye (1973)</t>
  </si>
  <si>
    <t>The Book Thief (2013)</t>
  </si>
  <si>
    <t>How to Steal a Million (1966)</t>
  </si>
  <si>
    <t>Superman II: The Richard Donner Cut (2006)</t>
  </si>
  <si>
    <t>The Terminal (2004)</t>
  </si>
  <si>
    <t>Superman (1978)</t>
  </si>
  <si>
    <t>The Cowboys (1972)</t>
  </si>
  <si>
    <t>Lincoln (2012)</t>
  </si>
  <si>
    <t>Memoirs of a Geisha (2005)</t>
  </si>
  <si>
    <t>Amistad (1997)</t>
  </si>
  <si>
    <t>The Adventures of Tintin (2011)</t>
  </si>
  <si>
    <t>Angela's Ashes (1999)</t>
  </si>
  <si>
    <t>Conrack (1974)</t>
  </si>
  <si>
    <t>And Baby Makes Three (1966)</t>
  </si>
  <si>
    <t>A.I. Artificial Intelligence (2001)</t>
  </si>
  <si>
    <t>The Patriot (2000)</t>
  </si>
  <si>
    <t>The Post (2017)</t>
  </si>
  <si>
    <t>War Horse (2011)</t>
  </si>
  <si>
    <t>Born on the Fourth of July (1989)</t>
  </si>
  <si>
    <t>The Paper Chase (1973)</t>
  </si>
  <si>
    <t>Rosewood (1997)</t>
  </si>
  <si>
    <t>Seven Years in Tibet (1997)</t>
  </si>
  <si>
    <t>The Poseidon Adventure (1972)</t>
  </si>
  <si>
    <t>Nixon (1995)</t>
  </si>
  <si>
    <t>The Towering Inferno (1974)</t>
  </si>
  <si>
    <t>Images (1972)</t>
  </si>
  <si>
    <t>The Killers (1964)</t>
  </si>
  <si>
    <t>Home Alone 2: Lost in New York (1992)</t>
  </si>
  <si>
    <t>Presumed Innocent (1990)</t>
  </si>
  <si>
    <t>Hook (1991)</t>
  </si>
  <si>
    <t>Star Wars: Episode VIII - The Last Jedi (2017)</t>
  </si>
  <si>
    <t>Stepmom (1998)</t>
  </si>
  <si>
    <t>Black Sunday (1977)</t>
  </si>
  <si>
    <t>Midway (1976)</t>
  </si>
  <si>
    <t>Goodbye, Mr. Chips (1969)</t>
  </si>
  <si>
    <t>Family Plot (1976)</t>
  </si>
  <si>
    <t>The Sugarland Express (1974)</t>
  </si>
  <si>
    <t>The Accidental Tourist (1988)</t>
  </si>
  <si>
    <t>Fitzwilly (1967)</t>
  </si>
  <si>
    <t>Cinderella Liberty (1973)</t>
  </si>
  <si>
    <t>War of the Worlds (2005)</t>
  </si>
  <si>
    <t>The Lost World: Jurassic Park (1997)</t>
  </si>
  <si>
    <t>Star Wars: Episode II - Attack of the Clones (2002)</t>
  </si>
  <si>
    <t>Far and Away (1992)</t>
  </si>
  <si>
    <t>The Witches of Eastwick (1987)</t>
  </si>
  <si>
    <t>The Reivers (1969)</t>
  </si>
  <si>
    <t>A Guide for the Married Man (1967)</t>
  </si>
  <si>
    <t>Heidi (1968)</t>
  </si>
  <si>
    <t>Star Wars: Episode I - The Phantom Menace (1999)</t>
  </si>
  <si>
    <t>Indiana Jones and the Dial of Destiny (2023)</t>
  </si>
  <si>
    <t>Dracula (1979)</t>
  </si>
  <si>
    <t>The Missouri Breaks (1976)</t>
  </si>
  <si>
    <t>Declaration of Independence (2003)</t>
  </si>
  <si>
    <t>The Eiger Sanction (1975)</t>
  </si>
  <si>
    <t>Always (1989)</t>
  </si>
  <si>
    <t>The Rare Breed (1966)</t>
  </si>
  <si>
    <t>Stanley &amp; Iris (1990)</t>
  </si>
  <si>
    <t>None But the Brave (1965)</t>
  </si>
  <si>
    <t>Jane Eyre (1970)</t>
  </si>
  <si>
    <t>Star Wars: Episode IX - The Rise of Skywalker (2019)</t>
  </si>
  <si>
    <t>Sabrina (1995)</t>
  </si>
  <si>
    <t>The BFG (2016)</t>
  </si>
  <si>
    <t>The Fury (1978)</t>
  </si>
  <si>
    <t>The River (1984)</t>
  </si>
  <si>
    <t>Pete 'n' Tillie (1972)</t>
  </si>
  <si>
    <t>Indiana Jones and the Kingdom of the Crystal Skull (2008)</t>
  </si>
  <si>
    <t>The Man Who Loved Cat Dancing (1973)</t>
  </si>
  <si>
    <t>Penelope (1966)</t>
  </si>
  <si>
    <t>The Secret Ways (1961)</t>
  </si>
  <si>
    <t>I Passed for White (1960)</t>
  </si>
  <si>
    <t>Nightmare in Chicago (1964)</t>
  </si>
  <si>
    <t>Daddy's Gone A-Hunting (1969)</t>
  </si>
  <si>
    <t>Ghostbreakers (1967)</t>
  </si>
  <si>
    <t>Valley of the Dolls (1967)</t>
  </si>
  <si>
    <t>Sergeant Ryker (1968)</t>
  </si>
  <si>
    <t>Return of the Ewok (1982)</t>
  </si>
  <si>
    <t>Diamond Head (1962)</t>
  </si>
  <si>
    <t>Earthquake (1974)</t>
  </si>
  <si>
    <t>Because They're Young (1960)</t>
  </si>
  <si>
    <t>1941 (1979)</t>
  </si>
  <si>
    <t>Jaws 2 (1978)</t>
  </si>
  <si>
    <t>SpaceCamp (1986)</t>
  </si>
  <si>
    <t>Not with My Wife, You Don't! (1966)</t>
  </si>
  <si>
    <t>Bachelor Flat (1961)</t>
  </si>
  <si>
    <t>Story of a Woman (1970)</t>
  </si>
  <si>
    <t>The Inauguration of Barack Obama on CNN (2009)</t>
  </si>
  <si>
    <t>Monsignor (1982)</t>
  </si>
  <si>
    <t>Gidget Goes to Rome (1963)</t>
  </si>
  <si>
    <t>The Plainsman (1966)</t>
  </si>
  <si>
    <t>John Goldfarb, Please Come Home! (1965)</t>
  </si>
  <si>
    <t>Who Goes There? (1965)</t>
  </si>
  <si>
    <t>Heartbeeps (1981)</t>
  </si>
  <si>
    <t>Superman IV: The Quest for Peace (1987)</t>
  </si>
  <si>
    <t>Daddy-O (1958)</t>
  </si>
  <si>
    <t>Rotten Tomatoes</t>
  </si>
  <si>
    <t>https://editorial.rottentomatoes.com/guide/john-williams-movies/</t>
  </si>
  <si>
    <t>Best John Williams Movies</t>
  </si>
  <si>
    <t>Tom Sawyer (1973)</t>
  </si>
  <si>
    <t>Classic FM</t>
  </si>
  <si>
    <t>https://www.classicfm.com/composers/williams/john-williams-best-movie-soundtracks/</t>
  </si>
  <si>
    <t>John Williams’ 10 Greatest Movie Soundtracks</t>
  </si>
  <si>
    <t>Raiders of the Lost Ark (1981)</t>
  </si>
  <si>
    <t>Entertainment Weekly</t>
  </si>
  <si>
    <t>https://ew.com/best-john-williams-scores-ranked-11904578</t>
  </si>
  <si>
    <t>20 best John Williams scores</t>
  </si>
  <si>
    <t>The Daily Jaws</t>
  </si>
  <si>
    <t>https://thedailyjaws.com/blog/jaws-and-the-10-best-john-williams-movie-scores-of-all-time</t>
  </si>
  <si>
    <t>10 Best John Williams Scores</t>
  </si>
  <si>
    <t>Classical Music</t>
  </si>
  <si>
    <t>https://www.classical-music.com/features/tv-and-film-music/john-williams-scores</t>
  </si>
  <si>
    <t>Variety</t>
  </si>
  <si>
    <t>https://variety.com/lists/best-john-williams-music-scores-ranked/</t>
  </si>
  <si>
    <t>Collider</t>
  </si>
  <si>
    <t>https://collider.com/john-williams-movie-scores-best-ranked/</t>
  </si>
  <si>
    <t>25 Best John Williams Scores</t>
  </si>
  <si>
    <t>Screen Rant</t>
  </si>
  <si>
    <t>https://screenrant.com/best-john-williams-movie-scores-ranked/</t>
  </si>
  <si>
    <t>Consequence</t>
  </si>
  <si>
    <t>https://consequence.net/list/john-williams-filmography-best-movies-scores/</t>
  </si>
  <si>
    <t>10 Most Iconic John Williams Film Scores</t>
  </si>
  <si>
    <t>Ranker</t>
  </si>
  <si>
    <t>https://www.ranker.com/list/all-of-john-williams_-scores-from-best-to-worst/geekscape</t>
  </si>
  <si>
    <t>1 Aug 2025 - 1.1k voters</t>
  </si>
  <si>
    <t>John Williams Scores Ranked</t>
  </si>
  <si>
    <t>Steve Hoffman Music Forum</t>
  </si>
  <si>
    <t>https://forums.stevehoffman.tv/threads/ranking-john-williams-oscar-nominated-scores-there-are-a-lot.1193668/</t>
  </si>
  <si>
    <t>John Williams' Oscar-nominated scores Ranked</t>
  </si>
  <si>
    <t>The Empire Strikes Back (1980)</t>
  </si>
  <si>
    <t>Star Wars (1977)</t>
  </si>
  <si>
    <t>Return of the Jedi (1983)</t>
  </si>
  <si>
    <t>Harry Potter and the Sorcerer's Stone (2002)</t>
  </si>
  <si>
    <t>Star Wars: The Force Awakens (2015)</t>
  </si>
  <si>
    <t>Star Wars: The Last Jedi (2017)</t>
  </si>
  <si>
    <t>Star Wars: The Rise of Skywalker (2019)</t>
  </si>
  <si>
    <t>Cinderella Liberty (1971)</t>
  </si>
  <si>
    <t>98 Types</t>
  </si>
  <si>
    <t>https://98types.co.uk/blogs/news/best-john-williams-music-scores</t>
  </si>
  <si>
    <t>uDiscoverMusic</t>
  </si>
  <si>
    <t>https://www.udiscovermusic.com/classical-features/best-john-williams/</t>
  </si>
  <si>
    <t>10 Essential Tracks by John Williams</t>
  </si>
  <si>
    <t>Woodlands Center</t>
  </si>
  <si>
    <t>https://www.woodlandscenter.org/pavilion-blog/march-2019/john-williams</t>
  </si>
  <si>
    <t>7 Greatest John Williams Movie Music Moments</t>
  </si>
  <si>
    <t>Brandon Laukat</t>
  </si>
  <si>
    <t>https://www.youtube.com/watch?v=cfgc9rB2iLQ</t>
  </si>
  <si>
    <t>Top 20 John Williams Soundtracks</t>
  </si>
  <si>
    <t>MovieWeb</t>
  </si>
  <si>
    <t>https://movieweb.com/best-john-williams-scores/</t>
  </si>
  <si>
    <t>John Williams' Best Musical Scores</t>
  </si>
  <si>
    <t>The A.V. Club</t>
  </si>
  <si>
    <t>https://www.avclub.com/john-williams-greatest-film-scores-ranked-1850567897</t>
  </si>
  <si>
    <t>John Williams' 20 greatest film scores</t>
  </si>
  <si>
    <t>Next Best Picture</t>
  </si>
  <si>
    <t>https://nextbestpicture.com/the-ten-best-film-scores-by-john-williams/</t>
  </si>
  <si>
    <t>10 Best Film Scores by John Williams</t>
  </si>
  <si>
    <t>The Mary Sue</t>
  </si>
  <si>
    <t>https://www.themarysue.com/best-john-williams-scores-ranked/</t>
  </si>
  <si>
    <t>John Williams’ 12 Best Film Scores</t>
  </si>
  <si>
    <t>CBR</t>
  </si>
  <si>
    <t>https://www.cbr.com/john-williams-best-film-scores/</t>
  </si>
  <si>
    <t>10 Best Film Scores By John Williams</t>
  </si>
  <si>
    <t>FandomWire</t>
  </si>
  <si>
    <t>https://fandomwire.com/john-williams-ranking-his-top-10-remarkable-scores/</t>
  </si>
  <si>
    <t>Billboard</t>
  </si>
  <si>
    <t>https://www.billboard.com/music/music-news/john-williams-best-movie-scores-ranked-6598025/</t>
  </si>
  <si>
    <t>Hollywood Insider</t>
  </si>
  <si>
    <t>https://www.hollywoodinsider.com/john-williams-scores/</t>
  </si>
  <si>
    <t>Top 5 John Williams Scores</t>
  </si>
  <si>
    <t>GameRant</t>
  </si>
  <si>
    <t>https://gamerant.com/john-williams-best-movie-scores/</t>
  </si>
  <si>
    <t>John Williams's Best Movie Scores</t>
  </si>
  <si>
    <t>JoBlo</t>
  </si>
  <si>
    <t>https://www.joblo.com/lists-top-10-john-williams-scores-of-all-time/</t>
  </si>
  <si>
    <t>Top 10 John Williams Scores of All Time</t>
  </si>
  <si>
    <t>CinemaBlend</t>
  </si>
  <si>
    <t>https://www.cinemablend.com/movies/great-movies-john-williams-composed-the-score-for</t>
  </si>
  <si>
    <t>32 Great Movies John Williams Composed The Score For</t>
  </si>
  <si>
    <t>The National News</t>
  </si>
  <si>
    <t>https://www.thenationalnews.com/arts-culture/music/six-of-the-best-film-scores-from-john-williams-from-star-wars-and-jaws-to-schindler-s-list-1.1162349</t>
  </si>
  <si>
    <t>6 Best John Williams Film Scores</t>
  </si>
  <si>
    <t>Encore Spotlight</t>
  </si>
  <si>
    <t>https://encorespotlight.com/the-seven-best-john-williams-scores/</t>
  </si>
  <si>
    <t>Seven Best John Williams Scores</t>
  </si>
  <si>
    <t>WatchMojo</t>
  </si>
  <si>
    <t>https://www.watchmojo.com/articles/top-10-unforgettable-film-scores-by-john-williams</t>
  </si>
  <si>
    <t>Top 10 Unforgettable Film Scores by John Williams</t>
  </si>
  <si>
    <t>ClutchPoints</t>
  </si>
  <si>
    <t>https://clutchpoints.com/entertainment/john-williams-greatest-scores-from-star-wars-to-jaws</t>
  </si>
  <si>
    <t>John Williams' Greatest Scores</t>
  </si>
  <si>
    <t>(31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</si>
</sst>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3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sz val="12"/>
      <color rgb="FF000000"/>
      <name val="Arial"/>
      <family val="2"/>
    </font>
    <font>
      <u/>
      <sz val="10"/>
      <color theme="10"/>
      <name val="Arial"/>
      <family val="2"/>
      <scheme val="minor"/>
    </font>
    <font>
      <sz val="12"/>
      <color rgb="FF000000"/>
      <name val="Wingdings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db.com/list/ls066405652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35"/>
  <cols>
    <col min="1" max="1" width="8.265625" customWidth="1"/>
    <col min="2" max="2" width="39.3984375" customWidth="1"/>
    <col min="3" max="35" width="34.73046875" customWidth="1"/>
  </cols>
  <sheetData>
    <row r="1" spans="1:35" ht="15.75" customHeight="1" x14ac:dyDescent="0.5">
      <c r="A1" s="1"/>
      <c r="B1" s="2" t="s">
        <v>10</v>
      </c>
      <c r="C1" s="2" t="s">
        <v>132</v>
      </c>
      <c r="D1" s="2" t="s">
        <v>159</v>
      </c>
      <c r="E1" s="2" t="s">
        <v>162</v>
      </c>
      <c r="F1" s="2" t="s">
        <v>212</v>
      </c>
      <c r="G1" s="2" t="s">
        <v>181</v>
      </c>
      <c r="H1" s="2" t="s">
        <v>150</v>
      </c>
      <c r="I1" s="2" t="s">
        <v>187</v>
      </c>
      <c r="J1" s="2" t="s">
        <v>140</v>
      </c>
      <c r="K1" s="2" t="s">
        <v>184</v>
      </c>
      <c r="L1" s="2" t="s">
        <v>143</v>
      </c>
      <c r="M1" s="2" t="s">
        <v>155</v>
      </c>
      <c r="N1" s="2" t="s">
        <v>143</v>
      </c>
      <c r="O1" s="2" t="s">
        <v>209</v>
      </c>
      <c r="P1" s="2" t="s">
        <v>193</v>
      </c>
      <c r="Q1" s="2" t="s">
        <v>143</v>
      </c>
      <c r="R1" s="2" t="s">
        <v>196</v>
      </c>
      <c r="S1" s="2" t="s">
        <v>136</v>
      </c>
      <c r="T1" s="2" t="s">
        <v>143</v>
      </c>
      <c r="U1" s="2" t="s">
        <v>143</v>
      </c>
      <c r="V1" s="2" t="s">
        <v>190</v>
      </c>
      <c r="W1" s="2" t="s">
        <v>221</v>
      </c>
      <c r="X1" s="2" t="s">
        <v>203</v>
      </c>
      <c r="Y1" s="2" t="s">
        <v>143</v>
      </c>
      <c r="Z1" s="2" t="s">
        <v>206</v>
      </c>
      <c r="AA1" s="2" t="s">
        <v>175</v>
      </c>
      <c r="AB1" s="2" t="s">
        <v>143</v>
      </c>
      <c r="AC1" s="2" t="s">
        <v>218</v>
      </c>
      <c r="AD1" s="2" t="s">
        <v>178</v>
      </c>
      <c r="AE1" s="2" t="s">
        <v>215</v>
      </c>
      <c r="AF1" s="2" t="s">
        <v>224</v>
      </c>
      <c r="AG1" s="2"/>
      <c r="AH1" s="2"/>
      <c r="AI1" s="2"/>
    </row>
    <row r="2" spans="1:35" ht="15.75" customHeight="1" x14ac:dyDescent="0.5">
      <c r="A2" s="3"/>
      <c r="B2" s="3">
        <v>46071</v>
      </c>
      <c r="C2" s="3">
        <v>45049</v>
      </c>
      <c r="D2" s="3" t="s">
        <v>158</v>
      </c>
      <c r="E2" s="3">
        <v>45315</v>
      </c>
      <c r="F2" s="3">
        <v>45266</v>
      </c>
      <c r="G2" s="3">
        <v>45750</v>
      </c>
      <c r="H2" s="3">
        <v>45445</v>
      </c>
      <c r="I2" s="3">
        <v>45104</v>
      </c>
      <c r="J2" s="3">
        <v>46068</v>
      </c>
      <c r="K2" s="3">
        <v>45363</v>
      </c>
      <c r="L2" s="3">
        <v>44600</v>
      </c>
      <c r="M2" s="3">
        <v>45596</v>
      </c>
      <c r="N2" s="3">
        <v>45482</v>
      </c>
      <c r="O2" s="3">
        <v>44411</v>
      </c>
      <c r="P2" s="3">
        <v>44760</v>
      </c>
      <c r="Q2" s="3">
        <v>42167</v>
      </c>
      <c r="R2" s="3">
        <v>44736</v>
      </c>
      <c r="S2" s="3">
        <v>45316</v>
      </c>
      <c r="T2" s="3">
        <v>45796</v>
      </c>
      <c r="U2" s="3">
        <v>45093</v>
      </c>
      <c r="V2" s="3">
        <v>45110</v>
      </c>
      <c r="W2" s="3">
        <v>46118</v>
      </c>
      <c r="X2" s="3">
        <v>45883</v>
      </c>
      <c r="Y2" s="3">
        <v>45598</v>
      </c>
      <c r="Z2" s="3">
        <v>45665</v>
      </c>
      <c r="AA2" s="3">
        <v>46061</v>
      </c>
      <c r="AB2" s="3">
        <v>45619</v>
      </c>
      <c r="AC2" s="3">
        <v>41918</v>
      </c>
      <c r="AD2" s="3">
        <v>43525</v>
      </c>
      <c r="AE2" s="3">
        <v>44235</v>
      </c>
      <c r="AF2" s="3">
        <v>45370</v>
      </c>
      <c r="AG2" s="3"/>
      <c r="AH2" s="3"/>
      <c r="AI2" s="3"/>
    </row>
    <row r="3" spans="1:35" ht="15.75" customHeight="1" x14ac:dyDescent="0.5">
      <c r="A3" s="4"/>
      <c r="B3" s="17" t="s">
        <v>9</v>
      </c>
      <c r="C3" s="17" t="s">
        <v>131</v>
      </c>
      <c r="D3" s="17" t="s">
        <v>157</v>
      </c>
      <c r="E3" s="17" t="s">
        <v>161</v>
      </c>
      <c r="F3" s="17" t="s">
        <v>211</v>
      </c>
      <c r="G3" s="17" t="s">
        <v>180</v>
      </c>
      <c r="H3" s="17" t="s">
        <v>149</v>
      </c>
      <c r="I3" s="17" t="s">
        <v>186</v>
      </c>
      <c r="J3" s="17" t="s">
        <v>139</v>
      </c>
      <c r="K3" s="17" t="s">
        <v>183</v>
      </c>
      <c r="L3" s="17" t="s">
        <v>147</v>
      </c>
      <c r="M3" s="17" t="s">
        <v>154</v>
      </c>
      <c r="N3" s="17" t="s">
        <v>142</v>
      </c>
      <c r="O3" s="17" t="s">
        <v>208</v>
      </c>
      <c r="P3" s="17" t="s">
        <v>192</v>
      </c>
      <c r="Q3" s="17" t="s">
        <v>200</v>
      </c>
      <c r="R3" s="17" t="s">
        <v>195</v>
      </c>
      <c r="S3" s="17" t="s">
        <v>135</v>
      </c>
      <c r="T3" s="17" t="s">
        <v>145</v>
      </c>
      <c r="U3" s="17" t="s">
        <v>198</v>
      </c>
      <c r="V3" s="17" t="s">
        <v>189</v>
      </c>
      <c r="W3" s="17" t="s">
        <v>220</v>
      </c>
      <c r="X3" s="17" t="s">
        <v>202</v>
      </c>
      <c r="Y3" s="17" t="s">
        <v>152</v>
      </c>
      <c r="Z3" s="17" t="s">
        <v>205</v>
      </c>
      <c r="AA3" s="17" t="s">
        <v>174</v>
      </c>
      <c r="AB3" s="17" t="s">
        <v>172</v>
      </c>
      <c r="AC3" s="17" t="s">
        <v>217</v>
      </c>
      <c r="AD3" s="17" t="s">
        <v>177</v>
      </c>
      <c r="AE3" s="17" t="s">
        <v>214</v>
      </c>
      <c r="AF3" s="17" t="s">
        <v>223</v>
      </c>
      <c r="AG3" s="17"/>
      <c r="AH3" s="17"/>
      <c r="AI3" s="17"/>
    </row>
    <row r="4" spans="1:35" ht="15.75" customHeight="1" x14ac:dyDescent="0.5">
      <c r="A4" s="5" t="s">
        <v>0</v>
      </c>
      <c r="B4" s="6" t="s">
        <v>8</v>
      </c>
      <c r="C4" s="6" t="s">
        <v>130</v>
      </c>
      <c r="D4" s="6" t="s">
        <v>156</v>
      </c>
      <c r="E4" s="6" t="s">
        <v>160</v>
      </c>
      <c r="F4" s="6" t="s">
        <v>210</v>
      </c>
      <c r="G4" s="6" t="s">
        <v>179</v>
      </c>
      <c r="H4" s="6" t="s">
        <v>148</v>
      </c>
      <c r="I4" s="6" t="s">
        <v>185</v>
      </c>
      <c r="J4" s="6" t="s">
        <v>138</v>
      </c>
      <c r="K4" s="6" t="s">
        <v>182</v>
      </c>
      <c r="L4" s="6" t="s">
        <v>146</v>
      </c>
      <c r="M4" s="6" t="s">
        <v>153</v>
      </c>
      <c r="N4" s="6" t="s">
        <v>141</v>
      </c>
      <c r="O4" s="6" t="s">
        <v>207</v>
      </c>
      <c r="P4" s="6" t="s">
        <v>191</v>
      </c>
      <c r="Q4" s="6" t="s">
        <v>199</v>
      </c>
      <c r="R4" s="6" t="s">
        <v>194</v>
      </c>
      <c r="S4" s="6" t="s">
        <v>134</v>
      </c>
      <c r="T4" s="6" t="s">
        <v>144</v>
      </c>
      <c r="U4" s="6" t="s">
        <v>197</v>
      </c>
      <c r="V4" s="6" t="s">
        <v>188</v>
      </c>
      <c r="W4" s="6" t="s">
        <v>219</v>
      </c>
      <c r="X4" s="6" t="s">
        <v>201</v>
      </c>
      <c r="Y4" s="6" t="s">
        <v>151</v>
      </c>
      <c r="Z4" s="6" t="s">
        <v>204</v>
      </c>
      <c r="AA4" s="6" t="s">
        <v>173</v>
      </c>
      <c r="AB4" s="6" t="s">
        <v>171</v>
      </c>
      <c r="AC4" s="6" t="s">
        <v>216</v>
      </c>
      <c r="AD4" s="6" t="s">
        <v>176</v>
      </c>
      <c r="AE4" s="6" t="s">
        <v>213</v>
      </c>
      <c r="AF4" s="6" t="s">
        <v>222</v>
      </c>
      <c r="AG4" s="6"/>
      <c r="AH4" s="6"/>
      <c r="AI4" s="6"/>
    </row>
    <row r="5" spans="1:35" ht="15.75" customHeight="1" x14ac:dyDescent="0.5">
      <c r="A5" s="4">
        <v>1</v>
      </c>
      <c r="B5" s="7" t="s">
        <v>11</v>
      </c>
      <c r="C5" s="7" t="s">
        <v>21</v>
      </c>
      <c r="D5" s="7" t="s">
        <v>12</v>
      </c>
      <c r="E5" s="7" t="s">
        <v>163</v>
      </c>
      <c r="F5" s="7" t="s">
        <v>14</v>
      </c>
      <c r="G5" s="7" t="s">
        <v>65</v>
      </c>
      <c r="H5" s="7" t="s">
        <v>16</v>
      </c>
      <c r="I5" s="7" t="s">
        <v>14</v>
      </c>
      <c r="J5" s="7" t="s">
        <v>14</v>
      </c>
      <c r="K5" s="7" t="s">
        <v>14</v>
      </c>
      <c r="L5" s="7" t="s">
        <v>14</v>
      </c>
      <c r="M5" s="7" t="s">
        <v>14</v>
      </c>
      <c r="N5" s="7" t="s">
        <v>19</v>
      </c>
      <c r="O5" s="7" t="s">
        <v>14</v>
      </c>
      <c r="P5" s="7" t="s">
        <v>14</v>
      </c>
      <c r="Q5" s="7" t="s">
        <v>14</v>
      </c>
      <c r="R5" s="7" t="s">
        <v>11</v>
      </c>
      <c r="S5" s="7" t="s">
        <v>14</v>
      </c>
      <c r="T5" s="7" t="s">
        <v>19</v>
      </c>
      <c r="U5" s="7" t="s">
        <v>14</v>
      </c>
      <c r="V5" s="7" t="s">
        <v>14</v>
      </c>
      <c r="W5" s="7" t="s">
        <v>14</v>
      </c>
      <c r="X5" s="7" t="s">
        <v>25</v>
      </c>
      <c r="Y5" s="7" t="s">
        <v>14</v>
      </c>
      <c r="Z5" s="7" t="s">
        <v>12</v>
      </c>
      <c r="AA5" s="7" t="s">
        <v>19</v>
      </c>
      <c r="AB5" s="7" t="s">
        <v>25</v>
      </c>
      <c r="AC5" s="7" t="s">
        <v>137</v>
      </c>
      <c r="AD5" s="7" t="s">
        <v>84</v>
      </c>
      <c r="AE5" s="7" t="s">
        <v>84</v>
      </c>
      <c r="AF5" s="7" t="s">
        <v>84</v>
      </c>
      <c r="AG5" s="7"/>
      <c r="AH5" s="7"/>
      <c r="AI5" s="7"/>
    </row>
    <row r="6" spans="1:35" ht="15.75" customHeight="1" x14ac:dyDescent="0.5">
      <c r="A6" s="4">
        <v>2</v>
      </c>
      <c r="B6" s="7" t="s">
        <v>12</v>
      </c>
      <c r="C6" s="7" t="s">
        <v>11</v>
      </c>
      <c r="D6" s="7" t="s">
        <v>14</v>
      </c>
      <c r="E6" s="7" t="s">
        <v>137</v>
      </c>
      <c r="F6" s="7" t="s">
        <v>19</v>
      </c>
      <c r="G6" s="7" t="s">
        <v>21</v>
      </c>
      <c r="H6" s="7" t="s">
        <v>14</v>
      </c>
      <c r="I6" s="7" t="s">
        <v>19</v>
      </c>
      <c r="J6" s="7" t="s">
        <v>19</v>
      </c>
      <c r="K6" s="7" t="s">
        <v>11</v>
      </c>
      <c r="L6" s="7" t="s">
        <v>19</v>
      </c>
      <c r="M6" s="7" t="s">
        <v>84</v>
      </c>
      <c r="N6" s="7" t="s">
        <v>30</v>
      </c>
      <c r="O6" s="7" t="s">
        <v>84</v>
      </c>
      <c r="P6" s="7" t="s">
        <v>19</v>
      </c>
      <c r="Q6" s="7" t="s">
        <v>16</v>
      </c>
      <c r="R6" s="7" t="s">
        <v>21</v>
      </c>
      <c r="S6" s="7" t="s">
        <v>11</v>
      </c>
      <c r="T6" s="7" t="s">
        <v>11</v>
      </c>
      <c r="U6" s="7" t="s">
        <v>16</v>
      </c>
      <c r="V6" s="7" t="s">
        <v>137</v>
      </c>
      <c r="W6" s="7" t="s">
        <v>19</v>
      </c>
      <c r="X6" s="7" t="s">
        <v>14</v>
      </c>
      <c r="Y6" s="7" t="s">
        <v>30</v>
      </c>
      <c r="Z6" s="7" t="s">
        <v>26</v>
      </c>
      <c r="AA6" s="7" t="s">
        <v>30</v>
      </c>
      <c r="AB6" s="7" t="s">
        <v>23</v>
      </c>
      <c r="AC6" s="7" t="s">
        <v>21</v>
      </c>
      <c r="AD6" s="7" t="s">
        <v>41</v>
      </c>
      <c r="AE6" s="7" t="s">
        <v>11</v>
      </c>
      <c r="AF6" s="7" t="s">
        <v>19</v>
      </c>
      <c r="AG6" s="7"/>
      <c r="AH6" s="7"/>
      <c r="AI6" s="7"/>
    </row>
    <row r="7" spans="1:35" ht="15.75" customHeight="1" x14ac:dyDescent="0.5">
      <c r="A7" s="4">
        <v>3</v>
      </c>
      <c r="B7" s="7" t="s">
        <v>13</v>
      </c>
      <c r="C7" s="7" t="s">
        <v>19</v>
      </c>
      <c r="D7" s="7" t="s">
        <v>137</v>
      </c>
      <c r="E7" s="7" t="s">
        <v>19</v>
      </c>
      <c r="F7" s="7" t="s">
        <v>137</v>
      </c>
      <c r="G7" s="7" t="s">
        <v>12</v>
      </c>
      <c r="H7" s="7" t="s">
        <v>21</v>
      </c>
      <c r="I7" s="7" t="s">
        <v>137</v>
      </c>
      <c r="J7" s="7" t="s">
        <v>21</v>
      </c>
      <c r="K7" s="7" t="s">
        <v>19</v>
      </c>
      <c r="L7" s="7" t="s">
        <v>21</v>
      </c>
      <c r="M7" s="7" t="s">
        <v>16</v>
      </c>
      <c r="N7" s="7" t="s">
        <v>21</v>
      </c>
      <c r="O7" s="7" t="s">
        <v>41</v>
      </c>
      <c r="P7" s="7" t="s">
        <v>11</v>
      </c>
      <c r="Q7" s="7" t="s">
        <v>19</v>
      </c>
      <c r="R7" s="7" t="s">
        <v>12</v>
      </c>
      <c r="S7" s="7" t="s">
        <v>21</v>
      </c>
      <c r="T7" s="7" t="s">
        <v>21</v>
      </c>
      <c r="U7" s="7" t="s">
        <v>137</v>
      </c>
      <c r="V7" s="7" t="s">
        <v>11</v>
      </c>
      <c r="W7" s="7" t="s">
        <v>16</v>
      </c>
      <c r="X7" s="7" t="s">
        <v>26</v>
      </c>
      <c r="Y7" s="7" t="s">
        <v>19</v>
      </c>
      <c r="Z7" s="7" t="s">
        <v>41</v>
      </c>
      <c r="AA7" s="7" t="s">
        <v>25</v>
      </c>
      <c r="AB7" s="7" t="s">
        <v>41</v>
      </c>
      <c r="AC7" s="7" t="s">
        <v>14</v>
      </c>
      <c r="AD7" s="7" t="s">
        <v>137</v>
      </c>
      <c r="AE7" s="7" t="s">
        <v>137</v>
      </c>
      <c r="AF7" s="7" t="s">
        <v>16</v>
      </c>
      <c r="AG7" s="7"/>
      <c r="AH7" s="7"/>
      <c r="AI7" s="7"/>
    </row>
    <row r="8" spans="1:35" ht="15.75" customHeight="1" x14ac:dyDescent="0.5">
      <c r="A8" s="4">
        <v>4</v>
      </c>
      <c r="B8" s="7" t="s">
        <v>14</v>
      </c>
      <c r="C8" s="7" t="s">
        <v>18</v>
      </c>
      <c r="D8" s="7" t="s">
        <v>16</v>
      </c>
      <c r="E8" s="7" t="s">
        <v>21</v>
      </c>
      <c r="F8" s="7" t="s">
        <v>25</v>
      </c>
      <c r="G8" s="7" t="s">
        <v>17</v>
      </c>
      <c r="H8" s="7" t="s">
        <v>11</v>
      </c>
      <c r="I8" s="7" t="s">
        <v>11</v>
      </c>
      <c r="J8" s="7" t="s">
        <v>16</v>
      </c>
      <c r="K8" s="7" t="s">
        <v>30</v>
      </c>
      <c r="L8" s="7" t="s">
        <v>16</v>
      </c>
      <c r="M8" s="7" t="s">
        <v>19</v>
      </c>
      <c r="N8" s="7" t="s">
        <v>41</v>
      </c>
      <c r="O8" s="7" t="s">
        <v>137</v>
      </c>
      <c r="P8" s="7" t="s">
        <v>21</v>
      </c>
      <c r="Q8" s="7" t="s">
        <v>137</v>
      </c>
      <c r="R8" s="7" t="s">
        <v>19</v>
      </c>
      <c r="S8" s="7" t="s">
        <v>16</v>
      </c>
      <c r="T8" s="7" t="s">
        <v>12</v>
      </c>
      <c r="U8" s="7" t="s">
        <v>11</v>
      </c>
      <c r="V8" s="7" t="s">
        <v>19</v>
      </c>
      <c r="W8" s="7" t="s">
        <v>21</v>
      </c>
      <c r="X8" s="7" t="s">
        <v>84</v>
      </c>
      <c r="Y8" s="7" t="s">
        <v>11</v>
      </c>
      <c r="Z8" s="7" t="s">
        <v>16</v>
      </c>
      <c r="AA8" s="7" t="s">
        <v>41</v>
      </c>
      <c r="AB8" s="7" t="s">
        <v>16</v>
      </c>
      <c r="AC8" s="7" t="s">
        <v>19</v>
      </c>
      <c r="AD8" s="7" t="s">
        <v>25</v>
      </c>
      <c r="AE8" s="7" t="s">
        <v>65</v>
      </c>
      <c r="AF8" s="7" t="s">
        <v>21</v>
      </c>
      <c r="AG8" s="7"/>
      <c r="AH8" s="7"/>
      <c r="AI8" s="7"/>
    </row>
    <row r="9" spans="1:35" ht="15.75" customHeight="1" x14ac:dyDescent="0.5">
      <c r="A9" s="4">
        <v>5</v>
      </c>
      <c r="B9" s="7" t="s">
        <v>137</v>
      </c>
      <c r="C9" s="7" t="s">
        <v>137</v>
      </c>
      <c r="D9" s="7" t="s">
        <v>41</v>
      </c>
      <c r="E9" s="7" t="s">
        <v>164</v>
      </c>
      <c r="F9" s="7" t="s">
        <v>16</v>
      </c>
      <c r="G9" s="7" t="s">
        <v>14</v>
      </c>
      <c r="H9" s="7" t="s">
        <v>12</v>
      </c>
      <c r="I9" s="7" t="s">
        <v>30</v>
      </c>
      <c r="J9" s="7" t="s">
        <v>137</v>
      </c>
      <c r="K9" s="7" t="s">
        <v>25</v>
      </c>
      <c r="L9" s="7" t="s">
        <v>41</v>
      </c>
      <c r="M9" s="7" t="s">
        <v>137</v>
      </c>
      <c r="N9" s="7" t="s">
        <v>58</v>
      </c>
      <c r="O9" s="7" t="s">
        <v>19</v>
      </c>
      <c r="P9" s="7" t="s">
        <v>16</v>
      </c>
      <c r="Q9" s="7" t="s">
        <v>30</v>
      </c>
      <c r="R9" s="7" t="s">
        <v>13</v>
      </c>
      <c r="S9" s="7" t="s">
        <v>41</v>
      </c>
      <c r="T9" s="7" t="s">
        <v>137</v>
      </c>
      <c r="U9" s="7" t="s">
        <v>41</v>
      </c>
      <c r="V9" s="7" t="s">
        <v>21</v>
      </c>
      <c r="W9" s="7" t="s">
        <v>137</v>
      </c>
      <c r="X9" s="7" t="s">
        <v>15</v>
      </c>
      <c r="Y9" s="7" t="s">
        <v>16</v>
      </c>
      <c r="Z9" s="7" t="s">
        <v>25</v>
      </c>
      <c r="AA9" s="7" t="s">
        <v>14</v>
      </c>
      <c r="AB9" s="7" t="s">
        <v>21</v>
      </c>
      <c r="AC9" s="7" t="s">
        <v>41</v>
      </c>
      <c r="AD9" s="7" t="s">
        <v>16</v>
      </c>
      <c r="AE9" s="7" t="s">
        <v>19</v>
      </c>
      <c r="AF9" s="7" t="s">
        <v>41</v>
      </c>
      <c r="AG9" s="25"/>
      <c r="AH9" s="7"/>
      <c r="AI9" s="7"/>
    </row>
    <row r="10" spans="1:35" ht="15.75" customHeight="1" x14ac:dyDescent="0.5">
      <c r="A10" s="4">
        <v>6</v>
      </c>
      <c r="B10" s="7" t="s">
        <v>15</v>
      </c>
      <c r="C10" s="7" t="s">
        <v>36</v>
      </c>
      <c r="D10" s="7" t="s">
        <v>19</v>
      </c>
      <c r="E10" s="7" t="s">
        <v>11</v>
      </c>
      <c r="F10" s="7" t="s">
        <v>11</v>
      </c>
      <c r="G10" s="7" t="s">
        <v>16</v>
      </c>
      <c r="H10" s="7" t="s">
        <v>19</v>
      </c>
      <c r="I10" s="7" t="s">
        <v>18</v>
      </c>
      <c r="J10" s="7" t="s">
        <v>12</v>
      </c>
      <c r="K10" s="7" t="s">
        <v>12</v>
      </c>
      <c r="L10" s="7" t="s">
        <v>11</v>
      </c>
      <c r="M10" s="7" t="s">
        <v>21</v>
      </c>
      <c r="N10" s="7" t="s">
        <v>60</v>
      </c>
      <c r="O10" s="7" t="s">
        <v>30</v>
      </c>
      <c r="P10" s="7" t="s">
        <v>137</v>
      </c>
      <c r="Q10" s="7" t="s">
        <v>21</v>
      </c>
      <c r="R10" s="7" t="s">
        <v>26</v>
      </c>
      <c r="S10" s="7" t="s">
        <v>13</v>
      </c>
      <c r="T10" s="7" t="s">
        <v>44</v>
      </c>
      <c r="U10" s="7" t="s">
        <v>19</v>
      </c>
      <c r="V10" s="7" t="s">
        <v>30</v>
      </c>
      <c r="W10" s="7" t="s">
        <v>11</v>
      </c>
      <c r="X10" s="7" t="s">
        <v>16</v>
      </c>
      <c r="Y10" s="7" t="s">
        <v>41</v>
      </c>
      <c r="Z10" s="7" t="s">
        <v>137</v>
      </c>
      <c r="AA10" s="7" t="s">
        <v>11</v>
      </c>
      <c r="AB10" s="7" t="s">
        <v>19</v>
      </c>
      <c r="AC10" s="7" t="s">
        <v>59</v>
      </c>
      <c r="AD10" s="7" t="s">
        <v>21</v>
      </c>
      <c r="AE10" s="7" t="s">
        <v>21</v>
      </c>
      <c r="AF10" s="7"/>
      <c r="AG10" s="7"/>
      <c r="AH10" s="7"/>
      <c r="AI10" s="7"/>
    </row>
    <row r="11" spans="1:35" ht="15.75" customHeight="1" x14ac:dyDescent="0.5">
      <c r="A11" s="4">
        <v>7</v>
      </c>
      <c r="B11" s="7" t="s">
        <v>16</v>
      </c>
      <c r="C11" s="7" t="s">
        <v>13</v>
      </c>
      <c r="D11" s="7" t="s">
        <v>21</v>
      </c>
      <c r="E11" s="7" t="s">
        <v>41</v>
      </c>
      <c r="F11" s="7" t="s">
        <v>23</v>
      </c>
      <c r="G11" s="7" t="s">
        <v>25</v>
      </c>
      <c r="H11" s="7" t="s">
        <v>50</v>
      </c>
      <c r="I11" s="7" t="s">
        <v>12</v>
      </c>
      <c r="J11" s="7" t="s">
        <v>11</v>
      </c>
      <c r="K11" s="7" t="s">
        <v>137</v>
      </c>
      <c r="L11" s="7" t="s">
        <v>137</v>
      </c>
      <c r="M11" s="7" t="s">
        <v>25</v>
      </c>
      <c r="N11" s="7" t="s">
        <v>11</v>
      </c>
      <c r="O11" s="7" t="s">
        <v>25</v>
      </c>
      <c r="P11" s="7" t="s">
        <v>25</v>
      </c>
      <c r="Q11" s="7" t="s">
        <v>41</v>
      </c>
      <c r="R11" s="7" t="s">
        <v>25</v>
      </c>
      <c r="S11" s="7" t="s">
        <v>137</v>
      </c>
      <c r="T11" s="7" t="s">
        <v>41</v>
      </c>
      <c r="U11" s="7" t="s">
        <v>25</v>
      </c>
      <c r="V11" s="7" t="s">
        <v>41</v>
      </c>
      <c r="W11" s="7" t="s">
        <v>41</v>
      </c>
      <c r="X11" s="7" t="s">
        <v>137</v>
      </c>
      <c r="Y11" s="7" t="s">
        <v>137</v>
      </c>
      <c r="Z11" s="7" t="s">
        <v>11</v>
      </c>
      <c r="AA11" s="7" t="s">
        <v>12</v>
      </c>
      <c r="AB11" s="7" t="s">
        <v>14</v>
      </c>
      <c r="AC11" s="7" t="s">
        <v>25</v>
      </c>
      <c r="AD11" s="7" t="s">
        <v>13</v>
      </c>
      <c r="AE11" s="7"/>
      <c r="AF11" s="7"/>
      <c r="AG11" s="7"/>
      <c r="AH11" s="7"/>
      <c r="AI11" s="7"/>
    </row>
    <row r="12" spans="1:35" ht="15.75" customHeight="1" x14ac:dyDescent="0.5">
      <c r="A12" s="4">
        <v>8</v>
      </c>
      <c r="B12" s="7" t="s">
        <v>17</v>
      </c>
      <c r="C12" s="7" t="s">
        <v>12</v>
      </c>
      <c r="D12" s="7" t="s">
        <v>11</v>
      </c>
      <c r="E12" s="7" t="s">
        <v>30</v>
      </c>
      <c r="F12" s="7" t="s">
        <v>41</v>
      </c>
      <c r="G12" s="7" t="s">
        <v>22</v>
      </c>
      <c r="H12" s="7" t="s">
        <v>137</v>
      </c>
      <c r="I12" s="7" t="s">
        <v>21</v>
      </c>
      <c r="J12" s="7" t="s">
        <v>41</v>
      </c>
      <c r="K12" s="7" t="s">
        <v>16</v>
      </c>
      <c r="L12" s="7" t="s">
        <v>23</v>
      </c>
      <c r="M12" s="7" t="s">
        <v>65</v>
      </c>
      <c r="N12" s="7" t="s">
        <v>14</v>
      </c>
      <c r="O12" s="7" t="s">
        <v>21</v>
      </c>
      <c r="P12" s="7" t="s">
        <v>41</v>
      </c>
      <c r="Q12" s="7" t="s">
        <v>11</v>
      </c>
      <c r="R12" s="7" t="s">
        <v>16</v>
      </c>
      <c r="S12" s="7" t="s">
        <v>19</v>
      </c>
      <c r="T12" s="7" t="s">
        <v>98</v>
      </c>
      <c r="U12" s="7" t="s">
        <v>21</v>
      </c>
      <c r="V12" s="7" t="s">
        <v>53</v>
      </c>
      <c r="W12" s="7" t="s">
        <v>25</v>
      </c>
      <c r="X12" s="7" t="s">
        <v>17</v>
      </c>
      <c r="Y12" s="7" t="s">
        <v>21</v>
      </c>
      <c r="Z12" s="7" t="s">
        <v>21</v>
      </c>
      <c r="AA12" s="7" t="s">
        <v>44</v>
      </c>
      <c r="AB12" s="7"/>
      <c r="AC12" s="7"/>
      <c r="AD12" s="7"/>
      <c r="AE12" s="25"/>
      <c r="AF12" s="7"/>
      <c r="AG12" s="25"/>
      <c r="AH12" s="7"/>
      <c r="AI12" s="7"/>
    </row>
    <row r="13" spans="1:35" ht="15.75" customHeight="1" x14ac:dyDescent="0.5">
      <c r="A13" s="4">
        <v>9</v>
      </c>
      <c r="B13" s="7" t="s">
        <v>18</v>
      </c>
      <c r="C13" s="7" t="s">
        <v>30</v>
      </c>
      <c r="D13" s="7" t="s">
        <v>137</v>
      </c>
      <c r="E13" s="7" t="s">
        <v>20</v>
      </c>
      <c r="F13" s="7" t="s">
        <v>84</v>
      </c>
      <c r="G13" s="7" t="s">
        <v>41</v>
      </c>
      <c r="H13" s="7" t="s">
        <v>25</v>
      </c>
      <c r="I13" s="7" t="s">
        <v>41</v>
      </c>
      <c r="J13" s="7" t="s">
        <v>30</v>
      </c>
      <c r="K13" s="7" t="s">
        <v>21</v>
      </c>
      <c r="L13" s="7" t="s">
        <v>30</v>
      </c>
      <c r="M13" s="7" t="s">
        <v>23</v>
      </c>
      <c r="N13" s="7" t="s">
        <v>20</v>
      </c>
      <c r="O13" s="7" t="s">
        <v>16</v>
      </c>
      <c r="P13" s="7" t="s">
        <v>30</v>
      </c>
      <c r="Q13" s="7" t="s">
        <v>25</v>
      </c>
      <c r="R13" s="7" t="s">
        <v>41</v>
      </c>
      <c r="S13" s="7" t="s">
        <v>25</v>
      </c>
      <c r="T13" s="7" t="s">
        <v>37</v>
      </c>
      <c r="U13" s="7" t="s">
        <v>30</v>
      </c>
      <c r="V13" s="7" t="s">
        <v>23</v>
      </c>
      <c r="W13" s="7" t="s">
        <v>30</v>
      </c>
      <c r="X13" s="7" t="s">
        <v>41</v>
      </c>
      <c r="Y13" s="7" t="s">
        <v>13</v>
      </c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5.75" customHeight="1" x14ac:dyDescent="0.5">
      <c r="A14" s="4">
        <v>10</v>
      </c>
      <c r="B14" s="7" t="s">
        <v>19</v>
      </c>
      <c r="C14" s="7" t="s">
        <v>27</v>
      </c>
      <c r="D14" s="7" t="s">
        <v>25</v>
      </c>
      <c r="E14" s="7" t="s">
        <v>32</v>
      </c>
      <c r="F14" s="7" t="s">
        <v>13</v>
      </c>
      <c r="G14" s="7" t="s">
        <v>23</v>
      </c>
      <c r="H14" s="7" t="s">
        <v>41</v>
      </c>
      <c r="I14" s="7" t="s">
        <v>20</v>
      </c>
      <c r="J14" s="7" t="s">
        <v>13</v>
      </c>
      <c r="K14" s="7" t="s">
        <v>41</v>
      </c>
      <c r="L14" s="7" t="s">
        <v>25</v>
      </c>
      <c r="M14" s="7" t="s">
        <v>11</v>
      </c>
      <c r="N14" s="7" t="s">
        <v>137</v>
      </c>
      <c r="O14" s="7" t="s">
        <v>11</v>
      </c>
      <c r="P14" s="7" t="s">
        <v>13</v>
      </c>
      <c r="Q14" s="7" t="s">
        <v>13</v>
      </c>
      <c r="R14" s="7" t="s">
        <v>137</v>
      </c>
      <c r="S14" s="7" t="s">
        <v>65</v>
      </c>
      <c r="T14" s="7" t="s">
        <v>67</v>
      </c>
      <c r="U14" s="7" t="s">
        <v>18</v>
      </c>
      <c r="V14" s="7" t="s">
        <v>29</v>
      </c>
      <c r="W14" s="7" t="s">
        <v>28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5.75" customHeight="1" x14ac:dyDescent="0.5">
      <c r="A15" s="4">
        <v>11</v>
      </c>
      <c r="B15" s="7" t="s">
        <v>20</v>
      </c>
      <c r="C15" s="7" t="s">
        <v>14</v>
      </c>
      <c r="D15" s="7" t="s">
        <v>15</v>
      </c>
      <c r="E15" s="7" t="s">
        <v>22</v>
      </c>
      <c r="F15" s="7" t="s">
        <v>21</v>
      </c>
      <c r="G15" s="7" t="s">
        <v>11</v>
      </c>
      <c r="H15" s="7" t="s">
        <v>30</v>
      </c>
      <c r="I15" s="7" t="s">
        <v>25</v>
      </c>
      <c r="J15" s="7" t="s">
        <v>25</v>
      </c>
      <c r="K15" s="7" t="s">
        <v>80</v>
      </c>
      <c r="L15" s="7" t="s">
        <v>65</v>
      </c>
      <c r="M15" s="7" t="s">
        <v>30</v>
      </c>
      <c r="N15" s="7" t="s">
        <v>115</v>
      </c>
      <c r="O15" s="7" t="s">
        <v>13</v>
      </c>
      <c r="P15" s="7" t="s">
        <v>44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15.75" customHeight="1" x14ac:dyDescent="0.5">
      <c r="A16" s="4">
        <v>12</v>
      </c>
      <c r="B16" s="7" t="s">
        <v>21</v>
      </c>
      <c r="C16" s="7" t="s">
        <v>41</v>
      </c>
      <c r="D16" s="7" t="s">
        <v>30</v>
      </c>
      <c r="E16" s="7" t="s">
        <v>165</v>
      </c>
      <c r="F16" s="7" t="s">
        <v>12</v>
      </c>
      <c r="G16" s="7" t="s">
        <v>137</v>
      </c>
      <c r="H16" s="7" t="s">
        <v>26</v>
      </c>
      <c r="I16" s="7" t="s">
        <v>16</v>
      </c>
      <c r="J16" s="7" t="s">
        <v>18</v>
      </c>
      <c r="K16" s="7" t="s">
        <v>65</v>
      </c>
      <c r="L16" s="7" t="s">
        <v>13</v>
      </c>
      <c r="M16" s="7"/>
      <c r="N16" s="7"/>
      <c r="O16" s="7"/>
      <c r="Q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5.75" customHeight="1" x14ac:dyDescent="0.5">
      <c r="A17" s="4">
        <v>13</v>
      </c>
      <c r="B17" s="7" t="s">
        <v>22</v>
      </c>
      <c r="C17" s="7" t="s">
        <v>33</v>
      </c>
      <c r="D17" s="7" t="s">
        <v>84</v>
      </c>
      <c r="E17" s="7" t="s">
        <v>50</v>
      </c>
      <c r="F17" s="7" t="s">
        <v>54</v>
      </c>
      <c r="G17" s="7" t="s">
        <v>19</v>
      </c>
      <c r="H17" s="7" t="s">
        <v>84</v>
      </c>
      <c r="I17" s="7" t="s">
        <v>43</v>
      </c>
      <c r="J17" s="7" t="s">
        <v>65</v>
      </c>
      <c r="K17" s="7" t="s">
        <v>23</v>
      </c>
      <c r="L17" s="7" t="s">
        <v>18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15.75" customHeight="1" x14ac:dyDescent="0.5">
      <c r="A18" s="4">
        <v>14</v>
      </c>
      <c r="B18" s="7" t="s">
        <v>23</v>
      </c>
      <c r="C18" s="7" t="s">
        <v>66</v>
      </c>
      <c r="D18" s="7" t="s">
        <v>17</v>
      </c>
      <c r="E18" s="7" t="s">
        <v>17</v>
      </c>
      <c r="F18" s="7" t="s">
        <v>43</v>
      </c>
      <c r="G18" s="7" t="s">
        <v>47</v>
      </c>
      <c r="H18" s="7" t="s">
        <v>23</v>
      </c>
      <c r="I18" s="7" t="s">
        <v>44</v>
      </c>
      <c r="J18" s="7" t="s">
        <v>33</v>
      </c>
      <c r="K18" s="7" t="s">
        <v>79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5.75" customHeight="1" x14ac:dyDescent="0.5">
      <c r="A19" s="4">
        <v>15</v>
      </c>
      <c r="B19" s="7" t="s">
        <v>24</v>
      </c>
      <c r="C19" s="7" t="s">
        <v>16</v>
      </c>
      <c r="D19" s="7" t="s">
        <v>32</v>
      </c>
      <c r="E19" s="7" t="s">
        <v>18</v>
      </c>
      <c r="F19" s="7" t="s">
        <v>20</v>
      </c>
      <c r="G19" s="7" t="s">
        <v>15</v>
      </c>
      <c r="H19" s="7" t="s">
        <v>78</v>
      </c>
      <c r="I19" s="7" t="s">
        <v>61</v>
      </c>
      <c r="J19" s="7" t="s">
        <v>37</v>
      </c>
      <c r="K19" s="7" t="s">
        <v>18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5.75" customHeight="1" x14ac:dyDescent="0.5">
      <c r="A20" s="4">
        <v>16</v>
      </c>
      <c r="B20" s="7" t="s">
        <v>25</v>
      </c>
      <c r="C20" s="7" t="s">
        <v>29</v>
      </c>
      <c r="D20" s="7" t="s">
        <v>26</v>
      </c>
      <c r="E20" s="7" t="s">
        <v>54</v>
      </c>
      <c r="F20" s="7" t="s">
        <v>30</v>
      </c>
      <c r="G20" s="7" t="s">
        <v>32</v>
      </c>
      <c r="H20" s="7" t="s">
        <v>13</v>
      </c>
      <c r="I20" s="7" t="s">
        <v>54</v>
      </c>
      <c r="J20" s="7" t="s">
        <v>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5.75" customHeight="1" x14ac:dyDescent="0.5">
      <c r="A21" s="4">
        <v>17</v>
      </c>
      <c r="B21" s="7" t="s">
        <v>26</v>
      </c>
      <c r="C21" s="7" t="s">
        <v>22</v>
      </c>
      <c r="D21" s="7" t="s">
        <v>23</v>
      </c>
      <c r="E21" s="7" t="s">
        <v>61</v>
      </c>
      <c r="F21" s="7" t="s">
        <v>18</v>
      </c>
      <c r="G21" s="7" t="s">
        <v>84</v>
      </c>
      <c r="H21" s="7" t="s">
        <v>33</v>
      </c>
      <c r="I21" s="7" t="s">
        <v>13</v>
      </c>
      <c r="J21" s="7" t="s">
        <v>23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5.75" customHeight="1" x14ac:dyDescent="0.5">
      <c r="A22" s="4">
        <v>18</v>
      </c>
      <c r="B22" s="7" t="s">
        <v>27</v>
      </c>
      <c r="C22" s="7" t="s">
        <v>43</v>
      </c>
      <c r="D22" s="7" t="s">
        <v>22</v>
      </c>
      <c r="E22" s="7" t="s">
        <v>81</v>
      </c>
      <c r="F22" s="7" t="s">
        <v>58</v>
      </c>
      <c r="G22" s="7" t="s">
        <v>51</v>
      </c>
      <c r="H22" s="7" t="s">
        <v>66</v>
      </c>
      <c r="I22" s="7" t="s">
        <v>79</v>
      </c>
      <c r="J22" s="7" t="s">
        <v>79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5.75" customHeight="1" x14ac:dyDescent="0.5">
      <c r="A23" s="4">
        <v>19</v>
      </c>
      <c r="B23" s="7" t="s">
        <v>28</v>
      </c>
      <c r="C23" s="7" t="s">
        <v>52</v>
      </c>
      <c r="D23" s="7" t="s">
        <v>65</v>
      </c>
      <c r="E23" s="7" t="s">
        <v>44</v>
      </c>
      <c r="F23" s="7" t="s">
        <v>76</v>
      </c>
      <c r="G23" s="7" t="s">
        <v>31</v>
      </c>
      <c r="H23" s="7" t="s">
        <v>29</v>
      </c>
      <c r="I23" s="7" t="s">
        <v>23</v>
      </c>
      <c r="J23" s="7" t="s">
        <v>44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15.75" customHeight="1" x14ac:dyDescent="0.5">
      <c r="A24" s="4">
        <v>20</v>
      </c>
      <c r="B24" s="7" t="s">
        <v>29</v>
      </c>
      <c r="C24" s="7" t="s">
        <v>17</v>
      </c>
      <c r="D24" s="7" t="s">
        <v>13</v>
      </c>
      <c r="E24" s="7" t="s">
        <v>28</v>
      </c>
      <c r="F24" s="25" t="s">
        <v>33</v>
      </c>
      <c r="G24" s="7" t="s">
        <v>26</v>
      </c>
      <c r="H24" s="7" t="s">
        <v>65</v>
      </c>
      <c r="I24" s="7" t="s">
        <v>58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15.75" customHeight="1" x14ac:dyDescent="0.5">
      <c r="A25" s="4">
        <v>21</v>
      </c>
      <c r="B25" s="7" t="s">
        <v>30</v>
      </c>
      <c r="C25" s="7" t="s">
        <v>56</v>
      </c>
      <c r="D25" s="7" t="s">
        <v>78</v>
      </c>
      <c r="E25" s="7" t="s">
        <v>25</v>
      </c>
      <c r="F25" s="7" t="s">
        <v>44</v>
      </c>
      <c r="G25" s="7" t="s">
        <v>18</v>
      </c>
      <c r="H25" s="7" t="s">
        <v>54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25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25"/>
      <c r="AI25" s="7"/>
    </row>
    <row r="26" spans="1:35" ht="15.75" customHeight="1" x14ac:dyDescent="0.5">
      <c r="A26" s="4">
        <v>22</v>
      </c>
      <c r="B26" s="7" t="s">
        <v>31</v>
      </c>
      <c r="C26" s="7" t="s">
        <v>72</v>
      </c>
      <c r="D26" s="7" t="s">
        <v>31</v>
      </c>
      <c r="E26" s="7" t="s">
        <v>53</v>
      </c>
      <c r="F26" s="7" t="s">
        <v>35</v>
      </c>
      <c r="G26" s="7" t="s">
        <v>96</v>
      </c>
      <c r="H26" s="7" t="s">
        <v>28</v>
      </c>
      <c r="I26" s="7"/>
      <c r="J26" s="7"/>
      <c r="K26" s="7"/>
      <c r="L26" s="25"/>
      <c r="M26" s="7"/>
      <c r="N26" s="7"/>
      <c r="O26" s="7"/>
      <c r="P26" s="25"/>
      <c r="Q26" s="25"/>
      <c r="R26" s="25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15.75" customHeight="1" x14ac:dyDescent="0.5">
      <c r="A27" s="4">
        <v>23</v>
      </c>
      <c r="B27" s="7" t="s">
        <v>32</v>
      </c>
      <c r="C27" s="25" t="s">
        <v>64</v>
      </c>
      <c r="D27" s="7" t="s">
        <v>77</v>
      </c>
      <c r="E27" s="7" t="s">
        <v>80</v>
      </c>
      <c r="F27" s="7" t="s">
        <v>45</v>
      </c>
      <c r="G27" s="7" t="s">
        <v>78</v>
      </c>
      <c r="H27" s="7" t="s">
        <v>20</v>
      </c>
      <c r="I27" s="7"/>
      <c r="J27" s="25"/>
      <c r="K27" s="25"/>
      <c r="L27" s="7"/>
      <c r="M27" s="7"/>
      <c r="N27" s="25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25"/>
      <c r="AC27" s="25"/>
      <c r="AD27" s="7"/>
      <c r="AE27" s="7"/>
      <c r="AF27" s="7"/>
      <c r="AG27" s="7"/>
      <c r="AH27" s="7"/>
      <c r="AI27" s="7"/>
    </row>
    <row r="28" spans="1:35" ht="15.75" customHeight="1" x14ac:dyDescent="0.5">
      <c r="A28" s="4">
        <v>24</v>
      </c>
      <c r="B28" s="7" t="s">
        <v>33</v>
      </c>
      <c r="C28" s="7" t="s">
        <v>20</v>
      </c>
      <c r="D28" s="7" t="s">
        <v>18</v>
      </c>
      <c r="E28" s="7" t="s">
        <v>23</v>
      </c>
      <c r="F28" s="7" t="s">
        <v>70</v>
      </c>
      <c r="G28" s="7" t="s">
        <v>40</v>
      </c>
      <c r="H28" s="7" t="s">
        <v>18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15.75" customHeight="1" x14ac:dyDescent="0.5">
      <c r="A29" s="4">
        <v>25</v>
      </c>
      <c r="B29" s="7" t="s">
        <v>34</v>
      </c>
      <c r="C29" s="7" t="s">
        <v>54</v>
      </c>
      <c r="D29" s="7" t="s">
        <v>28</v>
      </c>
      <c r="E29" s="7" t="s">
        <v>13</v>
      </c>
      <c r="F29" s="25" t="s">
        <v>46</v>
      </c>
      <c r="G29" s="25" t="s">
        <v>57</v>
      </c>
      <c r="H29" s="7" t="s">
        <v>53</v>
      </c>
      <c r="I29" s="7"/>
      <c r="J29" s="7"/>
      <c r="K29" s="7"/>
      <c r="L29" s="25"/>
      <c r="N29" s="7"/>
      <c r="P29" s="25"/>
      <c r="Q29" s="25"/>
      <c r="R29" s="25"/>
      <c r="S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15.75" customHeight="1" x14ac:dyDescent="0.5">
      <c r="A30" s="4">
        <v>26</v>
      </c>
      <c r="B30" s="7" t="s">
        <v>35</v>
      </c>
      <c r="C30" s="7" t="s">
        <v>15</v>
      </c>
      <c r="D30" s="7" t="s">
        <v>20</v>
      </c>
      <c r="E30" s="7" t="s">
        <v>73</v>
      </c>
      <c r="F30" s="7" t="s">
        <v>53</v>
      </c>
      <c r="G30" s="7" t="s">
        <v>44</v>
      </c>
      <c r="H30" s="7"/>
      <c r="I30" s="7"/>
      <c r="J30" s="7"/>
      <c r="K30" s="7"/>
      <c r="L30" s="25"/>
      <c r="M30" s="7"/>
      <c r="N30" s="7"/>
      <c r="O30" s="7"/>
      <c r="P30" s="25"/>
      <c r="Q30" s="25"/>
      <c r="R30" s="25"/>
      <c r="S30" s="25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25"/>
      <c r="AI30" s="7"/>
    </row>
    <row r="31" spans="1:35" ht="15.75" customHeight="1" x14ac:dyDescent="0.5">
      <c r="A31" s="4">
        <v>27</v>
      </c>
      <c r="B31" s="7" t="s">
        <v>36</v>
      </c>
      <c r="C31" s="7" t="s">
        <v>32</v>
      </c>
      <c r="D31" s="7" t="s">
        <v>51</v>
      </c>
      <c r="E31" s="7" t="s">
        <v>43</v>
      </c>
      <c r="F31" s="7" t="s">
        <v>79</v>
      </c>
      <c r="G31" s="7" t="s">
        <v>79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ht="15.75" customHeight="1" x14ac:dyDescent="0.5">
      <c r="A32" s="4">
        <v>28</v>
      </c>
      <c r="B32" s="7" t="s">
        <v>37</v>
      </c>
      <c r="C32" s="7" t="s">
        <v>31</v>
      </c>
      <c r="D32" s="7" t="s">
        <v>44</v>
      </c>
      <c r="E32" s="7" t="s">
        <v>47</v>
      </c>
      <c r="F32" s="7" t="s">
        <v>28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15" customHeight="1" x14ac:dyDescent="0.5">
      <c r="A33" s="4">
        <v>29</v>
      </c>
      <c r="B33" s="25" t="s">
        <v>38</v>
      </c>
      <c r="C33" s="7" t="s">
        <v>25</v>
      </c>
      <c r="D33" s="7" t="s">
        <v>79</v>
      </c>
      <c r="E33" s="7" t="s">
        <v>60</v>
      </c>
      <c r="F33" s="7" t="s">
        <v>36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25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25"/>
      <c r="AI33" s="7"/>
    </row>
    <row r="34" spans="1:35" ht="15" customHeight="1" x14ac:dyDescent="0.5">
      <c r="A34" s="4">
        <v>30</v>
      </c>
      <c r="B34" s="25" t="s">
        <v>39</v>
      </c>
      <c r="C34" s="7" t="s">
        <v>26</v>
      </c>
      <c r="D34" s="7" t="s">
        <v>63</v>
      </c>
      <c r="E34" s="7" t="s">
        <v>45</v>
      </c>
      <c r="F34" s="7" t="s">
        <v>72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5" customHeight="1" x14ac:dyDescent="0.5">
      <c r="A35" s="4">
        <v>31</v>
      </c>
      <c r="B35" s="7" t="s">
        <v>40</v>
      </c>
      <c r="C35" s="7" t="s">
        <v>101</v>
      </c>
      <c r="D35" s="7" t="s">
        <v>115</v>
      </c>
      <c r="E35" s="7" t="s">
        <v>35</v>
      </c>
      <c r="F35" s="7" t="s">
        <v>29</v>
      </c>
      <c r="G35" s="7"/>
      <c r="H35" s="7"/>
      <c r="I35" s="7"/>
      <c r="J35" s="7"/>
      <c r="K35" s="7"/>
      <c r="L35" s="7"/>
      <c r="N35" s="7"/>
      <c r="P35" s="7"/>
      <c r="Q35" s="7"/>
      <c r="R35" s="7"/>
      <c r="S35" s="7"/>
      <c r="AB35" s="7"/>
      <c r="AC35" s="7"/>
      <c r="AH35" s="7"/>
    </row>
    <row r="36" spans="1:35" ht="15" customHeight="1" x14ac:dyDescent="0.5">
      <c r="A36" s="4">
        <v>32</v>
      </c>
      <c r="B36" s="7" t="s">
        <v>41</v>
      </c>
      <c r="C36" s="7" t="s">
        <v>35</v>
      </c>
      <c r="D36" s="7" t="s">
        <v>50</v>
      </c>
      <c r="E36" s="7" t="s">
        <v>58</v>
      </c>
      <c r="F36" s="7"/>
      <c r="G36" s="7"/>
      <c r="H36" s="7"/>
      <c r="I36" s="7"/>
      <c r="J36" s="7"/>
      <c r="K36" s="7"/>
      <c r="L36" s="25"/>
      <c r="N36" s="7"/>
      <c r="P36" s="25"/>
      <c r="Q36" s="25"/>
      <c r="R36" s="25"/>
      <c r="S36" s="7"/>
      <c r="AB36" s="7"/>
      <c r="AC36" s="7"/>
      <c r="AH36" s="7"/>
    </row>
    <row r="37" spans="1:35" ht="15" customHeight="1" x14ac:dyDescent="0.5">
      <c r="A37" s="4">
        <v>33</v>
      </c>
      <c r="B37" s="25" t="s">
        <v>42</v>
      </c>
      <c r="C37" s="7" t="s">
        <v>45</v>
      </c>
      <c r="D37" s="7" t="s">
        <v>86</v>
      </c>
      <c r="E37" s="7" t="s">
        <v>51</v>
      </c>
      <c r="F37" s="7"/>
      <c r="G37" s="7"/>
      <c r="H37" s="7"/>
      <c r="I37" s="7"/>
      <c r="J37" s="7"/>
      <c r="K37" s="7"/>
      <c r="L37" s="7"/>
      <c r="N37" s="7"/>
      <c r="P37" s="7"/>
      <c r="Q37" s="7"/>
      <c r="R37" s="7"/>
      <c r="S37" s="7"/>
      <c r="AB37" s="7"/>
      <c r="AC37" s="7"/>
      <c r="AH37" s="7"/>
    </row>
    <row r="38" spans="1:35" ht="15" customHeight="1" x14ac:dyDescent="0.5">
      <c r="A38" s="4">
        <v>34</v>
      </c>
      <c r="B38" s="7" t="s">
        <v>43</v>
      </c>
      <c r="C38" s="7" t="s">
        <v>28</v>
      </c>
      <c r="D38" s="7" t="s">
        <v>45</v>
      </c>
      <c r="E38" s="7" t="s">
        <v>166</v>
      </c>
      <c r="F38" s="7"/>
      <c r="G38" s="7"/>
      <c r="H38" s="7"/>
      <c r="I38" s="7"/>
      <c r="J38" s="7"/>
      <c r="K38" s="7"/>
      <c r="L38" s="7"/>
      <c r="N38" s="7"/>
      <c r="P38" s="7"/>
      <c r="Q38" s="7"/>
      <c r="R38" s="7"/>
      <c r="AB38" s="7"/>
      <c r="AC38" s="7"/>
    </row>
    <row r="39" spans="1:35" ht="15" customHeight="1" x14ac:dyDescent="0.5">
      <c r="A39" s="4">
        <v>35</v>
      </c>
      <c r="B39" s="7" t="s">
        <v>44</v>
      </c>
      <c r="C39" s="7" t="s">
        <v>76</v>
      </c>
      <c r="D39" s="7" t="s">
        <v>60</v>
      </c>
      <c r="E39" s="7" t="s">
        <v>167</v>
      </c>
      <c r="F39" s="7"/>
      <c r="G39" s="7"/>
      <c r="H39" s="7"/>
      <c r="I39" s="7"/>
      <c r="J39" s="7"/>
      <c r="K39" s="7"/>
      <c r="L39" s="7"/>
      <c r="N39" s="7"/>
      <c r="P39" s="7"/>
      <c r="Q39" s="7"/>
      <c r="R39" s="7"/>
      <c r="AB39" s="7"/>
      <c r="AC39" s="7"/>
    </row>
    <row r="40" spans="1:35" ht="15" customHeight="1" x14ac:dyDescent="0.5">
      <c r="A40" s="4">
        <v>36</v>
      </c>
      <c r="B40" s="7" t="s">
        <v>45</v>
      </c>
      <c r="C40" s="7" t="s">
        <v>53</v>
      </c>
      <c r="D40" s="7" t="s">
        <v>29</v>
      </c>
      <c r="E40" s="7" t="s">
        <v>59</v>
      </c>
      <c r="F40" s="7"/>
      <c r="G40" s="7"/>
      <c r="H40" s="7"/>
      <c r="I40" s="7"/>
      <c r="J40" s="7"/>
      <c r="K40" s="7"/>
      <c r="L40" s="7"/>
      <c r="N40" s="7"/>
      <c r="P40" s="7"/>
      <c r="Q40" s="7"/>
      <c r="R40" s="7"/>
      <c r="AB40" s="7"/>
      <c r="AC40" s="7"/>
    </row>
    <row r="41" spans="1:35" ht="15" customHeight="1" x14ac:dyDescent="0.5">
      <c r="A41" s="4">
        <v>37</v>
      </c>
      <c r="B41" s="25" t="s">
        <v>46</v>
      </c>
      <c r="C41" s="7" t="s">
        <v>50</v>
      </c>
      <c r="D41" s="25" t="s">
        <v>42</v>
      </c>
      <c r="E41" s="25" t="s">
        <v>168</v>
      </c>
      <c r="F41" s="25"/>
      <c r="G41" s="7"/>
      <c r="H41" s="7"/>
      <c r="I41" s="7"/>
      <c r="J41" s="7"/>
      <c r="K41" s="7"/>
      <c r="L41" s="7"/>
      <c r="N41" s="7"/>
      <c r="P41" s="7"/>
      <c r="Q41" s="7"/>
      <c r="R41" s="7"/>
      <c r="AB41" s="7"/>
      <c r="AC41" s="7"/>
    </row>
    <row r="42" spans="1:35" ht="15" customHeight="1" x14ac:dyDescent="0.5">
      <c r="A42" s="4">
        <v>38</v>
      </c>
      <c r="B42" s="7" t="s">
        <v>47</v>
      </c>
      <c r="C42" s="7" t="s">
        <v>59</v>
      </c>
      <c r="D42" s="7" t="s">
        <v>40</v>
      </c>
      <c r="E42" s="7" t="s">
        <v>99</v>
      </c>
      <c r="F42" s="7"/>
      <c r="G42" s="7"/>
      <c r="H42" s="7"/>
      <c r="I42" s="7"/>
      <c r="J42" s="7"/>
      <c r="K42" s="7"/>
      <c r="L42" s="7"/>
      <c r="N42" s="7"/>
      <c r="P42" s="7"/>
      <c r="Q42" s="7"/>
      <c r="R42" s="7"/>
      <c r="AB42" s="7"/>
      <c r="AC42" s="7"/>
    </row>
    <row r="43" spans="1:35" ht="15" customHeight="1" x14ac:dyDescent="0.5">
      <c r="A43" s="4">
        <v>39</v>
      </c>
      <c r="B43" s="7" t="s">
        <v>48</v>
      </c>
      <c r="C43" s="7" t="s">
        <v>97</v>
      </c>
      <c r="D43" s="7" t="s">
        <v>69</v>
      </c>
      <c r="E43" s="7" t="s">
        <v>96</v>
      </c>
      <c r="F43" s="7"/>
      <c r="G43" s="7"/>
      <c r="H43" s="7"/>
      <c r="I43" s="7"/>
      <c r="J43" s="7"/>
      <c r="K43" s="7"/>
      <c r="L43" s="7"/>
      <c r="N43" s="7"/>
      <c r="P43" s="7"/>
      <c r="Q43" s="7"/>
      <c r="R43" s="7"/>
      <c r="AB43" s="7"/>
      <c r="AC43" s="7"/>
    </row>
    <row r="44" spans="1:35" ht="15" customHeight="1" x14ac:dyDescent="0.5">
      <c r="A44" s="4">
        <v>40</v>
      </c>
      <c r="B44" s="7" t="s">
        <v>49</v>
      </c>
      <c r="C44" s="25" t="s">
        <v>46</v>
      </c>
      <c r="D44" s="7" t="s">
        <v>95</v>
      </c>
      <c r="E44" s="7" t="s">
        <v>46</v>
      </c>
      <c r="F44" s="7"/>
      <c r="G44" s="25"/>
      <c r="H44" s="25"/>
      <c r="I44" s="25"/>
      <c r="J44" s="25"/>
      <c r="K44" s="25"/>
      <c r="L44" s="7"/>
      <c r="N44" s="25"/>
      <c r="P44" s="7"/>
      <c r="Q44" s="7"/>
      <c r="R44" s="7"/>
      <c r="AB44" s="25"/>
      <c r="AC44" s="25"/>
    </row>
    <row r="45" spans="1:35" ht="15" customHeight="1" x14ac:dyDescent="0.5">
      <c r="A45" s="4">
        <v>41</v>
      </c>
      <c r="B45" s="7" t="s">
        <v>50</v>
      </c>
      <c r="C45" s="7" t="s">
        <v>34</v>
      </c>
      <c r="D45" s="7" t="s">
        <v>76</v>
      </c>
      <c r="E45" s="7" t="s">
        <v>169</v>
      </c>
      <c r="F45" s="7"/>
      <c r="G45" s="7"/>
      <c r="H45" s="7"/>
      <c r="I45" s="7"/>
      <c r="J45" s="7"/>
      <c r="K45" s="7"/>
      <c r="L45" s="7"/>
      <c r="N45" s="7"/>
      <c r="P45" s="7"/>
      <c r="Q45" s="7"/>
      <c r="R45" s="7"/>
      <c r="AB45" s="7"/>
      <c r="AC45" s="7"/>
    </row>
    <row r="46" spans="1:35" ht="15" customHeight="1" x14ac:dyDescent="0.5">
      <c r="A46" s="4">
        <v>42</v>
      </c>
      <c r="B46" s="7" t="s">
        <v>51</v>
      </c>
      <c r="C46" s="25" t="s">
        <v>38</v>
      </c>
      <c r="D46" s="25" t="s">
        <v>57</v>
      </c>
      <c r="E46" s="25" t="s">
        <v>33</v>
      </c>
      <c r="F46" s="25"/>
      <c r="G46" s="25"/>
      <c r="H46" s="25"/>
      <c r="I46" s="25"/>
      <c r="J46" s="25"/>
      <c r="K46" s="25"/>
      <c r="L46" s="7"/>
      <c r="N46" s="25"/>
      <c r="P46" s="7"/>
      <c r="Q46" s="7"/>
      <c r="R46" s="7"/>
      <c r="AB46" s="25"/>
      <c r="AC46" s="25"/>
    </row>
    <row r="47" spans="1:35" ht="15" customHeight="1" x14ac:dyDescent="0.5">
      <c r="A47" s="4">
        <v>43</v>
      </c>
      <c r="B47" s="7" t="s">
        <v>52</v>
      </c>
      <c r="C47" s="7" t="s">
        <v>70</v>
      </c>
      <c r="D47" s="7" t="s">
        <v>101</v>
      </c>
      <c r="E47" s="7" t="s">
        <v>85</v>
      </c>
      <c r="F47" s="7"/>
      <c r="G47" s="7"/>
      <c r="H47" s="7"/>
      <c r="I47" s="7"/>
      <c r="J47" s="7"/>
      <c r="K47" s="7"/>
      <c r="L47" s="7"/>
      <c r="N47" s="7"/>
      <c r="P47" s="7"/>
      <c r="Q47" s="7"/>
      <c r="R47" s="7"/>
      <c r="AB47" s="7"/>
      <c r="AC47" s="7"/>
    </row>
    <row r="48" spans="1:35" ht="15" customHeight="1" x14ac:dyDescent="0.5">
      <c r="A48" s="4">
        <v>44</v>
      </c>
      <c r="B48" s="7" t="s">
        <v>53</v>
      </c>
      <c r="C48" s="7" t="s">
        <v>71</v>
      </c>
      <c r="D48" s="7" t="s">
        <v>73</v>
      </c>
      <c r="E48" s="7" t="s">
        <v>37</v>
      </c>
      <c r="F48" s="7"/>
      <c r="G48" s="7"/>
      <c r="H48" s="7"/>
      <c r="I48" s="7"/>
      <c r="J48" s="7"/>
      <c r="K48" s="7"/>
      <c r="L48" s="7"/>
      <c r="N48" s="7"/>
      <c r="P48" s="7"/>
      <c r="Q48" s="7"/>
      <c r="R48" s="7"/>
      <c r="AB48" s="7"/>
      <c r="AC48" s="7"/>
    </row>
    <row r="49" spans="1:29" ht="15" customHeight="1" x14ac:dyDescent="0.5">
      <c r="A49" s="4">
        <v>45</v>
      </c>
      <c r="B49" s="7" t="s">
        <v>54</v>
      </c>
      <c r="C49" s="7" t="s">
        <v>55</v>
      </c>
      <c r="D49" s="7" t="s">
        <v>55</v>
      </c>
      <c r="E49" s="7" t="s">
        <v>170</v>
      </c>
      <c r="F49" s="7"/>
      <c r="G49" s="7"/>
      <c r="H49" s="7"/>
      <c r="I49" s="7"/>
      <c r="J49" s="7"/>
      <c r="K49" s="7"/>
      <c r="L49" s="7"/>
      <c r="N49" s="7"/>
      <c r="P49" s="7"/>
      <c r="Q49" s="7"/>
      <c r="R49" s="7"/>
      <c r="AB49" s="7"/>
      <c r="AC49" s="7"/>
    </row>
    <row r="50" spans="1:29" ht="15" customHeight="1" x14ac:dyDescent="0.5">
      <c r="A50" s="4">
        <v>46</v>
      </c>
      <c r="B50" s="7" t="s">
        <v>55</v>
      </c>
      <c r="C50" s="7" t="s">
        <v>81</v>
      </c>
      <c r="D50" s="7" t="s">
        <v>58</v>
      </c>
      <c r="E50" s="7" t="s">
        <v>34</v>
      </c>
      <c r="F50" s="7"/>
      <c r="G50" s="7"/>
      <c r="H50" s="7"/>
      <c r="I50" s="7"/>
      <c r="J50" s="7"/>
      <c r="K50" s="7"/>
      <c r="L50" s="7"/>
      <c r="N50" s="7"/>
      <c r="P50" s="7"/>
      <c r="Q50" s="7"/>
      <c r="R50" s="7"/>
      <c r="AB50" s="7"/>
      <c r="AC50" s="7"/>
    </row>
    <row r="51" spans="1:29" ht="15" customHeight="1" x14ac:dyDescent="0.5">
      <c r="A51" s="4">
        <v>47</v>
      </c>
      <c r="B51" s="7" t="s">
        <v>56</v>
      </c>
      <c r="C51" s="7" t="s">
        <v>73</v>
      </c>
      <c r="D51" s="7" t="s">
        <v>116</v>
      </c>
      <c r="E51" s="7"/>
      <c r="F51" s="7"/>
      <c r="G51" s="7"/>
      <c r="H51" s="7"/>
      <c r="I51" s="7"/>
      <c r="J51" s="7"/>
      <c r="K51" s="7"/>
      <c r="L51" s="7"/>
      <c r="N51" s="7"/>
      <c r="P51" s="7"/>
      <c r="Q51" s="7"/>
      <c r="R51" s="7"/>
      <c r="AB51" s="7"/>
      <c r="AC51" s="7"/>
    </row>
    <row r="52" spans="1:29" ht="15" customHeight="1" x14ac:dyDescent="0.5">
      <c r="A52" s="4">
        <v>48</v>
      </c>
      <c r="B52" s="25" t="s">
        <v>57</v>
      </c>
      <c r="C52" s="7" t="s">
        <v>87</v>
      </c>
      <c r="D52" s="7" t="s">
        <v>35</v>
      </c>
      <c r="E52" s="7"/>
      <c r="F52" s="7"/>
      <c r="G52" s="7"/>
      <c r="H52" s="7"/>
      <c r="I52" s="7"/>
      <c r="J52" s="7"/>
      <c r="K52" s="7"/>
      <c r="L52" s="7"/>
      <c r="N52" s="7"/>
      <c r="P52" s="7"/>
      <c r="Q52" s="7"/>
      <c r="R52" s="7"/>
      <c r="AB52" s="7"/>
      <c r="AC52" s="7"/>
    </row>
    <row r="53" spans="1:29" ht="15" customHeight="1" x14ac:dyDescent="0.5">
      <c r="A53" s="4">
        <v>49</v>
      </c>
      <c r="B53" s="7" t="s">
        <v>58</v>
      </c>
      <c r="C53" s="7" t="s">
        <v>58</v>
      </c>
      <c r="D53" s="7" t="s">
        <v>98</v>
      </c>
      <c r="E53" s="7"/>
      <c r="F53" s="7"/>
      <c r="G53" s="7"/>
      <c r="H53" s="7"/>
      <c r="I53" s="7"/>
      <c r="J53" s="7"/>
      <c r="K53" s="7"/>
      <c r="L53" s="7"/>
      <c r="N53" s="7"/>
      <c r="P53" s="7"/>
      <c r="Q53" s="7"/>
      <c r="R53" s="7"/>
      <c r="AB53" s="7"/>
      <c r="AC53" s="7"/>
    </row>
    <row r="54" spans="1:29" ht="15" customHeight="1" x14ac:dyDescent="0.5">
      <c r="A54" s="4">
        <v>50</v>
      </c>
      <c r="B54" s="7" t="s">
        <v>59</v>
      </c>
      <c r="C54" s="7" t="s">
        <v>62</v>
      </c>
      <c r="D54" s="7" t="s">
        <v>89</v>
      </c>
      <c r="E54" s="7"/>
      <c r="F54" s="7"/>
      <c r="G54" s="7"/>
      <c r="H54" s="7"/>
      <c r="I54" s="7"/>
      <c r="J54" s="7"/>
      <c r="K54" s="7"/>
      <c r="L54" s="7"/>
      <c r="N54" s="7"/>
      <c r="P54" s="7"/>
      <c r="Q54" s="7"/>
      <c r="R54" s="7"/>
      <c r="AB54" s="7"/>
      <c r="AC54" s="7"/>
    </row>
    <row r="55" spans="1:29" ht="15" customHeight="1" x14ac:dyDescent="0.5">
      <c r="A55" s="4">
        <v>51</v>
      </c>
      <c r="B55" s="7" t="s">
        <v>60</v>
      </c>
      <c r="C55" s="25" t="s">
        <v>42</v>
      </c>
      <c r="D55" s="7" t="s">
        <v>34</v>
      </c>
      <c r="E55" s="7"/>
      <c r="F55" s="7"/>
      <c r="G55" s="25"/>
      <c r="H55" s="25"/>
      <c r="I55" s="25"/>
      <c r="J55" s="25"/>
      <c r="K55" s="25"/>
      <c r="L55" s="7"/>
      <c r="N55" s="25"/>
      <c r="P55" s="7"/>
      <c r="Q55" s="7"/>
      <c r="R55" s="7"/>
      <c r="AB55" s="25"/>
      <c r="AC55" s="25"/>
    </row>
    <row r="56" spans="1:29" ht="15" customHeight="1" x14ac:dyDescent="0.5">
      <c r="A56" s="4">
        <v>52</v>
      </c>
      <c r="B56" s="7" t="s">
        <v>61</v>
      </c>
      <c r="C56" s="7" t="s">
        <v>100</v>
      </c>
      <c r="D56" s="25" t="s">
        <v>64</v>
      </c>
      <c r="E56" s="25"/>
      <c r="F56" s="25"/>
      <c r="G56" s="7"/>
      <c r="H56" s="7"/>
      <c r="I56" s="7"/>
      <c r="J56" s="7"/>
      <c r="K56" s="7"/>
      <c r="L56" s="7"/>
      <c r="N56" s="7"/>
      <c r="P56" s="7"/>
      <c r="Q56" s="7"/>
      <c r="R56" s="7"/>
      <c r="AB56" s="7"/>
      <c r="AC56" s="7"/>
    </row>
    <row r="57" spans="1:29" ht="15" customHeight="1" x14ac:dyDescent="0.5">
      <c r="A57" s="4">
        <v>53</v>
      </c>
      <c r="B57" s="7" t="s">
        <v>62</v>
      </c>
      <c r="C57" s="7" t="s">
        <v>98</v>
      </c>
      <c r="D57" s="7" t="s">
        <v>81</v>
      </c>
      <c r="E57" s="7"/>
      <c r="F57" s="7"/>
      <c r="G57" s="7"/>
      <c r="H57" s="7"/>
      <c r="I57" s="7"/>
      <c r="J57" s="7"/>
      <c r="K57" s="7"/>
      <c r="L57" s="7"/>
      <c r="N57" s="7"/>
      <c r="P57" s="7"/>
      <c r="Q57" s="7"/>
      <c r="R57" s="7"/>
      <c r="AB57" s="7"/>
      <c r="AC57" s="7"/>
    </row>
    <row r="58" spans="1:29" ht="15" customHeight="1" x14ac:dyDescent="0.5">
      <c r="A58" s="4">
        <v>54</v>
      </c>
      <c r="B58" s="7" t="s">
        <v>63</v>
      </c>
      <c r="C58" s="7" t="s">
        <v>61</v>
      </c>
      <c r="D58" s="7" t="s">
        <v>96</v>
      </c>
      <c r="E58" s="7"/>
      <c r="F58" s="7"/>
      <c r="G58" s="7"/>
      <c r="H58" s="7"/>
      <c r="I58" s="7"/>
      <c r="J58" s="7"/>
      <c r="K58" s="7"/>
      <c r="L58" s="7"/>
      <c r="N58" s="7"/>
      <c r="P58" s="7"/>
      <c r="Q58" s="7"/>
      <c r="R58" s="7"/>
      <c r="AB58" s="7"/>
      <c r="AC58" s="7"/>
    </row>
    <row r="59" spans="1:29" ht="15" customHeight="1" x14ac:dyDescent="0.5">
      <c r="A59" s="4">
        <v>55</v>
      </c>
      <c r="B59" s="25" t="s">
        <v>64</v>
      </c>
      <c r="C59" s="7" t="s">
        <v>68</v>
      </c>
      <c r="D59" s="7" t="s">
        <v>67</v>
      </c>
      <c r="E59" s="7"/>
      <c r="F59" s="7"/>
      <c r="G59" s="7"/>
      <c r="H59" s="7"/>
      <c r="I59" s="7"/>
      <c r="J59" s="7"/>
      <c r="K59" s="7"/>
      <c r="L59" s="7"/>
      <c r="N59" s="7"/>
      <c r="P59" s="7"/>
      <c r="Q59" s="7"/>
      <c r="R59" s="7"/>
      <c r="AB59" s="7"/>
      <c r="AC59" s="7"/>
    </row>
    <row r="60" spans="1:29" ht="15" customHeight="1" x14ac:dyDescent="0.5">
      <c r="A60" s="4">
        <v>56</v>
      </c>
      <c r="B60" s="7" t="s">
        <v>65</v>
      </c>
      <c r="C60" s="7" t="s">
        <v>89</v>
      </c>
      <c r="D60" s="7" t="s">
        <v>94</v>
      </c>
      <c r="E60" s="7"/>
      <c r="F60" s="7"/>
      <c r="G60" s="7"/>
      <c r="H60" s="7"/>
      <c r="I60" s="7"/>
      <c r="J60" s="7"/>
      <c r="K60" s="7"/>
      <c r="L60" s="7"/>
      <c r="N60" s="7"/>
      <c r="P60" s="7"/>
      <c r="Q60" s="7"/>
      <c r="R60" s="7"/>
      <c r="AB60" s="7"/>
      <c r="AC60" s="7"/>
    </row>
    <row r="61" spans="1:29" ht="15" customHeight="1" x14ac:dyDescent="0.5">
      <c r="A61" s="4">
        <v>57</v>
      </c>
      <c r="B61" s="7" t="s">
        <v>66</v>
      </c>
      <c r="C61" s="7" t="s">
        <v>48</v>
      </c>
      <c r="D61" s="7" t="s">
        <v>47</v>
      </c>
      <c r="E61" s="7"/>
      <c r="F61" s="7"/>
      <c r="G61" s="7"/>
      <c r="H61" s="7"/>
      <c r="I61" s="7"/>
      <c r="J61" s="7"/>
      <c r="K61" s="7"/>
      <c r="L61" s="7"/>
      <c r="N61" s="7"/>
      <c r="P61" s="7"/>
      <c r="Q61" s="7"/>
      <c r="R61" s="7"/>
      <c r="AB61" s="7"/>
      <c r="AC61" s="7"/>
    </row>
    <row r="62" spans="1:29" ht="15" customHeight="1" x14ac:dyDescent="0.5">
      <c r="A62" s="4">
        <v>58</v>
      </c>
      <c r="B62" s="7" t="s">
        <v>67</v>
      </c>
      <c r="C62" s="7" t="s">
        <v>80</v>
      </c>
      <c r="D62" s="7" t="s">
        <v>113</v>
      </c>
      <c r="E62" s="7"/>
      <c r="F62" s="7"/>
      <c r="G62" s="7"/>
      <c r="H62" s="7"/>
      <c r="I62" s="7"/>
      <c r="J62" s="7"/>
      <c r="K62" s="7"/>
      <c r="L62" s="7"/>
      <c r="N62" s="7"/>
      <c r="P62" s="7"/>
      <c r="Q62" s="7"/>
      <c r="R62" s="7"/>
      <c r="AB62" s="7"/>
      <c r="AC62" s="7"/>
    </row>
    <row r="63" spans="1:29" ht="15" customHeight="1" x14ac:dyDescent="0.5">
      <c r="A63" s="4">
        <v>59</v>
      </c>
      <c r="B63" s="7" t="s">
        <v>68</v>
      </c>
      <c r="C63" s="7" t="s">
        <v>23</v>
      </c>
      <c r="D63" s="7" t="s">
        <v>92</v>
      </c>
      <c r="E63" s="7"/>
      <c r="F63" s="7"/>
      <c r="G63" s="7"/>
      <c r="H63" s="7"/>
      <c r="I63" s="7"/>
      <c r="J63" s="7"/>
      <c r="K63" s="7"/>
      <c r="L63" s="7"/>
      <c r="N63" s="7"/>
      <c r="P63" s="7"/>
      <c r="Q63" s="7"/>
      <c r="R63" s="7"/>
      <c r="AB63" s="7"/>
      <c r="AC63" s="7"/>
    </row>
    <row r="64" spans="1:29" ht="15" customHeight="1" x14ac:dyDescent="0.5">
      <c r="A64" s="4">
        <v>60</v>
      </c>
      <c r="B64" s="7" t="s">
        <v>69</v>
      </c>
      <c r="C64" s="7" t="s">
        <v>60</v>
      </c>
      <c r="D64" s="7" t="s">
        <v>117</v>
      </c>
      <c r="E64" s="7"/>
      <c r="F64" s="7"/>
      <c r="G64" s="7"/>
      <c r="H64" s="7"/>
      <c r="I64" s="7"/>
      <c r="J64" s="7"/>
      <c r="K64" s="7"/>
      <c r="L64" s="7"/>
      <c r="N64" s="7"/>
      <c r="P64" s="7"/>
      <c r="Q64" s="7"/>
      <c r="R64" s="7"/>
      <c r="AB64" s="7"/>
      <c r="AC64" s="7"/>
    </row>
    <row r="65" spans="1:29" ht="15" customHeight="1" x14ac:dyDescent="0.5">
      <c r="A65" s="4">
        <v>61</v>
      </c>
      <c r="B65" s="7" t="s">
        <v>70</v>
      </c>
      <c r="C65" s="7" t="s">
        <v>78</v>
      </c>
      <c r="D65" s="7" t="s">
        <v>59</v>
      </c>
      <c r="E65" s="7"/>
      <c r="F65" s="7"/>
      <c r="G65" s="7"/>
      <c r="H65" s="7"/>
      <c r="I65" s="7"/>
      <c r="J65" s="7"/>
      <c r="K65" s="7"/>
      <c r="L65" s="7"/>
      <c r="N65" s="7"/>
      <c r="P65" s="7"/>
      <c r="Q65" s="7"/>
      <c r="R65" s="7"/>
      <c r="AB65" s="7"/>
      <c r="AC65" s="7"/>
    </row>
    <row r="66" spans="1:29" ht="15" customHeight="1" x14ac:dyDescent="0.5">
      <c r="A66" s="4">
        <v>62</v>
      </c>
      <c r="B66" s="7" t="s">
        <v>71</v>
      </c>
      <c r="C66" s="7" t="s">
        <v>90</v>
      </c>
      <c r="D66" s="7" t="s">
        <v>83</v>
      </c>
      <c r="E66" s="7"/>
      <c r="F66" s="7"/>
      <c r="G66" s="7"/>
      <c r="H66" s="7"/>
      <c r="I66" s="7"/>
      <c r="J66" s="7"/>
      <c r="K66" s="7"/>
      <c r="L66" s="7"/>
      <c r="N66" s="7"/>
      <c r="P66" s="7"/>
      <c r="Q66" s="7"/>
      <c r="R66" s="7"/>
      <c r="AB66" s="7"/>
      <c r="AC66" s="7"/>
    </row>
    <row r="67" spans="1:29" ht="15" customHeight="1" x14ac:dyDescent="0.5">
      <c r="A67" s="4">
        <v>63</v>
      </c>
      <c r="B67" s="7" t="s">
        <v>72</v>
      </c>
      <c r="C67" s="7" t="s">
        <v>96</v>
      </c>
      <c r="D67" s="7" t="s">
        <v>99</v>
      </c>
      <c r="E67" s="7"/>
      <c r="F67" s="7"/>
      <c r="G67" s="7"/>
      <c r="H67" s="7"/>
      <c r="I67" s="7"/>
      <c r="J67" s="7"/>
      <c r="K67" s="7"/>
      <c r="L67" s="7"/>
      <c r="N67" s="7"/>
      <c r="P67" s="7"/>
      <c r="Q67" s="7"/>
      <c r="R67" s="7"/>
      <c r="AB67" s="7"/>
      <c r="AC67" s="7"/>
    </row>
    <row r="68" spans="1:29" ht="15" customHeight="1" x14ac:dyDescent="0.5">
      <c r="A68" s="4">
        <v>64</v>
      </c>
      <c r="B68" s="7" t="s">
        <v>73</v>
      </c>
      <c r="C68" s="7" t="s">
        <v>75</v>
      </c>
      <c r="D68" s="7" t="s">
        <v>56</v>
      </c>
      <c r="E68" s="7"/>
      <c r="F68" s="7"/>
      <c r="G68" s="7"/>
      <c r="H68" s="7"/>
      <c r="I68" s="7"/>
      <c r="J68" s="7"/>
      <c r="K68" s="7"/>
      <c r="L68" s="7"/>
      <c r="N68" s="7"/>
      <c r="P68" s="7"/>
      <c r="Q68" s="7"/>
      <c r="R68" s="7"/>
      <c r="AB68" s="7"/>
      <c r="AC68" s="7"/>
    </row>
    <row r="69" spans="1:29" ht="15" customHeight="1" x14ac:dyDescent="0.5">
      <c r="A69" s="4">
        <v>65</v>
      </c>
      <c r="B69" s="7" t="s">
        <v>74</v>
      </c>
      <c r="C69" s="7" t="s">
        <v>51</v>
      </c>
      <c r="D69" s="25" t="s">
        <v>38</v>
      </c>
      <c r="E69" s="25"/>
      <c r="F69" s="25"/>
      <c r="G69" s="7"/>
      <c r="H69" s="7"/>
      <c r="I69" s="7"/>
      <c r="J69" s="7"/>
      <c r="K69" s="7"/>
      <c r="L69" s="7"/>
      <c r="N69" s="7"/>
      <c r="P69" s="7"/>
      <c r="Q69" s="7"/>
      <c r="R69" s="7"/>
      <c r="AB69" s="7"/>
      <c r="AC69" s="7"/>
    </row>
    <row r="70" spans="1:29" ht="15" customHeight="1" x14ac:dyDescent="0.5">
      <c r="A70" s="4">
        <v>66</v>
      </c>
      <c r="B70" s="7" t="s">
        <v>75</v>
      </c>
      <c r="C70" s="7" t="s">
        <v>40</v>
      </c>
      <c r="D70" s="7" t="s">
        <v>74</v>
      </c>
      <c r="E70" s="7"/>
      <c r="F70" s="7"/>
      <c r="G70" s="7"/>
      <c r="H70" s="7"/>
      <c r="I70" s="7"/>
      <c r="J70" s="7"/>
      <c r="K70" s="7"/>
      <c r="L70" s="7"/>
      <c r="N70" s="7"/>
      <c r="P70" s="7"/>
      <c r="Q70" s="7"/>
      <c r="R70" s="7"/>
      <c r="AB70" s="7"/>
      <c r="AC70" s="7"/>
    </row>
    <row r="71" spans="1:29" ht="15" customHeight="1" x14ac:dyDescent="0.5">
      <c r="A71" s="4">
        <v>67</v>
      </c>
      <c r="B71" s="7" t="s">
        <v>76</v>
      </c>
      <c r="C71" s="7" t="s">
        <v>116</v>
      </c>
      <c r="D71" s="7" t="s">
        <v>36</v>
      </c>
      <c r="E71" s="7"/>
      <c r="F71" s="7"/>
      <c r="G71" s="7"/>
      <c r="H71" s="7"/>
      <c r="I71" s="7"/>
      <c r="J71" s="7"/>
      <c r="K71" s="7"/>
      <c r="L71" s="7"/>
      <c r="N71" s="7"/>
      <c r="P71" s="7"/>
      <c r="Q71" s="7"/>
      <c r="R71" s="7"/>
      <c r="AB71" s="7"/>
      <c r="AC71" s="7"/>
    </row>
    <row r="72" spans="1:29" ht="15" customHeight="1" x14ac:dyDescent="0.5">
      <c r="A72" s="4">
        <v>68</v>
      </c>
      <c r="B72" s="7" t="s">
        <v>77</v>
      </c>
      <c r="C72" s="7" t="s">
        <v>86</v>
      </c>
      <c r="D72" s="7" t="s">
        <v>87</v>
      </c>
      <c r="E72" s="7"/>
      <c r="F72" s="7"/>
      <c r="G72" s="7"/>
      <c r="H72" s="7"/>
      <c r="I72" s="7"/>
      <c r="J72" s="7"/>
      <c r="K72" s="7"/>
      <c r="L72" s="7"/>
      <c r="N72" s="7"/>
      <c r="P72" s="7"/>
      <c r="Q72" s="7"/>
      <c r="R72" s="7"/>
      <c r="AB72" s="7"/>
      <c r="AC72" s="7"/>
    </row>
    <row r="73" spans="1:29" ht="15" customHeight="1" x14ac:dyDescent="0.5">
      <c r="A73" s="4">
        <v>69</v>
      </c>
      <c r="B73" s="7" t="s">
        <v>78</v>
      </c>
      <c r="C73" s="25" t="s">
        <v>57</v>
      </c>
      <c r="D73" s="7" t="s">
        <v>102</v>
      </c>
      <c r="E73" s="7"/>
      <c r="F73" s="7"/>
      <c r="G73" s="25"/>
      <c r="H73" s="25"/>
      <c r="I73" s="25"/>
      <c r="J73" s="25"/>
      <c r="K73" s="25"/>
      <c r="L73" s="7"/>
      <c r="N73" s="25"/>
      <c r="P73" s="7"/>
      <c r="Q73" s="7"/>
      <c r="R73" s="7"/>
      <c r="AB73" s="25"/>
      <c r="AC73" s="25"/>
    </row>
    <row r="74" spans="1:29" ht="15" customHeight="1" x14ac:dyDescent="0.5">
      <c r="A74" s="4">
        <v>70</v>
      </c>
      <c r="B74" s="7" t="s">
        <v>79</v>
      </c>
      <c r="C74" s="7" t="s">
        <v>77</v>
      </c>
      <c r="D74" s="7" t="s">
        <v>82</v>
      </c>
      <c r="E74" s="7"/>
      <c r="F74" s="7"/>
      <c r="G74" s="7"/>
      <c r="H74" s="7"/>
      <c r="I74" s="7"/>
      <c r="J74" s="7"/>
      <c r="K74" s="7"/>
      <c r="L74" s="7"/>
      <c r="N74" s="7"/>
      <c r="P74" s="7"/>
      <c r="Q74" s="7"/>
      <c r="R74" s="7"/>
      <c r="AB74" s="7"/>
      <c r="AC74" s="7"/>
    </row>
    <row r="75" spans="1:29" ht="15" customHeight="1" x14ac:dyDescent="0.5">
      <c r="A75" s="4">
        <v>71</v>
      </c>
      <c r="B75" s="7" t="s">
        <v>80</v>
      </c>
      <c r="C75" s="7" t="s">
        <v>95</v>
      </c>
      <c r="D75" s="7" t="s">
        <v>118</v>
      </c>
      <c r="E75" s="7"/>
      <c r="F75" s="7"/>
      <c r="G75" s="7"/>
      <c r="H75" s="7"/>
      <c r="I75" s="7"/>
      <c r="J75" s="7"/>
      <c r="K75" s="7"/>
      <c r="L75" s="7"/>
      <c r="N75" s="7"/>
      <c r="P75" s="7"/>
      <c r="Q75" s="7"/>
      <c r="R75" s="7"/>
      <c r="AB75" s="7"/>
      <c r="AC75" s="7"/>
    </row>
    <row r="76" spans="1:29" ht="15" customHeight="1" x14ac:dyDescent="0.5">
      <c r="A76" s="4">
        <v>72</v>
      </c>
      <c r="B76" s="7" t="s">
        <v>81</v>
      </c>
      <c r="C76" s="7" t="s">
        <v>47</v>
      </c>
      <c r="D76" s="7" t="s">
        <v>127</v>
      </c>
      <c r="E76" s="7"/>
      <c r="F76" s="7"/>
      <c r="G76" s="7"/>
      <c r="H76" s="7"/>
      <c r="I76" s="7"/>
      <c r="J76" s="7"/>
      <c r="K76" s="7"/>
      <c r="L76" s="7"/>
      <c r="N76" s="7"/>
      <c r="P76" s="7"/>
      <c r="Q76" s="7"/>
      <c r="R76" s="7"/>
      <c r="AB76" s="7"/>
      <c r="AC76" s="7"/>
    </row>
    <row r="77" spans="1:29" ht="15" customHeight="1" x14ac:dyDescent="0.5">
      <c r="A77" s="4">
        <v>73</v>
      </c>
      <c r="B77" s="7" t="s">
        <v>82</v>
      </c>
      <c r="C77" s="7" t="s">
        <v>84</v>
      </c>
      <c r="D77" s="7" t="s">
        <v>103</v>
      </c>
      <c r="E77" s="7"/>
      <c r="F77" s="7"/>
      <c r="G77" s="7"/>
      <c r="H77" s="7"/>
      <c r="I77" s="7"/>
      <c r="J77" s="7"/>
      <c r="K77" s="7"/>
      <c r="N77" s="7"/>
      <c r="AB77" s="7"/>
      <c r="AC77" s="7"/>
    </row>
    <row r="78" spans="1:29" ht="15" customHeight="1" x14ac:dyDescent="0.5">
      <c r="A78" s="4">
        <v>74</v>
      </c>
      <c r="B78" s="7" t="s">
        <v>83</v>
      </c>
      <c r="C78" s="7" t="s">
        <v>79</v>
      </c>
      <c r="D78" s="7"/>
      <c r="E78" s="7"/>
      <c r="F78" s="7"/>
      <c r="G78" s="7"/>
      <c r="H78" s="7"/>
      <c r="I78" s="7"/>
      <c r="J78" s="7"/>
      <c r="K78" s="7"/>
      <c r="N78" s="7"/>
      <c r="AB78" s="7"/>
      <c r="AC78" s="7"/>
    </row>
    <row r="79" spans="1:29" ht="15" customHeight="1" x14ac:dyDescent="0.5">
      <c r="A79" s="4">
        <v>75</v>
      </c>
      <c r="B79" s="7" t="s">
        <v>84</v>
      </c>
      <c r="C79" s="7" t="s">
        <v>37</v>
      </c>
      <c r="D79" s="7"/>
      <c r="E79" s="7"/>
      <c r="F79" s="7"/>
      <c r="G79" s="7"/>
      <c r="H79" s="7"/>
      <c r="I79" s="7"/>
      <c r="J79" s="7"/>
      <c r="K79" s="7"/>
      <c r="N79" s="7"/>
      <c r="AB79" s="7"/>
      <c r="AC79" s="7"/>
    </row>
    <row r="80" spans="1:29" ht="15" customHeight="1" x14ac:dyDescent="0.5">
      <c r="A80" s="4">
        <v>76</v>
      </c>
      <c r="B80" s="7" t="s">
        <v>85</v>
      </c>
      <c r="C80" s="7" t="s">
        <v>113</v>
      </c>
      <c r="D80" s="7"/>
      <c r="E80" s="7"/>
      <c r="F80" s="7"/>
      <c r="G80" s="7"/>
      <c r="H80" s="7"/>
      <c r="I80" s="7"/>
      <c r="J80" s="7"/>
      <c r="K80" s="7"/>
      <c r="N80" s="7"/>
      <c r="AB80" s="7"/>
      <c r="AC80" s="7"/>
    </row>
    <row r="81" spans="1:29" ht="15" customHeight="1" x14ac:dyDescent="0.5">
      <c r="A81" s="4">
        <v>77</v>
      </c>
      <c r="B81" s="7" t="s">
        <v>86</v>
      </c>
      <c r="C81" s="7" t="s">
        <v>69</v>
      </c>
      <c r="D81" s="7"/>
      <c r="E81" s="7"/>
      <c r="F81" s="7"/>
      <c r="G81" s="7"/>
      <c r="H81" s="7"/>
      <c r="I81" s="7"/>
      <c r="J81" s="7"/>
      <c r="K81" s="7"/>
      <c r="N81" s="7"/>
      <c r="AB81" s="7"/>
      <c r="AC81" s="7"/>
    </row>
    <row r="82" spans="1:29" ht="15" customHeight="1" x14ac:dyDescent="0.5">
      <c r="A82" s="4">
        <v>78</v>
      </c>
      <c r="B82" s="7" t="s">
        <v>87</v>
      </c>
      <c r="C82" s="7" t="s">
        <v>117</v>
      </c>
      <c r="D82" s="7"/>
      <c r="E82" s="7"/>
      <c r="F82" s="7"/>
      <c r="G82" s="7"/>
      <c r="H82" s="7"/>
      <c r="I82" s="7"/>
      <c r="J82" s="7"/>
      <c r="K82" s="7"/>
      <c r="N82" s="7"/>
      <c r="AB82" s="7"/>
      <c r="AC82" s="7"/>
    </row>
    <row r="83" spans="1:29" ht="15" customHeight="1" x14ac:dyDescent="0.5">
      <c r="A83" s="4">
        <v>79</v>
      </c>
      <c r="B83" s="7" t="s">
        <v>88</v>
      </c>
      <c r="C83" s="7" t="s">
        <v>67</v>
      </c>
      <c r="D83" s="7"/>
      <c r="E83" s="7"/>
      <c r="F83" s="7"/>
      <c r="G83" s="7"/>
      <c r="H83" s="7"/>
      <c r="I83" s="7"/>
      <c r="J83" s="7"/>
      <c r="K83" s="7"/>
      <c r="N83" s="7"/>
      <c r="AB83" s="7"/>
      <c r="AC83" s="7"/>
    </row>
    <row r="84" spans="1:29" ht="15" customHeight="1" x14ac:dyDescent="0.5">
      <c r="A84" s="4">
        <v>80</v>
      </c>
      <c r="B84" s="7" t="s">
        <v>89</v>
      </c>
      <c r="C84" s="7" t="s">
        <v>115</v>
      </c>
      <c r="D84" s="7"/>
      <c r="E84" s="7"/>
      <c r="F84" s="7"/>
      <c r="G84" s="7"/>
      <c r="H84" s="7"/>
      <c r="I84" s="7"/>
      <c r="J84" s="7"/>
      <c r="K84" s="7"/>
      <c r="N84" s="7"/>
      <c r="AB84" s="7"/>
      <c r="AC84" s="7"/>
    </row>
    <row r="85" spans="1:29" ht="15" customHeight="1" x14ac:dyDescent="0.5">
      <c r="A85" s="4">
        <v>81</v>
      </c>
      <c r="B85" s="7" t="s">
        <v>90</v>
      </c>
      <c r="C85" s="7" t="s">
        <v>82</v>
      </c>
      <c r="D85" s="7"/>
      <c r="E85" s="7"/>
      <c r="F85" s="7"/>
      <c r="G85" s="7"/>
      <c r="H85" s="7"/>
      <c r="I85" s="7"/>
      <c r="J85" s="7"/>
      <c r="K85" s="7"/>
      <c r="N85" s="7"/>
      <c r="AB85" s="7"/>
      <c r="AC85" s="7"/>
    </row>
    <row r="86" spans="1:29" ht="15" customHeight="1" x14ac:dyDescent="0.5">
      <c r="A86" s="4">
        <v>82</v>
      </c>
      <c r="B86" s="7" t="s">
        <v>91</v>
      </c>
      <c r="C86" s="7" t="s">
        <v>63</v>
      </c>
      <c r="D86" s="7"/>
      <c r="E86" s="7"/>
      <c r="F86" s="7"/>
      <c r="G86" s="7"/>
      <c r="H86" s="7"/>
      <c r="I86" s="7"/>
      <c r="J86" s="7"/>
      <c r="K86" s="7"/>
      <c r="N86" s="7"/>
      <c r="AB86" s="7"/>
      <c r="AC86" s="7"/>
    </row>
    <row r="87" spans="1:29" ht="15" customHeight="1" x14ac:dyDescent="0.5">
      <c r="A87" s="4">
        <v>83</v>
      </c>
      <c r="B87" s="7" t="s">
        <v>92</v>
      </c>
      <c r="C87" s="7" t="s">
        <v>109</v>
      </c>
      <c r="D87" s="7"/>
      <c r="E87" s="7"/>
      <c r="F87" s="7"/>
      <c r="G87" s="7"/>
      <c r="H87" s="7"/>
      <c r="I87" s="7"/>
      <c r="J87" s="7"/>
      <c r="K87" s="7"/>
      <c r="N87" s="7"/>
      <c r="AB87" s="7"/>
      <c r="AC87" s="7"/>
    </row>
    <row r="88" spans="1:29" ht="15" customHeight="1" x14ac:dyDescent="0.5">
      <c r="A88" s="4">
        <v>84</v>
      </c>
      <c r="B88" s="7" t="s">
        <v>93</v>
      </c>
      <c r="C88" s="7" t="s">
        <v>92</v>
      </c>
      <c r="D88" s="7"/>
      <c r="E88" s="7"/>
      <c r="F88" s="7"/>
      <c r="G88" s="7"/>
      <c r="H88" s="7"/>
      <c r="I88" s="7"/>
      <c r="J88" s="7"/>
      <c r="K88" s="7"/>
      <c r="N88" s="7"/>
      <c r="AB88" s="7"/>
      <c r="AC88" s="7"/>
    </row>
    <row r="89" spans="1:29" ht="15" customHeight="1" x14ac:dyDescent="0.5">
      <c r="A89" s="4">
        <v>85</v>
      </c>
      <c r="B89" s="7" t="s">
        <v>94</v>
      </c>
      <c r="C89" s="7" t="s">
        <v>65</v>
      </c>
      <c r="D89" s="7"/>
      <c r="E89" s="7"/>
      <c r="F89" s="7"/>
      <c r="G89" s="7"/>
      <c r="H89" s="7"/>
      <c r="I89" s="7"/>
      <c r="J89" s="7"/>
      <c r="K89" s="7"/>
      <c r="N89" s="7"/>
      <c r="AB89" s="7"/>
      <c r="AC89" s="7"/>
    </row>
    <row r="90" spans="1:29" ht="15" customHeight="1" x14ac:dyDescent="0.5">
      <c r="A90" s="4">
        <v>86</v>
      </c>
      <c r="B90" s="7" t="s">
        <v>133</v>
      </c>
      <c r="C90" s="7" t="s">
        <v>91</v>
      </c>
      <c r="D90" s="7"/>
      <c r="E90" s="7"/>
      <c r="F90" s="7"/>
      <c r="G90" s="7"/>
      <c r="H90" s="7"/>
      <c r="I90" s="7"/>
      <c r="J90" s="7"/>
      <c r="K90" s="7"/>
      <c r="N90" s="7"/>
      <c r="AB90" s="7"/>
      <c r="AC90" s="7"/>
    </row>
    <row r="91" spans="1:29" ht="15" customHeight="1" x14ac:dyDescent="0.5">
      <c r="A91" s="4">
        <v>87</v>
      </c>
      <c r="B91" s="7" t="s">
        <v>95</v>
      </c>
      <c r="C91" s="7" t="s">
        <v>99</v>
      </c>
      <c r="D91" s="7"/>
      <c r="E91" s="7"/>
      <c r="F91" s="7"/>
      <c r="G91" s="7"/>
      <c r="H91" s="7"/>
      <c r="I91" s="7"/>
      <c r="J91" s="7"/>
      <c r="K91" s="7"/>
      <c r="N91" s="7"/>
      <c r="AB91" s="7"/>
      <c r="AC91" s="7"/>
    </row>
    <row r="92" spans="1:29" ht="15" customHeight="1" x14ac:dyDescent="0.5">
      <c r="A92" s="4">
        <v>88</v>
      </c>
      <c r="B92" s="7" t="s">
        <v>96</v>
      </c>
      <c r="C92" s="7" t="s">
        <v>128</v>
      </c>
      <c r="D92" s="7"/>
      <c r="E92" s="7"/>
      <c r="F92" s="7"/>
      <c r="G92" s="7"/>
      <c r="H92" s="7"/>
      <c r="I92" s="7"/>
      <c r="J92" s="7"/>
      <c r="K92" s="7"/>
      <c r="N92" s="7"/>
      <c r="AB92" s="7"/>
      <c r="AC92" s="7"/>
    </row>
    <row r="93" spans="1:29" ht="15" customHeight="1" x14ac:dyDescent="0.5">
      <c r="A93" s="4">
        <v>89</v>
      </c>
      <c r="B93" s="7" t="s">
        <v>97</v>
      </c>
      <c r="C93" s="7" t="s">
        <v>127</v>
      </c>
      <c r="D93" s="7"/>
      <c r="E93" s="7"/>
      <c r="F93" s="7"/>
      <c r="G93" s="7"/>
      <c r="H93" s="7"/>
      <c r="I93" s="7"/>
      <c r="J93" s="7"/>
      <c r="K93" s="7"/>
      <c r="N93" s="7"/>
      <c r="AB93" s="7"/>
      <c r="AC93" s="7"/>
    </row>
    <row r="94" spans="1:29" ht="15" customHeight="1" x14ac:dyDescent="0.5">
      <c r="A94" s="4">
        <v>90</v>
      </c>
      <c r="B94" s="7" t="s">
        <v>98</v>
      </c>
    </row>
    <row r="95" spans="1:29" ht="15" customHeight="1" x14ac:dyDescent="0.5">
      <c r="A95" s="4">
        <v>91</v>
      </c>
      <c r="B95" s="7" t="s">
        <v>99</v>
      </c>
    </row>
    <row r="96" spans="1:29" ht="15" customHeight="1" x14ac:dyDescent="0.5">
      <c r="A96" s="4">
        <v>92</v>
      </c>
      <c r="B96" s="7" t="s">
        <v>100</v>
      </c>
    </row>
    <row r="97" spans="1:2" ht="15" customHeight="1" x14ac:dyDescent="0.5">
      <c r="A97" s="4">
        <v>93</v>
      </c>
      <c r="B97" s="7" t="s">
        <v>101</v>
      </c>
    </row>
    <row r="98" spans="1:2" ht="15" customHeight="1" x14ac:dyDescent="0.5">
      <c r="A98" s="4">
        <v>94</v>
      </c>
      <c r="B98" s="7" t="s">
        <v>102</v>
      </c>
    </row>
    <row r="99" spans="1:2" ht="15" customHeight="1" x14ac:dyDescent="0.5">
      <c r="A99" s="4">
        <v>95</v>
      </c>
      <c r="B99" s="7" t="s">
        <v>103</v>
      </c>
    </row>
    <row r="100" spans="1:2" ht="15" customHeight="1" x14ac:dyDescent="0.5">
      <c r="A100" s="4">
        <v>96</v>
      </c>
      <c r="B100" s="7" t="s">
        <v>104</v>
      </c>
    </row>
    <row r="101" spans="1:2" ht="15" customHeight="1" x14ac:dyDescent="0.5">
      <c r="A101" s="4">
        <v>97</v>
      </c>
      <c r="B101" s="7" t="s">
        <v>105</v>
      </c>
    </row>
    <row r="102" spans="1:2" ht="15" customHeight="1" x14ac:dyDescent="0.5">
      <c r="A102" s="4">
        <v>98</v>
      </c>
      <c r="B102" s="7" t="s">
        <v>106</v>
      </c>
    </row>
    <row r="103" spans="1:2" ht="15" customHeight="1" x14ac:dyDescent="0.5">
      <c r="A103" s="4">
        <v>99</v>
      </c>
      <c r="B103" s="7" t="s">
        <v>107</v>
      </c>
    </row>
    <row r="104" spans="1:2" ht="15" customHeight="1" x14ac:dyDescent="0.5">
      <c r="A104" s="4">
        <v>100</v>
      </c>
      <c r="B104" s="7" t="s">
        <v>108</v>
      </c>
    </row>
    <row r="105" spans="1:2" ht="15" customHeight="1" x14ac:dyDescent="0.5">
      <c r="A105" s="4">
        <v>101</v>
      </c>
      <c r="B105" s="7" t="s">
        <v>109</v>
      </c>
    </row>
    <row r="106" spans="1:2" ht="15" customHeight="1" x14ac:dyDescent="0.5">
      <c r="A106" s="4">
        <v>102</v>
      </c>
      <c r="B106" s="7" t="s">
        <v>110</v>
      </c>
    </row>
    <row r="107" spans="1:2" ht="15" customHeight="1" x14ac:dyDescent="0.5">
      <c r="A107" s="4">
        <v>103</v>
      </c>
      <c r="B107" s="7" t="s">
        <v>111</v>
      </c>
    </row>
    <row r="108" spans="1:2" ht="15" customHeight="1" x14ac:dyDescent="0.5">
      <c r="A108" s="4">
        <v>104</v>
      </c>
      <c r="B108" s="7" t="s">
        <v>112</v>
      </c>
    </row>
    <row r="109" spans="1:2" ht="15" customHeight="1" x14ac:dyDescent="0.5">
      <c r="A109" s="4">
        <v>105</v>
      </c>
      <c r="B109" s="7" t="s">
        <v>113</v>
      </c>
    </row>
    <row r="110" spans="1:2" ht="15" customHeight="1" x14ac:dyDescent="0.5">
      <c r="A110" s="4">
        <v>106</v>
      </c>
      <c r="B110" s="7" t="s">
        <v>114</v>
      </c>
    </row>
    <row r="111" spans="1:2" ht="15" customHeight="1" x14ac:dyDescent="0.5">
      <c r="A111" s="4">
        <v>107</v>
      </c>
      <c r="B111" s="7" t="s">
        <v>115</v>
      </c>
    </row>
    <row r="112" spans="1:2" ht="15" customHeight="1" x14ac:dyDescent="0.5">
      <c r="A112" s="4">
        <v>108</v>
      </c>
      <c r="B112" s="7" t="s">
        <v>116</v>
      </c>
    </row>
    <row r="113" spans="1:2" ht="15" customHeight="1" x14ac:dyDescent="0.5">
      <c r="A113" s="4">
        <v>109</v>
      </c>
      <c r="B113" s="7" t="s">
        <v>117</v>
      </c>
    </row>
    <row r="114" spans="1:2" ht="15" customHeight="1" x14ac:dyDescent="0.5">
      <c r="A114" s="4">
        <v>110</v>
      </c>
      <c r="B114" s="7" t="s">
        <v>118</v>
      </c>
    </row>
    <row r="115" spans="1:2" ht="15" customHeight="1" x14ac:dyDescent="0.5">
      <c r="A115" s="4">
        <v>111</v>
      </c>
      <c r="B115" s="7" t="s">
        <v>119</v>
      </c>
    </row>
    <row r="116" spans="1:2" ht="15" customHeight="1" x14ac:dyDescent="0.5">
      <c r="A116" s="4">
        <v>112</v>
      </c>
      <c r="B116" s="7" t="s">
        <v>120</v>
      </c>
    </row>
    <row r="117" spans="1:2" ht="15" customHeight="1" x14ac:dyDescent="0.5">
      <c r="A117" s="4">
        <v>113</v>
      </c>
      <c r="B117" s="7" t="s">
        <v>121</v>
      </c>
    </row>
    <row r="118" spans="1:2" ht="15" customHeight="1" x14ac:dyDescent="0.5">
      <c r="A118" s="4">
        <v>114</v>
      </c>
      <c r="B118" s="7" t="s">
        <v>122</v>
      </c>
    </row>
    <row r="119" spans="1:2" ht="15" customHeight="1" x14ac:dyDescent="0.5">
      <c r="A119" s="4">
        <v>115</v>
      </c>
      <c r="B119" s="7" t="s">
        <v>123</v>
      </c>
    </row>
    <row r="120" spans="1:2" ht="15" customHeight="1" x14ac:dyDescent="0.5">
      <c r="A120" s="4">
        <v>116</v>
      </c>
      <c r="B120" s="7" t="s">
        <v>124</v>
      </c>
    </row>
    <row r="121" spans="1:2" ht="15" customHeight="1" x14ac:dyDescent="0.5">
      <c r="A121" s="4">
        <v>117</v>
      </c>
      <c r="B121" s="7" t="s">
        <v>125</v>
      </c>
    </row>
    <row r="122" spans="1:2" ht="15" customHeight="1" x14ac:dyDescent="0.5">
      <c r="A122" s="4">
        <v>118</v>
      </c>
      <c r="B122" s="7" t="s">
        <v>126</v>
      </c>
    </row>
    <row r="123" spans="1:2" ht="15" customHeight="1" x14ac:dyDescent="0.5">
      <c r="A123" s="4">
        <v>119</v>
      </c>
      <c r="B123" s="7" t="s">
        <v>127</v>
      </c>
    </row>
    <row r="124" spans="1:2" ht="15" customHeight="1" x14ac:dyDescent="0.5">
      <c r="A124" s="4">
        <v>120</v>
      </c>
      <c r="B124" s="7" t="s">
        <v>128</v>
      </c>
    </row>
    <row r="125" spans="1:2" ht="15" customHeight="1" x14ac:dyDescent="0.5">
      <c r="A125" s="4">
        <v>121</v>
      </c>
      <c r="B125" s="7" t="s">
        <v>129</v>
      </c>
    </row>
  </sheetData>
  <hyperlinks>
    <hyperlink ref="B3" r:id="rId1" xr:uid="{33EA6CA9-A284-47C5-B5E8-7A9C7C848963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0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9.6640625" customWidth="1"/>
    <col min="3" max="3" width="9.86328125" customWidth="1"/>
    <col min="4" max="26" width="8.73046875" customWidth="1"/>
  </cols>
  <sheetData>
    <row r="1" spans="1:26" ht="15.75" customHeight="1" x14ac:dyDescent="0.5">
      <c r="B1" s="8"/>
      <c r="C1" s="22"/>
    </row>
    <row r="2" spans="1:26" ht="15.75" customHeight="1" x14ac:dyDescent="0.5">
      <c r="A2" s="9" t="s">
        <v>0</v>
      </c>
      <c r="B2" s="10" t="s">
        <v>1</v>
      </c>
      <c r="C2" s="11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107</v>
      </c>
      <c r="B3" s="7" t="s">
        <v>115</v>
      </c>
      <c r="C3" s="21">
        <f>AVERAGE(A3:A6)</f>
        <v>57.25</v>
      </c>
    </row>
    <row r="4" spans="1:26" ht="15.75" customHeight="1" x14ac:dyDescent="0.5">
      <c r="A4" s="4">
        <v>80</v>
      </c>
      <c r="B4" s="7" t="s">
        <v>115</v>
      </c>
      <c r="C4" s="21"/>
    </row>
    <row r="5" spans="1:26" ht="15.75" customHeight="1" x14ac:dyDescent="0.5">
      <c r="A5" s="4">
        <v>31</v>
      </c>
      <c r="B5" s="7" t="s">
        <v>115</v>
      </c>
      <c r="C5" s="21"/>
    </row>
    <row r="6" spans="1:26" ht="15.75" customHeight="1" x14ac:dyDescent="0.5">
      <c r="A6" s="4">
        <v>11</v>
      </c>
      <c r="B6" s="7" t="s">
        <v>115</v>
      </c>
      <c r="C6" s="21"/>
    </row>
    <row r="7" spans="1:26" ht="15.75" customHeight="1" x14ac:dyDescent="0.5">
      <c r="A7" s="4">
        <v>73</v>
      </c>
      <c r="B7" s="7" t="s">
        <v>82</v>
      </c>
      <c r="C7" s="21">
        <f>AVERAGE(A7:A9)</f>
        <v>74.666666666666671</v>
      </c>
    </row>
    <row r="8" spans="1:26" ht="15.75" customHeight="1" x14ac:dyDescent="0.5">
      <c r="A8" s="4">
        <v>81</v>
      </c>
      <c r="B8" s="7" t="s">
        <v>82</v>
      </c>
      <c r="C8" s="21"/>
    </row>
    <row r="9" spans="1:26" ht="15.75" customHeight="1" x14ac:dyDescent="0.5">
      <c r="A9" s="4">
        <v>70</v>
      </c>
      <c r="B9" s="7" t="s">
        <v>82</v>
      </c>
      <c r="C9" s="21"/>
    </row>
    <row r="10" spans="1:26" ht="15.75" customHeight="1" x14ac:dyDescent="0.5">
      <c r="A10" s="4">
        <v>41</v>
      </c>
      <c r="B10" s="7" t="s">
        <v>50</v>
      </c>
      <c r="C10" s="21">
        <f>AVERAGE(A10:A14)</f>
        <v>26</v>
      </c>
    </row>
    <row r="11" spans="1:26" ht="15.75" customHeight="1" x14ac:dyDescent="0.5">
      <c r="A11" s="4">
        <v>37</v>
      </c>
      <c r="B11" s="7" t="s">
        <v>50</v>
      </c>
      <c r="C11" s="21"/>
    </row>
    <row r="12" spans="1:26" ht="15.75" customHeight="1" x14ac:dyDescent="0.5">
      <c r="A12" s="4">
        <v>32</v>
      </c>
      <c r="B12" s="7" t="s">
        <v>50</v>
      </c>
      <c r="C12" s="21"/>
    </row>
    <row r="13" spans="1:26" ht="15.75" customHeight="1" x14ac:dyDescent="0.5">
      <c r="A13" s="4">
        <v>13</v>
      </c>
      <c r="B13" s="7" t="s">
        <v>50</v>
      </c>
      <c r="C13" s="21"/>
    </row>
    <row r="14" spans="1:26" ht="15.75" customHeight="1" x14ac:dyDescent="0.5">
      <c r="A14" s="4">
        <v>7</v>
      </c>
      <c r="B14" s="7" t="s">
        <v>50</v>
      </c>
      <c r="C14" s="21"/>
    </row>
    <row r="15" spans="1:26" ht="15.75" customHeight="1" x14ac:dyDescent="0.5">
      <c r="A15" s="4">
        <v>81</v>
      </c>
      <c r="B15" s="7" t="s">
        <v>90</v>
      </c>
      <c r="C15" s="21">
        <f>AVERAGE(A15:A16)</f>
        <v>71.5</v>
      </c>
    </row>
    <row r="16" spans="1:26" ht="15.75" customHeight="1" x14ac:dyDescent="0.5">
      <c r="A16" s="4">
        <v>62</v>
      </c>
      <c r="B16" s="7" t="s">
        <v>90</v>
      </c>
      <c r="C16" s="21"/>
    </row>
    <row r="17" spans="1:3" ht="15.75" customHeight="1" x14ac:dyDescent="0.5">
      <c r="A17" s="4">
        <v>36</v>
      </c>
      <c r="B17" s="7" t="s">
        <v>45</v>
      </c>
      <c r="C17" s="21">
        <f>AVERAGE(A17:A21)</f>
        <v>31.2</v>
      </c>
    </row>
    <row r="18" spans="1:3" ht="15.75" customHeight="1" x14ac:dyDescent="0.5">
      <c r="A18" s="4">
        <v>33</v>
      </c>
      <c r="B18" s="7" t="s">
        <v>45</v>
      </c>
      <c r="C18" s="21"/>
    </row>
    <row r="19" spans="1:3" ht="15.75" customHeight="1" x14ac:dyDescent="0.5">
      <c r="A19" s="4">
        <v>34</v>
      </c>
      <c r="B19" s="7" t="s">
        <v>45</v>
      </c>
      <c r="C19" s="21"/>
    </row>
    <row r="20" spans="1:3" ht="15.75" customHeight="1" x14ac:dyDescent="0.5">
      <c r="A20" s="4">
        <v>30</v>
      </c>
      <c r="B20" s="7" t="s">
        <v>45</v>
      </c>
      <c r="C20" s="21"/>
    </row>
    <row r="21" spans="1:3" ht="15.75" customHeight="1" x14ac:dyDescent="0.5">
      <c r="A21" s="4">
        <v>23</v>
      </c>
      <c r="B21" s="7" t="s">
        <v>45</v>
      </c>
      <c r="C21" s="21"/>
    </row>
    <row r="22" spans="1:3" ht="15.75" customHeight="1" x14ac:dyDescent="0.5">
      <c r="A22" s="4">
        <v>40</v>
      </c>
      <c r="B22" s="7" t="s">
        <v>49</v>
      </c>
      <c r="C22" s="21">
        <f>A22</f>
        <v>40</v>
      </c>
    </row>
    <row r="23" spans="1:3" ht="15.75" customHeight="1" x14ac:dyDescent="0.5">
      <c r="A23" s="4">
        <v>38</v>
      </c>
      <c r="B23" s="7" t="s">
        <v>47</v>
      </c>
      <c r="C23" s="21">
        <f>AVERAGE(A23:A27)</f>
        <v>41.8</v>
      </c>
    </row>
    <row r="24" spans="1:3" ht="15.75" customHeight="1" x14ac:dyDescent="0.5">
      <c r="A24" s="4">
        <v>72</v>
      </c>
      <c r="B24" s="7" t="s">
        <v>47</v>
      </c>
      <c r="C24" s="21"/>
    </row>
    <row r="25" spans="1:3" ht="15.75" customHeight="1" x14ac:dyDescent="0.5">
      <c r="A25" s="4">
        <v>57</v>
      </c>
      <c r="B25" s="7" t="s">
        <v>47</v>
      </c>
      <c r="C25" s="21"/>
    </row>
    <row r="26" spans="1:3" ht="15.75" customHeight="1" x14ac:dyDescent="0.5">
      <c r="A26" s="4">
        <v>28</v>
      </c>
      <c r="B26" s="7" t="s">
        <v>47</v>
      </c>
      <c r="C26" s="21"/>
    </row>
    <row r="27" spans="1:3" ht="15.75" customHeight="1" x14ac:dyDescent="0.5">
      <c r="A27" s="4">
        <v>14</v>
      </c>
      <c r="B27" s="7" t="s">
        <v>47</v>
      </c>
      <c r="C27" s="21"/>
    </row>
    <row r="28" spans="1:3" ht="15.75" customHeight="1" x14ac:dyDescent="0.5">
      <c r="A28" s="4">
        <v>111</v>
      </c>
      <c r="B28" s="7" t="s">
        <v>119</v>
      </c>
      <c r="C28" s="21">
        <f t="shared" ref="C28:C29" si="0">A28</f>
        <v>111</v>
      </c>
    </row>
    <row r="29" spans="1:3" ht="15.75" customHeight="1" x14ac:dyDescent="0.5">
      <c r="A29" s="4">
        <v>106</v>
      </c>
      <c r="B29" s="7" t="s">
        <v>114</v>
      </c>
      <c r="C29" s="21">
        <f t="shared" si="0"/>
        <v>106</v>
      </c>
    </row>
    <row r="30" spans="1:3" ht="15.75" customHeight="1" x14ac:dyDescent="0.5">
      <c r="A30" s="4">
        <v>59</v>
      </c>
      <c r="B30" s="7" t="s">
        <v>68</v>
      </c>
      <c r="C30" s="21">
        <f>AVERAGE(A30:A31)</f>
        <v>57</v>
      </c>
    </row>
    <row r="31" spans="1:3" ht="15.75" customHeight="1" x14ac:dyDescent="0.5">
      <c r="A31" s="4">
        <v>55</v>
      </c>
      <c r="B31" s="7" t="s">
        <v>68</v>
      </c>
      <c r="C31" s="21"/>
    </row>
    <row r="32" spans="1:3" ht="15.75" customHeight="1" x14ac:dyDescent="0.5">
      <c r="A32" s="4">
        <v>45</v>
      </c>
      <c r="B32" s="7" t="s">
        <v>54</v>
      </c>
      <c r="C32" s="21">
        <f>AVERAGE(A32:A37)</f>
        <v>22.666666666666668</v>
      </c>
    </row>
    <row r="33" spans="1:3" ht="15.75" customHeight="1" x14ac:dyDescent="0.5">
      <c r="A33" s="4">
        <v>25</v>
      </c>
      <c r="B33" s="7" t="s">
        <v>54</v>
      </c>
      <c r="C33" s="21"/>
    </row>
    <row r="34" spans="1:3" ht="15.75" customHeight="1" x14ac:dyDescent="0.5">
      <c r="A34" s="4">
        <v>16</v>
      </c>
      <c r="B34" s="7" t="s">
        <v>54</v>
      </c>
      <c r="C34" s="21"/>
    </row>
    <row r="35" spans="1:3" ht="15.75" customHeight="1" x14ac:dyDescent="0.5">
      <c r="A35" s="4">
        <v>13</v>
      </c>
      <c r="B35" s="7" t="s">
        <v>54</v>
      </c>
      <c r="C35" s="21"/>
    </row>
    <row r="36" spans="1:3" ht="15.75" customHeight="1" x14ac:dyDescent="0.5">
      <c r="A36" s="4">
        <v>21</v>
      </c>
      <c r="B36" s="7" t="s">
        <v>54</v>
      </c>
      <c r="C36" s="21"/>
    </row>
    <row r="37" spans="1:3" ht="15.75" customHeight="1" x14ac:dyDescent="0.5">
      <c r="A37" s="4">
        <v>16</v>
      </c>
      <c r="B37" s="7" t="s">
        <v>54</v>
      </c>
      <c r="C37" s="21"/>
    </row>
    <row r="38" spans="1:3" ht="15.75" customHeight="1" x14ac:dyDescent="0.5">
      <c r="A38" s="4">
        <v>9</v>
      </c>
      <c r="B38" s="7" t="s">
        <v>18</v>
      </c>
      <c r="C38" s="21">
        <f>AVERAGE(A38:A49)</f>
        <v>14.166666666666666</v>
      </c>
    </row>
    <row r="39" spans="1:3" ht="15.75" customHeight="1" x14ac:dyDescent="0.5">
      <c r="A39" s="4">
        <v>4</v>
      </c>
      <c r="B39" s="7" t="s">
        <v>18</v>
      </c>
      <c r="C39" s="21"/>
    </row>
    <row r="40" spans="1:3" ht="15.75" customHeight="1" x14ac:dyDescent="0.5">
      <c r="A40" s="4">
        <v>24</v>
      </c>
      <c r="B40" s="7" t="s">
        <v>18</v>
      </c>
      <c r="C40" s="21"/>
    </row>
    <row r="41" spans="1:3" ht="15.75" customHeight="1" x14ac:dyDescent="0.5">
      <c r="A41" s="4">
        <v>15</v>
      </c>
      <c r="B41" s="7" t="s">
        <v>18</v>
      </c>
      <c r="C41" s="21"/>
    </row>
    <row r="42" spans="1:3" ht="15.75" customHeight="1" x14ac:dyDescent="0.5">
      <c r="A42" s="4">
        <v>17</v>
      </c>
      <c r="B42" s="7" t="s">
        <v>18</v>
      </c>
      <c r="C42" s="21"/>
    </row>
    <row r="43" spans="1:3" ht="15.75" customHeight="1" x14ac:dyDescent="0.5">
      <c r="A43" s="4">
        <v>21</v>
      </c>
      <c r="B43" s="7" t="s">
        <v>18</v>
      </c>
      <c r="C43" s="21"/>
    </row>
    <row r="44" spans="1:3" ht="15.75" customHeight="1" x14ac:dyDescent="0.5">
      <c r="A44" s="4">
        <v>24</v>
      </c>
      <c r="B44" s="7" t="s">
        <v>18</v>
      </c>
      <c r="C44" s="21"/>
    </row>
    <row r="45" spans="1:3" ht="15.75" customHeight="1" x14ac:dyDescent="0.5">
      <c r="A45" s="4">
        <v>6</v>
      </c>
      <c r="B45" s="7" t="s">
        <v>18</v>
      </c>
      <c r="C45" s="21"/>
    </row>
    <row r="46" spans="1:3" ht="15.75" customHeight="1" x14ac:dyDescent="0.5">
      <c r="A46" s="4">
        <v>12</v>
      </c>
      <c r="B46" s="7" t="s">
        <v>18</v>
      </c>
      <c r="C46" s="21"/>
    </row>
    <row r="47" spans="1:3" ht="15.75" customHeight="1" x14ac:dyDescent="0.5">
      <c r="A47" s="4">
        <v>15</v>
      </c>
      <c r="B47" s="7" t="s">
        <v>18</v>
      </c>
      <c r="C47" s="21"/>
    </row>
    <row r="48" spans="1:3" ht="15.75" customHeight="1" x14ac:dyDescent="0.5">
      <c r="A48" s="4">
        <v>13</v>
      </c>
      <c r="B48" s="7" t="s">
        <v>18</v>
      </c>
      <c r="C48" s="21"/>
    </row>
    <row r="49" spans="1:3" ht="15.75" customHeight="1" x14ac:dyDescent="0.5">
      <c r="A49" s="4">
        <v>10</v>
      </c>
      <c r="B49" s="7" t="s">
        <v>18</v>
      </c>
      <c r="C49" s="21"/>
    </row>
    <row r="50" spans="1:3" ht="15.75" customHeight="1" x14ac:dyDescent="0.5">
      <c r="A50" s="4">
        <v>45</v>
      </c>
      <c r="B50" s="7" t="s">
        <v>75</v>
      </c>
      <c r="C50" s="21">
        <f>AVERAGE(A50:A52)</f>
        <v>58.333333333333336</v>
      </c>
    </row>
    <row r="51" spans="1:3" ht="15.75" customHeight="1" x14ac:dyDescent="0.5">
      <c r="A51" s="4">
        <v>66</v>
      </c>
      <c r="B51" s="7" t="s">
        <v>75</v>
      </c>
      <c r="C51" s="21"/>
    </row>
    <row r="52" spans="1:3" ht="15.75" customHeight="1" x14ac:dyDescent="0.5">
      <c r="A52" s="4">
        <v>64</v>
      </c>
      <c r="B52" s="7" t="s">
        <v>75</v>
      </c>
      <c r="C52" s="21"/>
    </row>
    <row r="53" spans="1:3" ht="15.75" customHeight="1" x14ac:dyDescent="0.5">
      <c r="A53" s="4">
        <v>21</v>
      </c>
      <c r="B53" s="7" t="s">
        <v>30</v>
      </c>
      <c r="C53" s="21">
        <f>AVERAGE(A53:A72)</f>
        <v>8.25</v>
      </c>
    </row>
    <row r="54" spans="1:3" ht="15.75" customHeight="1" x14ac:dyDescent="0.5">
      <c r="A54" s="4">
        <v>9</v>
      </c>
      <c r="B54" s="7" t="s">
        <v>30</v>
      </c>
      <c r="C54" s="21"/>
    </row>
    <row r="55" spans="1:3" ht="15.75" customHeight="1" x14ac:dyDescent="0.5">
      <c r="A55" s="4">
        <v>12</v>
      </c>
      <c r="B55" s="7" t="s">
        <v>30</v>
      </c>
      <c r="C55" s="21"/>
    </row>
    <row r="56" spans="1:3" ht="15.75" customHeight="1" x14ac:dyDescent="0.5">
      <c r="A56" s="4">
        <v>8</v>
      </c>
      <c r="B56" s="7" t="s">
        <v>30</v>
      </c>
      <c r="C56" s="21"/>
    </row>
    <row r="57" spans="1:3" ht="15.75" customHeight="1" x14ac:dyDescent="0.5">
      <c r="A57" s="4">
        <v>16</v>
      </c>
      <c r="B57" s="7" t="s">
        <v>30</v>
      </c>
      <c r="C57" s="21"/>
    </row>
    <row r="58" spans="1:3" ht="15.75" customHeight="1" x14ac:dyDescent="0.5">
      <c r="A58" s="4">
        <v>11</v>
      </c>
      <c r="B58" s="7" t="s">
        <v>30</v>
      </c>
      <c r="C58" s="21"/>
    </row>
    <row r="59" spans="1:3" ht="15.75" customHeight="1" x14ac:dyDescent="0.5">
      <c r="A59" s="4">
        <v>5</v>
      </c>
      <c r="B59" s="7" t="s">
        <v>30</v>
      </c>
      <c r="C59" s="21"/>
    </row>
    <row r="60" spans="1:3" ht="15.75" customHeight="1" x14ac:dyDescent="0.5">
      <c r="A60" s="4">
        <v>9</v>
      </c>
      <c r="B60" s="7" t="s">
        <v>30</v>
      </c>
      <c r="C60" s="21"/>
    </row>
    <row r="61" spans="1:3" ht="15.75" customHeight="1" x14ac:dyDescent="0.5">
      <c r="A61" s="4">
        <v>4</v>
      </c>
      <c r="B61" s="7" t="s">
        <v>30</v>
      </c>
      <c r="C61" s="21"/>
    </row>
    <row r="62" spans="1:3" ht="15.75" customHeight="1" x14ac:dyDescent="0.5">
      <c r="A62" s="4">
        <v>9</v>
      </c>
      <c r="B62" s="7" t="s">
        <v>30</v>
      </c>
      <c r="C62" s="21"/>
    </row>
    <row r="63" spans="1:3" ht="15.75" customHeight="1" x14ac:dyDescent="0.5">
      <c r="A63" s="4">
        <v>11</v>
      </c>
      <c r="B63" s="7" t="s">
        <v>30</v>
      </c>
      <c r="C63" s="21"/>
    </row>
    <row r="64" spans="1:3" ht="15.75" customHeight="1" x14ac:dyDescent="0.5">
      <c r="A64" s="4">
        <v>2</v>
      </c>
      <c r="B64" s="7" t="s">
        <v>30</v>
      </c>
      <c r="C64" s="21"/>
    </row>
    <row r="65" spans="1:3" ht="15.75" customHeight="1" x14ac:dyDescent="0.5">
      <c r="A65" s="4">
        <v>6</v>
      </c>
      <c r="B65" s="7" t="s">
        <v>30</v>
      </c>
      <c r="C65" s="21"/>
    </row>
    <row r="66" spans="1:3" ht="15.75" customHeight="1" x14ac:dyDescent="0.5">
      <c r="A66" s="4">
        <v>9</v>
      </c>
      <c r="B66" s="7" t="s">
        <v>30</v>
      </c>
      <c r="C66" s="21"/>
    </row>
    <row r="67" spans="1:3" ht="15.75" customHeight="1" x14ac:dyDescent="0.5">
      <c r="A67" s="4">
        <v>5</v>
      </c>
      <c r="B67" s="7" t="s">
        <v>30</v>
      </c>
      <c r="C67" s="21"/>
    </row>
    <row r="68" spans="1:3" ht="15.75" customHeight="1" x14ac:dyDescent="0.5">
      <c r="A68" s="4">
        <v>9</v>
      </c>
      <c r="B68" s="7" t="s">
        <v>30</v>
      </c>
      <c r="C68" s="21"/>
    </row>
    <row r="69" spans="1:3" ht="15.75" customHeight="1" x14ac:dyDescent="0.5">
      <c r="A69" s="4">
        <v>6</v>
      </c>
      <c r="B69" s="7" t="s">
        <v>30</v>
      </c>
      <c r="C69" s="21"/>
    </row>
    <row r="70" spans="1:3" ht="15.75" customHeight="1" x14ac:dyDescent="0.5">
      <c r="A70" s="4">
        <v>9</v>
      </c>
      <c r="B70" s="7" t="s">
        <v>30</v>
      </c>
      <c r="C70" s="21"/>
    </row>
    <row r="71" spans="1:3" ht="15.75" customHeight="1" x14ac:dyDescent="0.5">
      <c r="A71" s="4">
        <v>2</v>
      </c>
      <c r="B71" s="7" t="s">
        <v>30</v>
      </c>
      <c r="C71" s="21"/>
    </row>
    <row r="72" spans="1:3" ht="15.75" customHeight="1" x14ac:dyDescent="0.5">
      <c r="A72" s="4">
        <v>2</v>
      </c>
      <c r="B72" s="7" t="s">
        <v>30</v>
      </c>
      <c r="C72" s="21"/>
    </row>
    <row r="73" spans="1:3" ht="15.75" customHeight="1" x14ac:dyDescent="0.5">
      <c r="A73" s="4">
        <v>39</v>
      </c>
      <c r="B73" s="7" t="s">
        <v>48</v>
      </c>
      <c r="C73" s="21">
        <f>AVERAGE(A73:A74)</f>
        <v>48</v>
      </c>
    </row>
    <row r="74" spans="1:3" ht="15.75" customHeight="1" x14ac:dyDescent="0.5">
      <c r="A74" s="4">
        <v>57</v>
      </c>
      <c r="B74" s="7" t="s">
        <v>48</v>
      </c>
      <c r="C74" s="21"/>
    </row>
    <row r="75" spans="1:3" ht="15.75" customHeight="1" x14ac:dyDescent="0.5">
      <c r="A75" s="4">
        <v>121</v>
      </c>
      <c r="B75" s="7" t="s">
        <v>129</v>
      </c>
      <c r="C75" s="21">
        <f t="shared" ref="C75:C78" si="1">A75</f>
        <v>121</v>
      </c>
    </row>
    <row r="76" spans="1:3" ht="15.75" customHeight="1" x14ac:dyDescent="0.5">
      <c r="A76" s="4">
        <v>99</v>
      </c>
      <c r="B76" s="7" t="s">
        <v>107</v>
      </c>
      <c r="C76" s="21">
        <f t="shared" si="1"/>
        <v>99</v>
      </c>
    </row>
    <row r="77" spans="1:3" ht="15.75" customHeight="1" x14ac:dyDescent="0.5">
      <c r="A77" s="4">
        <v>79</v>
      </c>
      <c r="B77" s="7" t="s">
        <v>88</v>
      </c>
      <c r="C77" s="21">
        <f t="shared" si="1"/>
        <v>79</v>
      </c>
    </row>
    <row r="78" spans="1:3" ht="15.75" customHeight="1" x14ac:dyDescent="0.5">
      <c r="A78" s="4">
        <v>104</v>
      </c>
      <c r="B78" s="7" t="s">
        <v>112</v>
      </c>
      <c r="C78" s="21">
        <f t="shared" si="1"/>
        <v>104</v>
      </c>
    </row>
    <row r="79" spans="1:3" ht="15.75" customHeight="1" x14ac:dyDescent="0.5">
      <c r="A79" s="4">
        <v>77</v>
      </c>
      <c r="B79" s="7" t="s">
        <v>86</v>
      </c>
      <c r="C79" s="21">
        <f>AVERAGE(A79:A81)</f>
        <v>59.333333333333336</v>
      </c>
    </row>
    <row r="80" spans="1:3" ht="15.75" customHeight="1" x14ac:dyDescent="0.5">
      <c r="A80" s="4">
        <v>68</v>
      </c>
      <c r="B80" s="7" t="s">
        <v>86</v>
      </c>
      <c r="C80" s="21"/>
    </row>
    <row r="81" spans="1:3" ht="15.75" customHeight="1" x14ac:dyDescent="0.5">
      <c r="A81" s="4">
        <v>33</v>
      </c>
      <c r="B81" s="7" t="s">
        <v>86</v>
      </c>
      <c r="C81" s="21"/>
    </row>
    <row r="82" spans="1:3" ht="15.75" customHeight="1" x14ac:dyDescent="0.5">
      <c r="A82" s="4">
        <v>12</v>
      </c>
      <c r="B82" s="7" t="s">
        <v>21</v>
      </c>
      <c r="C82" s="21">
        <f>AVERAGE(A82:A110)</f>
        <v>5.3103448275862073</v>
      </c>
    </row>
    <row r="83" spans="1:3" ht="15.75" customHeight="1" x14ac:dyDescent="0.5">
      <c r="A83" s="4">
        <v>1</v>
      </c>
      <c r="B83" s="7" t="s">
        <v>21</v>
      </c>
      <c r="C83" s="21"/>
    </row>
    <row r="84" spans="1:3" ht="15.75" customHeight="1" x14ac:dyDescent="0.5">
      <c r="A84" s="4">
        <v>7</v>
      </c>
      <c r="B84" s="7" t="s">
        <v>21</v>
      </c>
      <c r="C84" s="21"/>
    </row>
    <row r="85" spans="1:3" ht="15.75" customHeight="1" x14ac:dyDescent="0.5">
      <c r="A85" s="4">
        <v>4</v>
      </c>
      <c r="B85" s="7" t="s">
        <v>21</v>
      </c>
      <c r="C85" s="21"/>
    </row>
    <row r="86" spans="1:3" ht="15.75" customHeight="1" x14ac:dyDescent="0.5">
      <c r="A86" s="4">
        <v>11</v>
      </c>
      <c r="B86" s="7" t="s">
        <v>21</v>
      </c>
      <c r="C86" s="21"/>
    </row>
    <row r="87" spans="1:3" ht="15.75" customHeight="1" x14ac:dyDescent="0.5">
      <c r="A87" s="4">
        <v>2</v>
      </c>
      <c r="B87" s="7" t="s">
        <v>21</v>
      </c>
      <c r="C87" s="21"/>
    </row>
    <row r="88" spans="1:3" ht="15.75" customHeight="1" x14ac:dyDescent="0.5">
      <c r="A88" s="4">
        <v>3</v>
      </c>
      <c r="B88" s="7" t="s">
        <v>21</v>
      </c>
      <c r="C88" s="21"/>
    </row>
    <row r="89" spans="1:3" ht="15.75" customHeight="1" x14ac:dyDescent="0.5">
      <c r="A89" s="4">
        <v>8</v>
      </c>
      <c r="B89" s="7" t="s">
        <v>21</v>
      </c>
      <c r="C89" s="21"/>
    </row>
    <row r="90" spans="1:3" ht="15.75" customHeight="1" x14ac:dyDescent="0.5">
      <c r="A90" s="4">
        <v>3</v>
      </c>
      <c r="B90" s="7" t="s">
        <v>21</v>
      </c>
      <c r="C90" s="21"/>
    </row>
    <row r="91" spans="1:3" ht="15.75" customHeight="1" x14ac:dyDescent="0.5">
      <c r="A91" s="4">
        <v>9</v>
      </c>
      <c r="B91" s="7" t="s">
        <v>21</v>
      </c>
      <c r="C91" s="21"/>
    </row>
    <row r="92" spans="1:3" ht="15.75" customHeight="1" x14ac:dyDescent="0.5">
      <c r="A92" s="4">
        <v>3</v>
      </c>
      <c r="B92" s="7" t="s">
        <v>21</v>
      </c>
      <c r="C92" s="21"/>
    </row>
    <row r="93" spans="1:3" ht="15.75" customHeight="1" x14ac:dyDescent="0.5">
      <c r="A93" s="4">
        <v>6</v>
      </c>
      <c r="B93" s="7" t="s">
        <v>21</v>
      </c>
      <c r="C93" s="21"/>
    </row>
    <row r="94" spans="1:3" ht="15.75" customHeight="1" x14ac:dyDescent="0.5">
      <c r="A94" s="4">
        <v>3</v>
      </c>
      <c r="B94" s="7" t="s">
        <v>21</v>
      </c>
      <c r="C94" s="21"/>
    </row>
    <row r="95" spans="1:3" ht="15.75" customHeight="1" x14ac:dyDescent="0.5">
      <c r="A95" s="4">
        <v>8</v>
      </c>
      <c r="B95" s="7" t="s">
        <v>21</v>
      </c>
      <c r="C95" s="21"/>
    </row>
    <row r="96" spans="1:3" ht="15.75" customHeight="1" x14ac:dyDescent="0.5">
      <c r="A96" s="4">
        <v>4</v>
      </c>
      <c r="B96" s="7" t="s">
        <v>21</v>
      </c>
      <c r="C96" s="21"/>
    </row>
    <row r="97" spans="1:3" ht="15.75" customHeight="1" x14ac:dyDescent="0.5">
      <c r="A97" s="4">
        <v>6</v>
      </c>
      <c r="B97" s="7" t="s">
        <v>21</v>
      </c>
      <c r="C97" s="21"/>
    </row>
    <row r="98" spans="1:3" ht="15.75" customHeight="1" x14ac:dyDescent="0.5">
      <c r="A98" s="4">
        <v>2</v>
      </c>
      <c r="B98" s="7" t="s">
        <v>21</v>
      </c>
      <c r="C98" s="21"/>
    </row>
    <row r="99" spans="1:3" ht="15.75" customHeight="1" x14ac:dyDescent="0.5">
      <c r="A99" s="4">
        <v>3</v>
      </c>
      <c r="B99" s="7" t="s">
        <v>21</v>
      </c>
      <c r="C99" s="21"/>
    </row>
    <row r="100" spans="1:3" ht="15.75" customHeight="1" x14ac:dyDescent="0.5">
      <c r="A100" s="4">
        <v>3</v>
      </c>
      <c r="B100" s="7" t="s">
        <v>21</v>
      </c>
      <c r="C100" s="21"/>
    </row>
    <row r="101" spans="1:3" ht="15.75" customHeight="1" x14ac:dyDescent="0.5">
      <c r="A101" s="4">
        <v>8</v>
      </c>
      <c r="B101" s="7" t="s">
        <v>21</v>
      </c>
      <c r="C101" s="21"/>
    </row>
    <row r="102" spans="1:3" ht="15.75" customHeight="1" x14ac:dyDescent="0.5">
      <c r="A102" s="4">
        <v>5</v>
      </c>
      <c r="B102" s="7" t="s">
        <v>21</v>
      </c>
      <c r="C102" s="21"/>
    </row>
    <row r="103" spans="1:3" ht="15.75" customHeight="1" x14ac:dyDescent="0.5">
      <c r="A103" s="4">
        <v>4</v>
      </c>
      <c r="B103" s="7" t="s">
        <v>21</v>
      </c>
      <c r="C103" s="21"/>
    </row>
    <row r="104" spans="1:3" ht="15.75" customHeight="1" x14ac:dyDescent="0.5">
      <c r="A104" s="4">
        <v>8</v>
      </c>
      <c r="B104" s="7" t="s">
        <v>21</v>
      </c>
      <c r="C104" s="21"/>
    </row>
    <row r="105" spans="1:3" ht="15.75" customHeight="1" x14ac:dyDescent="0.5">
      <c r="A105" s="4">
        <v>8</v>
      </c>
      <c r="B105" s="7" t="s">
        <v>21</v>
      </c>
      <c r="C105" s="21"/>
    </row>
    <row r="106" spans="1:3" ht="15.75" customHeight="1" x14ac:dyDescent="0.5">
      <c r="A106" s="4">
        <v>5</v>
      </c>
      <c r="B106" s="7" t="s">
        <v>21</v>
      </c>
      <c r="C106" s="21"/>
    </row>
    <row r="107" spans="1:3" ht="15.75" customHeight="1" x14ac:dyDescent="0.5">
      <c r="A107" s="4">
        <v>2</v>
      </c>
      <c r="B107" s="7" t="s">
        <v>21</v>
      </c>
      <c r="C107" s="21"/>
    </row>
    <row r="108" spans="1:3" ht="15.75" customHeight="1" x14ac:dyDescent="0.5">
      <c r="A108" s="4">
        <v>6</v>
      </c>
      <c r="B108" s="7" t="s">
        <v>21</v>
      </c>
      <c r="C108" s="21"/>
    </row>
    <row r="109" spans="1:3" ht="15.75" customHeight="1" x14ac:dyDescent="0.5">
      <c r="A109" s="4">
        <v>6</v>
      </c>
      <c r="B109" s="7" t="s">
        <v>21</v>
      </c>
      <c r="C109" s="21"/>
    </row>
    <row r="110" spans="1:3" ht="15.75" customHeight="1" x14ac:dyDescent="0.5">
      <c r="A110" s="4">
        <v>4</v>
      </c>
      <c r="B110" s="7" t="s">
        <v>21</v>
      </c>
      <c r="C110" s="21"/>
    </row>
    <row r="111" spans="1:3" ht="15.75" customHeight="1" x14ac:dyDescent="0.5">
      <c r="A111" s="4">
        <v>105</v>
      </c>
      <c r="B111" s="7" t="s">
        <v>113</v>
      </c>
      <c r="C111" s="21">
        <f>AVERAGE(A111:A113)</f>
        <v>79.666666666666671</v>
      </c>
    </row>
    <row r="112" spans="1:3" ht="15.75" customHeight="1" x14ac:dyDescent="0.5">
      <c r="A112" s="4">
        <v>76</v>
      </c>
      <c r="B112" s="7" t="s">
        <v>113</v>
      </c>
      <c r="C112" s="21"/>
    </row>
    <row r="113" spans="1:3" ht="15.75" customHeight="1" x14ac:dyDescent="0.5">
      <c r="A113" s="4">
        <v>58</v>
      </c>
      <c r="B113" s="7" t="s">
        <v>113</v>
      </c>
      <c r="C113" s="21"/>
    </row>
    <row r="114" spans="1:3" ht="15.75" customHeight="1" x14ac:dyDescent="0.5">
      <c r="A114" s="4">
        <v>19</v>
      </c>
      <c r="B114" s="7" t="s">
        <v>28</v>
      </c>
      <c r="C114" s="21">
        <f>AVERAGE(A114:A120)</f>
        <v>22.571428571428573</v>
      </c>
    </row>
    <row r="115" spans="1:3" ht="15.75" customHeight="1" x14ac:dyDescent="0.5">
      <c r="A115" s="4">
        <v>34</v>
      </c>
      <c r="B115" s="7" t="s">
        <v>28</v>
      </c>
      <c r="C115" s="21"/>
    </row>
    <row r="116" spans="1:3" ht="15.75" customHeight="1" x14ac:dyDescent="0.5">
      <c r="A116" s="4">
        <v>25</v>
      </c>
      <c r="B116" s="7" t="s">
        <v>28</v>
      </c>
      <c r="C116" s="21"/>
    </row>
    <row r="117" spans="1:3" ht="15.75" customHeight="1" x14ac:dyDescent="0.5">
      <c r="A117" s="4">
        <v>20</v>
      </c>
      <c r="B117" s="7" t="s">
        <v>28</v>
      </c>
      <c r="C117" s="21"/>
    </row>
    <row r="118" spans="1:3" ht="15.75" customHeight="1" x14ac:dyDescent="0.5">
      <c r="A118" s="4">
        <v>28</v>
      </c>
      <c r="B118" s="7" t="s">
        <v>28</v>
      </c>
      <c r="C118" s="21"/>
    </row>
    <row r="119" spans="1:3" ht="15.75" customHeight="1" x14ac:dyDescent="0.5">
      <c r="A119" s="4">
        <v>22</v>
      </c>
      <c r="B119" s="7" t="s">
        <v>28</v>
      </c>
      <c r="C119" s="21"/>
    </row>
    <row r="120" spans="1:3" ht="15.75" customHeight="1" x14ac:dyDescent="0.5">
      <c r="A120" s="4">
        <v>10</v>
      </c>
      <c r="B120" s="7" t="s">
        <v>28</v>
      </c>
      <c r="C120" s="21"/>
    </row>
    <row r="121" spans="1:3" ht="15.75" customHeight="1" x14ac:dyDescent="0.5">
      <c r="A121" s="4">
        <v>62</v>
      </c>
      <c r="B121" s="7" t="s">
        <v>71</v>
      </c>
      <c r="C121" s="21">
        <f>AVERAGE(A121:A122)</f>
        <v>53</v>
      </c>
    </row>
    <row r="122" spans="1:3" ht="15.75" customHeight="1" x14ac:dyDescent="0.5">
      <c r="A122" s="4">
        <v>44</v>
      </c>
      <c r="B122" s="7" t="s">
        <v>71</v>
      </c>
      <c r="C122" s="21"/>
    </row>
    <row r="123" spans="1:3" ht="15.75" customHeight="1" x14ac:dyDescent="0.5">
      <c r="A123" s="4">
        <v>70</v>
      </c>
      <c r="B123" s="7" t="s">
        <v>79</v>
      </c>
      <c r="C123" s="21">
        <f>AVERAGE(A123:A130)</f>
        <v>34.625</v>
      </c>
    </row>
    <row r="124" spans="1:3" ht="15.75" customHeight="1" x14ac:dyDescent="0.5">
      <c r="A124" s="4">
        <v>74</v>
      </c>
      <c r="B124" s="7" t="s">
        <v>79</v>
      </c>
      <c r="C124" s="21"/>
    </row>
    <row r="125" spans="1:3" ht="15.75" customHeight="1" x14ac:dyDescent="0.5">
      <c r="A125" s="4">
        <v>29</v>
      </c>
      <c r="B125" s="7" t="s">
        <v>79</v>
      </c>
      <c r="C125" s="21"/>
    </row>
    <row r="126" spans="1:3" ht="15.75" customHeight="1" x14ac:dyDescent="0.5">
      <c r="A126" s="4">
        <v>27</v>
      </c>
      <c r="B126" s="7" t="s">
        <v>79</v>
      </c>
      <c r="C126" s="21"/>
    </row>
    <row r="127" spans="1:3" ht="15.75" customHeight="1" x14ac:dyDescent="0.5">
      <c r="A127" s="4">
        <v>27</v>
      </c>
      <c r="B127" s="7" t="s">
        <v>79</v>
      </c>
      <c r="C127" s="21"/>
    </row>
    <row r="128" spans="1:3" ht="15.75" customHeight="1" x14ac:dyDescent="0.5">
      <c r="A128" s="4">
        <v>18</v>
      </c>
      <c r="B128" s="7" t="s">
        <v>79</v>
      </c>
      <c r="C128" s="21"/>
    </row>
    <row r="129" spans="1:3" ht="15.75" customHeight="1" x14ac:dyDescent="0.5">
      <c r="A129" s="4">
        <v>18</v>
      </c>
      <c r="B129" s="7" t="s">
        <v>79</v>
      </c>
      <c r="C129" s="21"/>
    </row>
    <row r="130" spans="1:3" ht="15.75" customHeight="1" x14ac:dyDescent="0.5">
      <c r="A130" s="4">
        <v>14</v>
      </c>
      <c r="B130" s="7" t="s">
        <v>79</v>
      </c>
      <c r="C130" s="21"/>
    </row>
    <row r="131" spans="1:3" ht="15.75" customHeight="1" x14ac:dyDescent="0.5">
      <c r="A131" s="4">
        <v>65</v>
      </c>
      <c r="B131" s="7" t="s">
        <v>74</v>
      </c>
      <c r="C131" s="21">
        <f>AVERAGE(A131:A132)</f>
        <v>65.5</v>
      </c>
    </row>
    <row r="132" spans="1:3" ht="15.75" customHeight="1" x14ac:dyDescent="0.5">
      <c r="A132" s="4">
        <v>66</v>
      </c>
      <c r="B132" s="7" t="s">
        <v>74</v>
      </c>
      <c r="C132" s="21"/>
    </row>
    <row r="133" spans="1:3" ht="15.75" customHeight="1" x14ac:dyDescent="0.5">
      <c r="A133" s="4">
        <v>100</v>
      </c>
      <c r="B133" s="7" t="s">
        <v>108</v>
      </c>
      <c r="C133" s="21">
        <f t="shared" ref="C133:C134" si="2">A133</f>
        <v>100</v>
      </c>
    </row>
    <row r="134" spans="1:3" ht="15.75" customHeight="1" x14ac:dyDescent="0.5">
      <c r="A134" s="4">
        <v>115</v>
      </c>
      <c r="B134" s="7" t="s">
        <v>123</v>
      </c>
      <c r="C134" s="21">
        <f t="shared" si="2"/>
        <v>115</v>
      </c>
    </row>
    <row r="135" spans="1:3" ht="15.75" customHeight="1" x14ac:dyDescent="0.5">
      <c r="A135" s="4">
        <v>61</v>
      </c>
      <c r="B135" s="7" t="s">
        <v>70</v>
      </c>
      <c r="C135" s="21">
        <f>AVERAGE(A135:A137)</f>
        <v>42.666666666666664</v>
      </c>
    </row>
    <row r="136" spans="1:3" ht="15.75" customHeight="1" x14ac:dyDescent="0.5">
      <c r="A136" s="4">
        <v>43</v>
      </c>
      <c r="B136" s="7" t="s">
        <v>70</v>
      </c>
      <c r="C136" s="21"/>
    </row>
    <row r="137" spans="1:3" ht="15.75" customHeight="1" x14ac:dyDescent="0.5">
      <c r="A137" s="4">
        <v>24</v>
      </c>
      <c r="B137" s="7" t="s">
        <v>70</v>
      </c>
      <c r="C137" s="21"/>
    </row>
    <row r="138" spans="1:3" ht="15.75" customHeight="1" x14ac:dyDescent="0.5">
      <c r="A138" s="4">
        <v>22</v>
      </c>
      <c r="B138" s="7" t="s">
        <v>31</v>
      </c>
      <c r="C138" s="21">
        <f>AVERAGE(A138:A141)</f>
        <v>22.75</v>
      </c>
    </row>
    <row r="139" spans="1:3" ht="15.75" customHeight="1" x14ac:dyDescent="0.5">
      <c r="A139" s="4">
        <v>28</v>
      </c>
      <c r="B139" s="7" t="s">
        <v>31</v>
      </c>
      <c r="C139" s="22"/>
    </row>
    <row r="140" spans="1:3" ht="15.75" customHeight="1" x14ac:dyDescent="0.5">
      <c r="A140" s="4">
        <v>22</v>
      </c>
      <c r="B140" s="7" t="s">
        <v>31</v>
      </c>
      <c r="C140" s="21"/>
    </row>
    <row r="141" spans="1:3" ht="15.75" customHeight="1" x14ac:dyDescent="0.5">
      <c r="A141" s="4">
        <v>19</v>
      </c>
      <c r="B141" s="7" t="s">
        <v>31</v>
      </c>
      <c r="C141" s="21"/>
    </row>
    <row r="142" spans="1:3" ht="15.75" customHeight="1" x14ac:dyDescent="0.5">
      <c r="A142" s="4">
        <v>13</v>
      </c>
      <c r="B142" s="7" t="s">
        <v>22</v>
      </c>
      <c r="C142" s="21">
        <f>AVERAGE(A142:A146)</f>
        <v>13.4</v>
      </c>
    </row>
    <row r="143" spans="1:3" ht="15.75" customHeight="1" x14ac:dyDescent="0.5">
      <c r="A143" s="4">
        <v>17</v>
      </c>
      <c r="B143" s="7" t="s">
        <v>22</v>
      </c>
      <c r="C143" s="21"/>
    </row>
    <row r="144" spans="1:3" ht="15.75" customHeight="1" x14ac:dyDescent="0.5">
      <c r="A144" s="4">
        <v>18</v>
      </c>
      <c r="B144" s="7" t="s">
        <v>22</v>
      </c>
      <c r="C144" s="21"/>
    </row>
    <row r="145" spans="1:3" ht="15.75" customHeight="1" x14ac:dyDescent="0.5">
      <c r="A145" s="4">
        <v>11</v>
      </c>
      <c r="B145" s="7" t="s">
        <v>22</v>
      </c>
      <c r="C145" s="21"/>
    </row>
    <row r="146" spans="1:3" ht="15.75" customHeight="1" x14ac:dyDescent="0.5">
      <c r="A146" s="4">
        <v>8</v>
      </c>
      <c r="B146" s="7" t="s">
        <v>22</v>
      </c>
      <c r="C146" s="21"/>
    </row>
    <row r="147" spans="1:3" ht="15.75" customHeight="1" x14ac:dyDescent="0.5">
      <c r="A147" s="4">
        <v>16</v>
      </c>
      <c r="B147" s="7" t="s">
        <v>25</v>
      </c>
      <c r="C147" s="21">
        <f>AVERAGE(A147:A172)</f>
        <v>9.5769230769230766</v>
      </c>
    </row>
    <row r="148" spans="1:3" ht="15.75" customHeight="1" x14ac:dyDescent="0.5">
      <c r="A148" s="4">
        <v>29</v>
      </c>
      <c r="B148" s="7" t="s">
        <v>25</v>
      </c>
      <c r="C148" s="21"/>
    </row>
    <row r="149" spans="1:3" ht="15.75" customHeight="1" x14ac:dyDescent="0.5">
      <c r="A149" s="4">
        <v>10</v>
      </c>
      <c r="B149" s="7" t="s">
        <v>25</v>
      </c>
      <c r="C149" s="21"/>
    </row>
    <row r="150" spans="1:3" ht="15.75" customHeight="1" x14ac:dyDescent="0.5">
      <c r="A150" s="4">
        <v>21</v>
      </c>
      <c r="B150" s="7" t="s">
        <v>25</v>
      </c>
      <c r="C150" s="22"/>
    </row>
    <row r="151" spans="1:3" ht="15.75" customHeight="1" x14ac:dyDescent="0.5">
      <c r="A151" s="4">
        <v>4</v>
      </c>
      <c r="B151" s="7" t="s">
        <v>25</v>
      </c>
      <c r="C151" s="21"/>
    </row>
    <row r="152" spans="1:3" ht="15.75" customHeight="1" x14ac:dyDescent="0.5">
      <c r="A152" s="4">
        <v>7</v>
      </c>
      <c r="B152" s="7" t="s">
        <v>25</v>
      </c>
      <c r="C152" s="21"/>
    </row>
    <row r="153" spans="1:3" ht="15.75" customHeight="1" x14ac:dyDescent="0.5">
      <c r="A153" s="4">
        <v>9</v>
      </c>
      <c r="B153" s="7" t="s">
        <v>25</v>
      </c>
      <c r="C153" s="22"/>
    </row>
    <row r="154" spans="1:3" ht="15.75" customHeight="1" x14ac:dyDescent="0.5">
      <c r="A154" s="4">
        <v>11</v>
      </c>
      <c r="B154" s="7" t="s">
        <v>25</v>
      </c>
      <c r="C154" s="21"/>
    </row>
    <row r="155" spans="1:3" ht="15.75" customHeight="1" x14ac:dyDescent="0.5">
      <c r="A155" s="4">
        <v>11</v>
      </c>
      <c r="B155" s="7" t="s">
        <v>25</v>
      </c>
      <c r="C155" s="21"/>
    </row>
    <row r="156" spans="1:3" ht="15.75" customHeight="1" x14ac:dyDescent="0.5">
      <c r="A156" s="4">
        <v>5</v>
      </c>
      <c r="B156" s="7" t="s">
        <v>25</v>
      </c>
      <c r="C156" s="21"/>
    </row>
    <row r="157" spans="1:3" ht="15.75" customHeight="1" x14ac:dyDescent="0.5">
      <c r="A157" s="4">
        <v>10</v>
      </c>
      <c r="B157" s="7" t="s">
        <v>25</v>
      </c>
      <c r="C157" s="21"/>
    </row>
    <row r="158" spans="1:3" ht="15.75" customHeight="1" x14ac:dyDescent="0.5">
      <c r="A158" s="4">
        <v>7</v>
      </c>
      <c r="B158" s="7" t="s">
        <v>25</v>
      </c>
      <c r="C158" s="21"/>
    </row>
    <row r="159" spans="1:3" ht="15.75" customHeight="1" x14ac:dyDescent="0.5">
      <c r="A159" s="4">
        <v>7</v>
      </c>
      <c r="B159" s="7" t="s">
        <v>25</v>
      </c>
      <c r="C159" s="21"/>
    </row>
    <row r="160" spans="1:3" ht="15.75" customHeight="1" x14ac:dyDescent="0.5">
      <c r="A160" s="4">
        <v>7</v>
      </c>
      <c r="B160" s="7" t="s">
        <v>25</v>
      </c>
      <c r="C160" s="22"/>
    </row>
    <row r="161" spans="1:3" ht="15.75" customHeight="1" x14ac:dyDescent="0.5">
      <c r="A161" s="4">
        <v>9</v>
      </c>
      <c r="B161" s="7" t="s">
        <v>25</v>
      </c>
      <c r="C161" s="21"/>
    </row>
    <row r="162" spans="1:3" ht="15.75" customHeight="1" x14ac:dyDescent="0.5">
      <c r="A162" s="4">
        <v>7</v>
      </c>
      <c r="B162" s="7" t="s">
        <v>25</v>
      </c>
      <c r="C162" s="21"/>
    </row>
    <row r="163" spans="1:3" ht="15.75" customHeight="1" x14ac:dyDescent="0.5">
      <c r="A163" s="4">
        <v>9</v>
      </c>
      <c r="B163" s="7" t="s">
        <v>25</v>
      </c>
      <c r="C163" s="22"/>
    </row>
    <row r="164" spans="1:3" ht="15.75" customHeight="1" x14ac:dyDescent="0.5">
      <c r="A164" s="4">
        <v>7</v>
      </c>
      <c r="B164" s="7" t="s">
        <v>25</v>
      </c>
      <c r="C164" s="21"/>
    </row>
    <row r="165" spans="1:3" ht="15.75" customHeight="1" x14ac:dyDescent="0.5">
      <c r="A165" s="4">
        <v>8</v>
      </c>
      <c r="B165" s="7" t="s">
        <v>25</v>
      </c>
      <c r="C165" s="21"/>
    </row>
    <row r="166" spans="1:3" ht="15.75" customHeight="1" x14ac:dyDescent="0.5">
      <c r="A166" s="4">
        <v>1</v>
      </c>
      <c r="B166" s="7" t="s">
        <v>25</v>
      </c>
      <c r="C166" s="21"/>
    </row>
    <row r="167" spans="1:3" ht="15.75" customHeight="1" x14ac:dyDescent="0.5">
      <c r="A167" s="4">
        <v>5</v>
      </c>
      <c r="B167" s="7" t="s">
        <v>25</v>
      </c>
      <c r="C167" s="21"/>
    </row>
    <row r="168" spans="1:3" ht="15.75" customHeight="1" x14ac:dyDescent="0.5">
      <c r="A168" s="4">
        <v>3</v>
      </c>
      <c r="B168" s="7" t="s">
        <v>25</v>
      </c>
      <c r="C168" s="21"/>
    </row>
    <row r="169" spans="1:3" ht="15.75" customHeight="1" x14ac:dyDescent="0.5">
      <c r="A169" s="4">
        <v>1</v>
      </c>
      <c r="B169" s="7" t="s">
        <v>25</v>
      </c>
      <c r="C169" s="22"/>
    </row>
    <row r="170" spans="1:3" ht="15.75" customHeight="1" x14ac:dyDescent="0.5">
      <c r="A170" s="4">
        <v>7</v>
      </c>
      <c r="B170" s="7" t="s">
        <v>25</v>
      </c>
      <c r="C170" s="21"/>
    </row>
    <row r="171" spans="1:3" ht="15.75" customHeight="1" x14ac:dyDescent="0.5">
      <c r="A171" s="4">
        <v>4</v>
      </c>
      <c r="B171" s="7" t="s">
        <v>25</v>
      </c>
      <c r="C171" s="21"/>
    </row>
    <row r="172" spans="1:3" ht="15.75" customHeight="1" x14ac:dyDescent="0.5">
      <c r="A172" s="4">
        <v>34</v>
      </c>
      <c r="B172" s="7" t="s">
        <v>25</v>
      </c>
      <c r="C172" s="21"/>
    </row>
    <row r="173" spans="1:3" ht="15.75" customHeight="1" x14ac:dyDescent="0.5">
      <c r="A173" s="4">
        <v>119</v>
      </c>
      <c r="B173" s="7" t="s">
        <v>127</v>
      </c>
      <c r="C173" s="21">
        <f>AVERAGE(A173:A175)</f>
        <v>93.333333333333329</v>
      </c>
    </row>
    <row r="174" spans="1:3" ht="15.75" customHeight="1" x14ac:dyDescent="0.5">
      <c r="A174" s="4">
        <v>89</v>
      </c>
      <c r="B174" s="7" t="s">
        <v>127</v>
      </c>
      <c r="C174" s="21"/>
    </row>
    <row r="175" spans="1:3" ht="15.75" customHeight="1" x14ac:dyDescent="0.5">
      <c r="A175" s="4">
        <v>72</v>
      </c>
      <c r="B175" s="7" t="s">
        <v>127</v>
      </c>
      <c r="C175" s="21"/>
    </row>
    <row r="176" spans="1:3" ht="15.75" customHeight="1" x14ac:dyDescent="0.5">
      <c r="A176" s="4">
        <v>74</v>
      </c>
      <c r="B176" s="7" t="s">
        <v>83</v>
      </c>
      <c r="C176" s="21">
        <f>AVERAGE(A176:A177)</f>
        <v>68</v>
      </c>
    </row>
    <row r="177" spans="1:3" ht="15.75" customHeight="1" x14ac:dyDescent="0.5">
      <c r="A177" s="4">
        <v>62</v>
      </c>
      <c r="B177" s="7" t="s">
        <v>83</v>
      </c>
      <c r="C177" s="21"/>
    </row>
    <row r="178" spans="1:3" ht="15.75" customHeight="1" x14ac:dyDescent="0.5">
      <c r="A178" s="4">
        <v>14</v>
      </c>
      <c r="B178" s="7" t="s">
        <v>23</v>
      </c>
      <c r="C178" s="21">
        <f>AVERAGE(A178:A191)</f>
        <v>15.857142857142858</v>
      </c>
    </row>
    <row r="179" spans="1:3" ht="15.75" customHeight="1" x14ac:dyDescent="0.5">
      <c r="A179" s="4">
        <v>59</v>
      </c>
      <c r="B179" s="7" t="s">
        <v>23</v>
      </c>
      <c r="C179" s="21"/>
    </row>
    <row r="180" spans="1:3" ht="15.75" customHeight="1" x14ac:dyDescent="0.5">
      <c r="A180" s="4">
        <v>17</v>
      </c>
      <c r="B180" s="7" t="s">
        <v>23</v>
      </c>
      <c r="C180" s="21"/>
    </row>
    <row r="181" spans="1:3" ht="15.75" customHeight="1" x14ac:dyDescent="0.5">
      <c r="A181" s="4">
        <v>24</v>
      </c>
      <c r="B181" s="7" t="s">
        <v>23</v>
      </c>
      <c r="C181" s="21"/>
    </row>
    <row r="182" spans="1:3" ht="15.75" customHeight="1" x14ac:dyDescent="0.5">
      <c r="A182" s="4">
        <v>7</v>
      </c>
      <c r="B182" s="7" t="s">
        <v>23</v>
      </c>
      <c r="C182" s="21"/>
    </row>
    <row r="183" spans="1:3" ht="15.75" customHeight="1" x14ac:dyDescent="0.5">
      <c r="A183" s="4">
        <v>10</v>
      </c>
      <c r="B183" s="7" t="s">
        <v>23</v>
      </c>
      <c r="C183" s="22"/>
    </row>
    <row r="184" spans="1:3" ht="15.75" customHeight="1" x14ac:dyDescent="0.5">
      <c r="A184" s="4">
        <v>14</v>
      </c>
      <c r="B184" s="7" t="s">
        <v>23</v>
      </c>
      <c r="C184" s="21"/>
    </row>
    <row r="185" spans="1:3" ht="15.75" customHeight="1" x14ac:dyDescent="0.5">
      <c r="A185" s="4">
        <v>19</v>
      </c>
      <c r="B185" s="7" t="s">
        <v>23</v>
      </c>
      <c r="C185" s="22"/>
    </row>
    <row r="186" spans="1:3" ht="15.75" customHeight="1" x14ac:dyDescent="0.5">
      <c r="A186" s="4">
        <v>17</v>
      </c>
      <c r="B186" s="7" t="s">
        <v>23</v>
      </c>
      <c r="C186" s="21"/>
    </row>
    <row r="187" spans="1:3" ht="15.75" customHeight="1" x14ac:dyDescent="0.5">
      <c r="A187" s="4">
        <v>13</v>
      </c>
      <c r="B187" s="7" t="s">
        <v>23</v>
      </c>
      <c r="C187" s="21"/>
    </row>
    <row r="188" spans="1:3" ht="15.75" customHeight="1" x14ac:dyDescent="0.5">
      <c r="A188" s="4">
        <v>8</v>
      </c>
      <c r="B188" s="7" t="s">
        <v>23</v>
      </c>
      <c r="C188" s="21"/>
    </row>
    <row r="189" spans="1:3" ht="15.75" customHeight="1" x14ac:dyDescent="0.5">
      <c r="A189" s="4">
        <v>9</v>
      </c>
      <c r="B189" s="7" t="s">
        <v>23</v>
      </c>
      <c r="C189" s="21"/>
    </row>
    <row r="190" spans="1:3" ht="15.75" customHeight="1" x14ac:dyDescent="0.5">
      <c r="A190" s="4">
        <v>9</v>
      </c>
      <c r="B190" s="7" t="s">
        <v>23</v>
      </c>
      <c r="C190" s="21"/>
    </row>
    <row r="191" spans="1:3" ht="15.75" customHeight="1" x14ac:dyDescent="0.5">
      <c r="A191" s="4">
        <v>2</v>
      </c>
      <c r="B191" s="7" t="s">
        <v>23</v>
      </c>
      <c r="C191" s="21"/>
    </row>
    <row r="192" spans="1:3" ht="15.75" customHeight="1" x14ac:dyDescent="0.5">
      <c r="A192" s="4">
        <v>54</v>
      </c>
      <c r="B192" s="7" t="s">
        <v>63</v>
      </c>
      <c r="C192" s="21">
        <f>AVERAGE(A192:A194)</f>
        <v>55.333333333333336</v>
      </c>
    </row>
    <row r="193" spans="1:3" ht="15.75" customHeight="1" x14ac:dyDescent="0.5">
      <c r="A193" s="4">
        <v>82</v>
      </c>
      <c r="B193" s="7" t="s">
        <v>63</v>
      </c>
      <c r="C193" s="21"/>
    </row>
    <row r="194" spans="1:3" ht="15.75" customHeight="1" x14ac:dyDescent="0.5">
      <c r="A194" s="4">
        <v>30</v>
      </c>
      <c r="B194" s="7" t="s">
        <v>63</v>
      </c>
      <c r="C194" s="21"/>
    </row>
    <row r="195" spans="1:3" ht="15.75" customHeight="1" x14ac:dyDescent="0.5">
      <c r="A195" s="4">
        <v>56</v>
      </c>
      <c r="B195" s="7" t="s">
        <v>65</v>
      </c>
      <c r="C195" s="21">
        <f>AVERAGE(A195:A205)</f>
        <v>21.727272727272727</v>
      </c>
    </row>
    <row r="196" spans="1:3" ht="15.75" customHeight="1" x14ac:dyDescent="0.5">
      <c r="A196" s="4">
        <v>85</v>
      </c>
      <c r="B196" s="7" t="s">
        <v>65</v>
      </c>
      <c r="C196" s="21"/>
    </row>
    <row r="197" spans="1:3" ht="15.75" customHeight="1" x14ac:dyDescent="0.5">
      <c r="A197" s="4">
        <v>19</v>
      </c>
      <c r="B197" s="7" t="s">
        <v>65</v>
      </c>
      <c r="C197" s="21"/>
    </row>
    <row r="198" spans="1:3" ht="15.75" customHeight="1" x14ac:dyDescent="0.5">
      <c r="A198" s="4">
        <v>1</v>
      </c>
      <c r="B198" s="7" t="s">
        <v>65</v>
      </c>
      <c r="C198" s="21"/>
    </row>
    <row r="199" spans="1:3" ht="15.75" customHeight="1" x14ac:dyDescent="0.5">
      <c r="A199" s="4">
        <v>20</v>
      </c>
      <c r="B199" s="7" t="s">
        <v>65</v>
      </c>
      <c r="C199" s="21"/>
    </row>
    <row r="200" spans="1:3" ht="15.75" customHeight="1" x14ac:dyDescent="0.5">
      <c r="A200" s="4">
        <v>13</v>
      </c>
      <c r="B200" s="7" t="s">
        <v>65</v>
      </c>
      <c r="C200" s="21"/>
    </row>
    <row r="201" spans="1:3" ht="15.75" customHeight="1" x14ac:dyDescent="0.5">
      <c r="A201" s="4">
        <v>12</v>
      </c>
      <c r="B201" s="7" t="s">
        <v>65</v>
      </c>
      <c r="C201" s="21"/>
    </row>
    <row r="202" spans="1:3" ht="15.75" customHeight="1" x14ac:dyDescent="0.5">
      <c r="A202" s="4">
        <v>11</v>
      </c>
      <c r="B202" s="7" t="s">
        <v>65</v>
      </c>
      <c r="C202" s="21"/>
    </row>
    <row r="203" spans="1:3" ht="15.75" customHeight="1" x14ac:dyDescent="0.5">
      <c r="A203" s="4">
        <v>8</v>
      </c>
      <c r="B203" s="7" t="s">
        <v>65</v>
      </c>
      <c r="C203" s="21"/>
    </row>
    <row r="204" spans="1:3" ht="15.75" customHeight="1" x14ac:dyDescent="0.5">
      <c r="A204" s="4">
        <v>10</v>
      </c>
      <c r="B204" s="7" t="s">
        <v>65</v>
      </c>
      <c r="C204" s="21"/>
    </row>
    <row r="205" spans="1:3" ht="15.75" customHeight="1" x14ac:dyDescent="0.5">
      <c r="A205" s="4">
        <v>4</v>
      </c>
      <c r="B205" s="7" t="s">
        <v>65</v>
      </c>
      <c r="C205" s="21"/>
    </row>
    <row r="206" spans="1:3" ht="15.75" customHeight="1" x14ac:dyDescent="0.5">
      <c r="A206" s="4">
        <v>29</v>
      </c>
      <c r="B206" s="25" t="s">
        <v>38</v>
      </c>
      <c r="C206" s="21">
        <f>AVERAGE(A206:A208)</f>
        <v>45.333333333333336</v>
      </c>
    </row>
    <row r="207" spans="1:3" ht="15.75" customHeight="1" x14ac:dyDescent="0.5">
      <c r="A207" s="4">
        <v>42</v>
      </c>
      <c r="B207" s="25" t="s">
        <v>38</v>
      </c>
      <c r="C207" s="21"/>
    </row>
    <row r="208" spans="1:3" ht="15.75" customHeight="1" x14ac:dyDescent="0.5">
      <c r="A208" s="4">
        <v>65</v>
      </c>
      <c r="B208" s="25" t="s">
        <v>38</v>
      </c>
      <c r="C208" s="21"/>
    </row>
    <row r="209" spans="1:3" ht="15.75" customHeight="1" x14ac:dyDescent="0.5">
      <c r="A209" s="4">
        <v>97</v>
      </c>
      <c r="B209" s="7" t="s">
        <v>105</v>
      </c>
      <c r="C209" s="21">
        <f>A209</f>
        <v>97</v>
      </c>
    </row>
    <row r="210" spans="1:3" ht="15.75" customHeight="1" x14ac:dyDescent="0.5">
      <c r="A210" s="4">
        <v>52</v>
      </c>
      <c r="B210" s="7" t="s">
        <v>61</v>
      </c>
      <c r="C210" s="21">
        <f>AVERAGE(A210:A213)</f>
        <v>34.5</v>
      </c>
    </row>
    <row r="211" spans="1:3" ht="15.75" customHeight="1" x14ac:dyDescent="0.5">
      <c r="A211" s="4">
        <v>54</v>
      </c>
      <c r="B211" s="7" t="s">
        <v>61</v>
      </c>
      <c r="C211" s="21"/>
    </row>
    <row r="212" spans="1:3" ht="15.75" customHeight="1" x14ac:dyDescent="0.5">
      <c r="A212" s="4">
        <v>17</v>
      </c>
      <c r="B212" s="7" t="s">
        <v>61</v>
      </c>
      <c r="C212" s="21"/>
    </row>
    <row r="213" spans="1:3" ht="15.75" customHeight="1" x14ac:dyDescent="0.5">
      <c r="A213" s="4">
        <v>15</v>
      </c>
      <c r="B213" s="7" t="s">
        <v>61</v>
      </c>
      <c r="C213" s="21"/>
    </row>
    <row r="214" spans="1:3" ht="15.75" customHeight="1" x14ac:dyDescent="0.5">
      <c r="A214" s="4">
        <v>76</v>
      </c>
      <c r="B214" s="7" t="s">
        <v>85</v>
      </c>
      <c r="C214" s="21">
        <f>AVERAGE(A214:A215)</f>
        <v>59.5</v>
      </c>
    </row>
    <row r="215" spans="1:3" ht="15.75" customHeight="1" x14ac:dyDescent="0.5">
      <c r="A215" s="4">
        <v>43</v>
      </c>
      <c r="B215" s="7" t="s">
        <v>85</v>
      </c>
      <c r="C215" s="21"/>
    </row>
    <row r="216" spans="1:3" ht="15.75" customHeight="1" x14ac:dyDescent="0.5">
      <c r="A216" s="4">
        <v>93</v>
      </c>
      <c r="B216" s="7" t="s">
        <v>101</v>
      </c>
      <c r="C216" s="21">
        <f>AVERAGE(A216:A218)</f>
        <v>55.666666666666664</v>
      </c>
    </row>
    <row r="217" spans="1:3" ht="15.75" customHeight="1" x14ac:dyDescent="0.5">
      <c r="A217" s="4">
        <v>31</v>
      </c>
      <c r="B217" s="7" t="s">
        <v>101</v>
      </c>
      <c r="C217" s="21"/>
    </row>
    <row r="218" spans="1:3" ht="15.75" customHeight="1" x14ac:dyDescent="0.5">
      <c r="A218" s="4">
        <v>43</v>
      </c>
      <c r="B218" s="7" t="s">
        <v>101</v>
      </c>
      <c r="C218" s="21"/>
    </row>
    <row r="219" spans="1:3" ht="15.75" customHeight="1" x14ac:dyDescent="0.5">
      <c r="A219" s="4">
        <v>8</v>
      </c>
      <c r="B219" s="7" t="s">
        <v>17</v>
      </c>
      <c r="C219" s="21">
        <f>AVERAGE(A219:A224)</f>
        <v>11.333333333333334</v>
      </c>
    </row>
    <row r="220" spans="1:3" ht="15.75" customHeight="1" x14ac:dyDescent="0.5">
      <c r="A220" s="4">
        <v>20</v>
      </c>
      <c r="B220" s="7" t="s">
        <v>17</v>
      </c>
      <c r="C220" s="21"/>
    </row>
    <row r="221" spans="1:3" ht="15.75" customHeight="1" x14ac:dyDescent="0.5">
      <c r="A221" s="4">
        <v>14</v>
      </c>
      <c r="B221" s="7" t="s">
        <v>17</v>
      </c>
      <c r="C221" s="21"/>
    </row>
    <row r="222" spans="1:3" ht="15.75" customHeight="1" x14ac:dyDescent="0.5">
      <c r="A222" s="4">
        <v>14</v>
      </c>
      <c r="B222" s="7" t="s">
        <v>17</v>
      </c>
      <c r="C222" s="21"/>
    </row>
    <row r="223" spans="1:3" ht="15.75" customHeight="1" x14ac:dyDescent="0.5">
      <c r="A223" s="4">
        <v>4</v>
      </c>
      <c r="B223" s="7" t="s">
        <v>17</v>
      </c>
      <c r="C223" s="21"/>
    </row>
    <row r="224" spans="1:3" ht="15.75" customHeight="1" x14ac:dyDescent="0.5">
      <c r="A224" s="4">
        <v>8</v>
      </c>
      <c r="B224" s="7" t="s">
        <v>17</v>
      </c>
      <c r="C224" s="21"/>
    </row>
    <row r="225" spans="1:3" ht="15.75" customHeight="1" x14ac:dyDescent="0.5">
      <c r="A225" s="4">
        <v>23</v>
      </c>
      <c r="B225" s="7" t="s">
        <v>32</v>
      </c>
      <c r="C225" s="21">
        <f>AVERAGE(A225:A229)</f>
        <v>18.2</v>
      </c>
    </row>
    <row r="226" spans="1:3" ht="15.75" customHeight="1" x14ac:dyDescent="0.5">
      <c r="A226" s="4">
        <v>27</v>
      </c>
      <c r="B226" s="7" t="s">
        <v>32</v>
      </c>
      <c r="C226" s="21"/>
    </row>
    <row r="227" spans="1:3" ht="15.75" customHeight="1" x14ac:dyDescent="0.5">
      <c r="A227" s="4">
        <v>15</v>
      </c>
      <c r="B227" s="7" t="s">
        <v>32</v>
      </c>
      <c r="C227" s="21"/>
    </row>
    <row r="228" spans="1:3" ht="15.75" customHeight="1" x14ac:dyDescent="0.5">
      <c r="A228" s="4">
        <v>10</v>
      </c>
      <c r="B228" s="7" t="s">
        <v>32</v>
      </c>
      <c r="C228" s="21"/>
    </row>
    <row r="229" spans="1:3" ht="15.75" customHeight="1" x14ac:dyDescent="0.5">
      <c r="A229" s="4">
        <v>16</v>
      </c>
      <c r="B229" s="7" t="s">
        <v>32</v>
      </c>
      <c r="C229" s="21"/>
    </row>
    <row r="230" spans="1:3" ht="15.75" customHeight="1" x14ac:dyDescent="0.5">
      <c r="A230" s="4">
        <v>85</v>
      </c>
      <c r="B230" s="7" t="s">
        <v>94</v>
      </c>
      <c r="C230" s="21">
        <f>AVERAGE(A230:A231)</f>
        <v>70.5</v>
      </c>
    </row>
    <row r="231" spans="1:3" ht="15.75" customHeight="1" x14ac:dyDescent="0.5">
      <c r="A231" s="4">
        <v>56</v>
      </c>
      <c r="B231" s="7" t="s">
        <v>94</v>
      </c>
      <c r="C231" s="21"/>
    </row>
    <row r="232" spans="1:3" ht="15.75" customHeight="1" x14ac:dyDescent="0.5">
      <c r="A232" s="4">
        <v>10</v>
      </c>
      <c r="B232" s="7" t="s">
        <v>19</v>
      </c>
      <c r="C232" s="21">
        <f>AVERAGE(A232:A259)</f>
        <v>4.0357142857142856</v>
      </c>
    </row>
    <row r="233" spans="1:3" ht="15.75" customHeight="1" x14ac:dyDescent="0.5">
      <c r="A233" s="4">
        <v>3</v>
      </c>
      <c r="B233" s="7" t="s">
        <v>19</v>
      </c>
      <c r="C233" s="21"/>
    </row>
    <row r="234" spans="1:3" ht="15.75" customHeight="1" x14ac:dyDescent="0.5">
      <c r="A234" s="4">
        <v>6</v>
      </c>
      <c r="B234" s="7" t="s">
        <v>19</v>
      </c>
      <c r="C234" s="21"/>
    </row>
    <row r="235" spans="1:3" ht="15.75" customHeight="1" x14ac:dyDescent="0.5">
      <c r="A235" s="4">
        <v>3</v>
      </c>
      <c r="B235" s="7" t="s">
        <v>19</v>
      </c>
      <c r="C235" s="22"/>
    </row>
    <row r="236" spans="1:3" ht="15.75" customHeight="1" x14ac:dyDescent="0.5">
      <c r="A236" s="4">
        <v>2</v>
      </c>
      <c r="B236" s="7" t="s">
        <v>19</v>
      </c>
      <c r="C236" s="21"/>
    </row>
    <row r="237" spans="1:3" ht="15.75" customHeight="1" x14ac:dyDescent="0.5">
      <c r="A237" s="4">
        <v>13</v>
      </c>
      <c r="B237" s="7" t="s">
        <v>19</v>
      </c>
      <c r="C237" s="21"/>
    </row>
    <row r="238" spans="1:3" ht="15.75" customHeight="1" x14ac:dyDescent="0.5">
      <c r="A238" s="4">
        <v>6</v>
      </c>
      <c r="B238" s="7" t="s">
        <v>19</v>
      </c>
      <c r="C238" s="21"/>
    </row>
    <row r="239" spans="1:3" ht="15.75" customHeight="1" x14ac:dyDescent="0.5">
      <c r="A239" s="4">
        <v>2</v>
      </c>
      <c r="B239" s="7" t="s">
        <v>19</v>
      </c>
      <c r="C239" s="21"/>
    </row>
    <row r="240" spans="1:3" ht="15.75" customHeight="1" x14ac:dyDescent="0.5">
      <c r="A240" s="4">
        <v>2</v>
      </c>
      <c r="B240" s="7" t="s">
        <v>19</v>
      </c>
      <c r="C240" s="21"/>
    </row>
    <row r="241" spans="1:3" ht="15.75" customHeight="1" x14ac:dyDescent="0.5">
      <c r="A241" s="4">
        <v>3</v>
      </c>
      <c r="B241" s="7" t="s">
        <v>19</v>
      </c>
      <c r="C241" s="21"/>
    </row>
    <row r="242" spans="1:3" ht="15.75" customHeight="1" x14ac:dyDescent="0.5">
      <c r="A242" s="4">
        <v>2</v>
      </c>
      <c r="B242" s="7" t="s">
        <v>19</v>
      </c>
      <c r="C242" s="21"/>
    </row>
    <row r="243" spans="1:3" ht="15.75" customHeight="1" x14ac:dyDescent="0.5">
      <c r="A243" s="4">
        <v>4</v>
      </c>
      <c r="B243" s="7" t="s">
        <v>19</v>
      </c>
      <c r="C243" s="21"/>
    </row>
    <row r="244" spans="1:3" ht="15.75" customHeight="1" x14ac:dyDescent="0.5">
      <c r="A244" s="4">
        <v>1</v>
      </c>
      <c r="B244" s="7" t="s">
        <v>19</v>
      </c>
      <c r="C244" s="21"/>
    </row>
    <row r="245" spans="1:3" ht="15.75" customHeight="1" x14ac:dyDescent="0.5">
      <c r="A245" s="4">
        <v>5</v>
      </c>
      <c r="B245" s="7" t="s">
        <v>19</v>
      </c>
      <c r="C245" s="21"/>
    </row>
    <row r="246" spans="1:3" ht="15.75" customHeight="1" x14ac:dyDescent="0.5">
      <c r="A246" s="4">
        <v>2</v>
      </c>
      <c r="B246" s="7" t="s">
        <v>19</v>
      </c>
      <c r="C246" s="21"/>
    </row>
    <row r="247" spans="1:3" ht="15.75" customHeight="1" x14ac:dyDescent="0.5">
      <c r="A247" s="4">
        <v>3</v>
      </c>
      <c r="B247" s="7" t="s">
        <v>19</v>
      </c>
      <c r="C247" s="21"/>
    </row>
    <row r="248" spans="1:3" ht="15.75" customHeight="1" x14ac:dyDescent="0.5">
      <c r="A248" s="4">
        <v>4</v>
      </c>
      <c r="B248" s="7" t="s">
        <v>19</v>
      </c>
      <c r="C248" s="21"/>
    </row>
    <row r="249" spans="1:3" ht="15.75" customHeight="1" x14ac:dyDescent="0.5">
      <c r="A249" s="4">
        <v>8</v>
      </c>
      <c r="B249" s="7" t="s">
        <v>19</v>
      </c>
      <c r="C249" s="21"/>
    </row>
    <row r="250" spans="1:3" ht="15.75" customHeight="1" x14ac:dyDescent="0.5">
      <c r="A250" s="4">
        <v>1</v>
      </c>
      <c r="B250" s="7" t="s">
        <v>19</v>
      </c>
      <c r="C250" s="21"/>
    </row>
    <row r="251" spans="1:3" ht="15.75" customHeight="1" x14ac:dyDescent="0.5">
      <c r="A251" s="4">
        <v>6</v>
      </c>
      <c r="B251" s="7" t="s">
        <v>19</v>
      </c>
      <c r="C251" s="21"/>
    </row>
    <row r="252" spans="1:3" ht="15.75" customHeight="1" x14ac:dyDescent="0.5">
      <c r="A252" s="4">
        <v>4</v>
      </c>
      <c r="B252" s="7" t="s">
        <v>19</v>
      </c>
      <c r="C252" s="21"/>
    </row>
    <row r="253" spans="1:3" ht="15.75" customHeight="1" x14ac:dyDescent="0.5">
      <c r="A253" s="4">
        <v>2</v>
      </c>
      <c r="B253" s="7" t="s">
        <v>19</v>
      </c>
      <c r="C253" s="21"/>
    </row>
    <row r="254" spans="1:3" ht="15.75" customHeight="1" x14ac:dyDescent="0.5">
      <c r="A254" s="4">
        <v>3</v>
      </c>
      <c r="B254" s="7" t="s">
        <v>19</v>
      </c>
      <c r="C254" s="22"/>
    </row>
    <row r="255" spans="1:3" ht="15.75" customHeight="1" x14ac:dyDescent="0.5">
      <c r="A255" s="4">
        <v>1</v>
      </c>
      <c r="B255" s="7" t="s">
        <v>19</v>
      </c>
      <c r="C255" s="22"/>
    </row>
    <row r="256" spans="1:3" ht="15.75" customHeight="1" x14ac:dyDescent="0.5">
      <c r="A256" s="4">
        <v>6</v>
      </c>
      <c r="B256" s="7" t="s">
        <v>19</v>
      </c>
      <c r="C256" s="21"/>
    </row>
    <row r="257" spans="1:3" ht="15.75" customHeight="1" x14ac:dyDescent="0.5">
      <c r="A257" s="4">
        <v>4</v>
      </c>
      <c r="B257" s="7" t="s">
        <v>19</v>
      </c>
      <c r="C257" s="21"/>
    </row>
    <row r="258" spans="1:3" ht="15.75" customHeight="1" x14ac:dyDescent="0.5">
      <c r="A258" s="4">
        <v>5</v>
      </c>
      <c r="B258" s="7" t="s">
        <v>19</v>
      </c>
      <c r="C258" s="21"/>
    </row>
    <row r="259" spans="1:3" ht="15.75" customHeight="1" x14ac:dyDescent="0.5">
      <c r="A259" s="4">
        <v>2</v>
      </c>
      <c r="B259" s="7" t="s">
        <v>19</v>
      </c>
      <c r="C259" s="21"/>
    </row>
    <row r="260" spans="1:3" ht="15.75" customHeight="1" x14ac:dyDescent="0.5">
      <c r="A260" s="4">
        <v>108</v>
      </c>
      <c r="B260" s="7" t="s">
        <v>116</v>
      </c>
      <c r="C260" s="21">
        <f>AVERAGE(A260:A262)</f>
        <v>74</v>
      </c>
    </row>
    <row r="261" spans="1:3" ht="15.75" customHeight="1" x14ac:dyDescent="0.5">
      <c r="A261" s="4">
        <v>67</v>
      </c>
      <c r="B261" s="7" t="s">
        <v>116</v>
      </c>
      <c r="C261" s="21"/>
    </row>
    <row r="262" spans="1:3" ht="15.75" customHeight="1" x14ac:dyDescent="0.5">
      <c r="A262" s="4">
        <v>47</v>
      </c>
      <c r="B262" s="7" t="s">
        <v>116</v>
      </c>
      <c r="C262" s="21"/>
    </row>
    <row r="263" spans="1:3" ht="15.75" customHeight="1" x14ac:dyDescent="0.5">
      <c r="A263" s="4">
        <v>11</v>
      </c>
      <c r="B263" s="7" t="s">
        <v>20</v>
      </c>
      <c r="C263" s="21">
        <f>AVERAGE(A263:A270)</f>
        <v>15.875</v>
      </c>
    </row>
    <row r="264" spans="1:3" ht="15.75" customHeight="1" x14ac:dyDescent="0.5">
      <c r="A264" s="4">
        <v>24</v>
      </c>
      <c r="B264" s="7" t="s">
        <v>20</v>
      </c>
      <c r="C264" s="21"/>
    </row>
    <row r="265" spans="1:3" ht="15.75" customHeight="1" x14ac:dyDescent="0.5">
      <c r="A265" s="4">
        <v>26</v>
      </c>
      <c r="B265" s="7" t="s">
        <v>20</v>
      </c>
      <c r="C265" s="21"/>
    </row>
    <row r="266" spans="1:3" ht="15.75" customHeight="1" x14ac:dyDescent="0.5">
      <c r="A266" s="4">
        <v>9</v>
      </c>
      <c r="B266" s="7" t="s">
        <v>20</v>
      </c>
      <c r="C266" s="21"/>
    </row>
    <row r="267" spans="1:3" ht="15.75" customHeight="1" x14ac:dyDescent="0.5">
      <c r="A267" s="4">
        <v>15</v>
      </c>
      <c r="B267" s="7" t="s">
        <v>20</v>
      </c>
      <c r="C267" s="21"/>
    </row>
    <row r="268" spans="1:3" ht="15.75" customHeight="1" x14ac:dyDescent="0.5">
      <c r="A268" s="4">
        <v>23</v>
      </c>
      <c r="B268" s="7" t="s">
        <v>20</v>
      </c>
      <c r="C268" s="21"/>
    </row>
    <row r="269" spans="1:3" ht="15.75" customHeight="1" x14ac:dyDescent="0.5">
      <c r="A269" s="4">
        <v>10</v>
      </c>
      <c r="B269" s="7" t="s">
        <v>20</v>
      </c>
      <c r="C269" s="21"/>
    </row>
    <row r="270" spans="1:3" ht="15.75" customHeight="1" x14ac:dyDescent="0.5">
      <c r="A270" s="4">
        <v>9</v>
      </c>
      <c r="B270" s="7" t="s">
        <v>20</v>
      </c>
      <c r="C270" s="21"/>
    </row>
    <row r="271" spans="1:3" ht="15.75" customHeight="1" x14ac:dyDescent="0.5">
      <c r="A271" s="4">
        <v>117</v>
      </c>
      <c r="B271" s="7" t="s">
        <v>125</v>
      </c>
      <c r="C271" s="22">
        <f>A271</f>
        <v>117</v>
      </c>
    </row>
    <row r="272" spans="1:3" ht="15.75" customHeight="1" x14ac:dyDescent="0.5">
      <c r="A272" s="4">
        <v>7</v>
      </c>
      <c r="B272" s="7" t="s">
        <v>16</v>
      </c>
      <c r="C272" s="21">
        <f>AVERAGE(A272:A295)</f>
        <v>5.375</v>
      </c>
    </row>
    <row r="273" spans="1:3" ht="15.75" customHeight="1" x14ac:dyDescent="0.5">
      <c r="A273" s="4">
        <v>15</v>
      </c>
      <c r="B273" s="7" t="s">
        <v>16</v>
      </c>
      <c r="C273" s="22"/>
    </row>
    <row r="274" spans="1:3" ht="15.75" customHeight="1" x14ac:dyDescent="0.5">
      <c r="A274" s="4">
        <v>4</v>
      </c>
      <c r="B274" s="7" t="s">
        <v>16</v>
      </c>
      <c r="C274" s="21"/>
    </row>
    <row r="275" spans="1:3" ht="15.75" customHeight="1" x14ac:dyDescent="0.5">
      <c r="A275" s="4">
        <v>5</v>
      </c>
      <c r="B275" s="7" t="s">
        <v>16</v>
      </c>
      <c r="C275" s="22"/>
    </row>
    <row r="276" spans="1:3" ht="15.75" customHeight="1" x14ac:dyDescent="0.5">
      <c r="A276" s="4">
        <v>6</v>
      </c>
      <c r="B276" s="7" t="s">
        <v>16</v>
      </c>
      <c r="C276" s="21"/>
    </row>
    <row r="277" spans="1:3" ht="15.75" customHeight="1" x14ac:dyDescent="0.5">
      <c r="A277" s="4">
        <v>1</v>
      </c>
      <c r="B277" s="7" t="s">
        <v>16</v>
      </c>
      <c r="C277" s="22"/>
    </row>
    <row r="278" spans="1:3" ht="15.75" customHeight="1" x14ac:dyDescent="0.5">
      <c r="A278" s="4">
        <v>12</v>
      </c>
      <c r="B278" s="7" t="s">
        <v>16</v>
      </c>
      <c r="C278" s="21"/>
    </row>
    <row r="279" spans="1:3" ht="15.75" customHeight="1" x14ac:dyDescent="0.5">
      <c r="A279" s="4">
        <v>4</v>
      </c>
      <c r="B279" s="7" t="s">
        <v>16</v>
      </c>
      <c r="C279" s="21"/>
    </row>
    <row r="280" spans="1:3" ht="15.75" customHeight="1" x14ac:dyDescent="0.5">
      <c r="A280" s="4">
        <v>8</v>
      </c>
      <c r="B280" s="7" t="s">
        <v>16</v>
      </c>
      <c r="C280" s="21"/>
    </row>
    <row r="281" spans="1:3" ht="15.75" customHeight="1" x14ac:dyDescent="0.5">
      <c r="A281" s="4">
        <v>4</v>
      </c>
      <c r="B281" s="7" t="s">
        <v>16</v>
      </c>
      <c r="C281" s="21"/>
    </row>
    <row r="282" spans="1:3" ht="15.75" customHeight="1" x14ac:dyDescent="0.5">
      <c r="A282" s="4">
        <v>3</v>
      </c>
      <c r="B282" s="7" t="s">
        <v>16</v>
      </c>
      <c r="C282" s="21"/>
    </row>
    <row r="283" spans="1:3" ht="15.75" customHeight="1" x14ac:dyDescent="0.5">
      <c r="A283" s="4">
        <v>9</v>
      </c>
      <c r="B283" s="7" t="s">
        <v>16</v>
      </c>
      <c r="C283" s="21"/>
    </row>
    <row r="284" spans="1:3" ht="15.75" customHeight="1" x14ac:dyDescent="0.5">
      <c r="A284" s="4">
        <v>5</v>
      </c>
      <c r="B284" s="7" t="s">
        <v>16</v>
      </c>
      <c r="C284" s="21"/>
    </row>
    <row r="285" spans="1:3" ht="15.75" customHeight="1" x14ac:dyDescent="0.5">
      <c r="A285" s="4">
        <v>2</v>
      </c>
      <c r="B285" s="7" t="s">
        <v>16</v>
      </c>
      <c r="C285" s="21"/>
    </row>
    <row r="286" spans="1:3" ht="15.75" customHeight="1" x14ac:dyDescent="0.5">
      <c r="A286" s="4">
        <v>8</v>
      </c>
      <c r="B286" s="7" t="s">
        <v>16</v>
      </c>
      <c r="C286" s="21"/>
    </row>
    <row r="287" spans="1:3" ht="15.75" customHeight="1" x14ac:dyDescent="0.5">
      <c r="A287" s="4">
        <v>4</v>
      </c>
      <c r="B287" s="7" t="s">
        <v>16</v>
      </c>
      <c r="C287" s="21"/>
    </row>
    <row r="288" spans="1:3" ht="15.75" customHeight="1" x14ac:dyDescent="0.5">
      <c r="A288" s="4">
        <v>2</v>
      </c>
      <c r="B288" s="7" t="s">
        <v>16</v>
      </c>
      <c r="C288" s="21"/>
    </row>
    <row r="289" spans="1:3" ht="15.75" customHeight="1" x14ac:dyDescent="0.5">
      <c r="A289" s="4">
        <v>3</v>
      </c>
      <c r="B289" s="7" t="s">
        <v>16</v>
      </c>
      <c r="C289" s="21"/>
    </row>
    <row r="290" spans="1:3" ht="15.75" customHeight="1" x14ac:dyDescent="0.5">
      <c r="A290" s="4">
        <v>6</v>
      </c>
      <c r="B290" s="7" t="s">
        <v>16</v>
      </c>
      <c r="C290" s="21"/>
    </row>
    <row r="291" spans="1:3" ht="15.75" customHeight="1" x14ac:dyDescent="0.5">
      <c r="A291" s="4">
        <v>5</v>
      </c>
      <c r="B291" s="7" t="s">
        <v>16</v>
      </c>
      <c r="C291" s="21"/>
    </row>
    <row r="292" spans="1:3" ht="15.75" customHeight="1" x14ac:dyDescent="0.5">
      <c r="A292" s="4">
        <v>4</v>
      </c>
      <c r="B292" s="7" t="s">
        <v>16</v>
      </c>
      <c r="C292" s="21"/>
    </row>
    <row r="293" spans="1:3" ht="15.75" customHeight="1" x14ac:dyDescent="0.5">
      <c r="A293" s="4">
        <v>4</v>
      </c>
      <c r="B293" s="7" t="s">
        <v>16</v>
      </c>
      <c r="C293" s="21"/>
    </row>
    <row r="294" spans="1:3" ht="15.75" customHeight="1" x14ac:dyDescent="0.5">
      <c r="A294" s="4">
        <v>5</v>
      </c>
      <c r="B294" s="7" t="s">
        <v>16</v>
      </c>
      <c r="C294" s="21"/>
    </row>
    <row r="295" spans="1:3" ht="15.75" customHeight="1" x14ac:dyDescent="0.5">
      <c r="A295" s="4">
        <v>3</v>
      </c>
      <c r="B295" s="7" t="s">
        <v>16</v>
      </c>
      <c r="C295" s="21"/>
    </row>
    <row r="296" spans="1:3" ht="15.75" customHeight="1" x14ac:dyDescent="0.5">
      <c r="A296" s="4">
        <v>34</v>
      </c>
      <c r="B296" s="7" t="s">
        <v>43</v>
      </c>
      <c r="C296" s="21">
        <f>AVERAGE(A296:A300)</f>
        <v>21.2</v>
      </c>
    </row>
    <row r="297" spans="1:3" ht="15.75" customHeight="1" x14ac:dyDescent="0.5">
      <c r="A297" s="4">
        <v>18</v>
      </c>
      <c r="B297" s="7" t="s">
        <v>43</v>
      </c>
      <c r="C297" s="21"/>
    </row>
    <row r="298" spans="1:3" ht="15.75" customHeight="1" x14ac:dyDescent="0.5">
      <c r="A298" s="4">
        <v>27</v>
      </c>
      <c r="B298" s="7" t="s">
        <v>43</v>
      </c>
      <c r="C298" s="21"/>
    </row>
    <row r="299" spans="1:3" ht="15.75" customHeight="1" x14ac:dyDescent="0.5">
      <c r="A299" s="4">
        <v>14</v>
      </c>
      <c r="B299" s="7" t="s">
        <v>43</v>
      </c>
      <c r="C299" s="21"/>
    </row>
    <row r="300" spans="1:3" ht="15.75" customHeight="1" x14ac:dyDescent="0.5">
      <c r="A300" s="4">
        <v>13</v>
      </c>
      <c r="B300" s="7" t="s">
        <v>43</v>
      </c>
      <c r="C300" s="21"/>
    </row>
    <row r="301" spans="1:3" ht="15.75" customHeight="1" x14ac:dyDescent="0.5">
      <c r="A301" s="4">
        <v>35</v>
      </c>
      <c r="B301" s="7" t="s">
        <v>44</v>
      </c>
      <c r="C301" s="21">
        <f>AVERAGE(A301:A310)</f>
        <v>18.7</v>
      </c>
    </row>
    <row r="302" spans="1:3" ht="15.75" customHeight="1" x14ac:dyDescent="0.5">
      <c r="A302" s="4">
        <v>28</v>
      </c>
      <c r="B302" s="7" t="s">
        <v>44</v>
      </c>
      <c r="C302" s="21"/>
    </row>
    <row r="303" spans="1:3" ht="15.75" customHeight="1" x14ac:dyDescent="0.5">
      <c r="A303" s="4">
        <v>19</v>
      </c>
      <c r="B303" s="7" t="s">
        <v>44</v>
      </c>
      <c r="C303" s="21"/>
    </row>
    <row r="304" spans="1:3" ht="15.75" customHeight="1" x14ac:dyDescent="0.5">
      <c r="A304" s="4">
        <v>21</v>
      </c>
      <c r="B304" s="7" t="s">
        <v>44</v>
      </c>
      <c r="C304" s="21"/>
    </row>
    <row r="305" spans="1:3" ht="15.75" customHeight="1" x14ac:dyDescent="0.5">
      <c r="A305" s="4">
        <v>26</v>
      </c>
      <c r="B305" s="7" t="s">
        <v>44</v>
      </c>
      <c r="C305" s="21"/>
    </row>
    <row r="306" spans="1:3" ht="15.75" customHeight="1" x14ac:dyDescent="0.5">
      <c r="A306" s="4">
        <v>14</v>
      </c>
      <c r="B306" s="7" t="s">
        <v>44</v>
      </c>
      <c r="C306" s="22"/>
    </row>
    <row r="307" spans="1:3" ht="15.75" customHeight="1" x14ac:dyDescent="0.5">
      <c r="A307" s="4">
        <v>19</v>
      </c>
      <c r="B307" s="7" t="s">
        <v>44</v>
      </c>
      <c r="C307" s="21"/>
    </row>
    <row r="308" spans="1:3" ht="15.75" customHeight="1" x14ac:dyDescent="0.5">
      <c r="A308" s="4">
        <v>11</v>
      </c>
      <c r="B308" s="7" t="s">
        <v>44</v>
      </c>
      <c r="C308" s="21"/>
    </row>
    <row r="309" spans="1:3" ht="15.75" customHeight="1" x14ac:dyDescent="0.5">
      <c r="A309" s="4">
        <v>6</v>
      </c>
      <c r="B309" s="7" t="s">
        <v>44</v>
      </c>
      <c r="C309" s="21"/>
    </row>
    <row r="310" spans="1:3" ht="15.75" customHeight="1" x14ac:dyDescent="0.5">
      <c r="A310" s="4">
        <v>8</v>
      </c>
      <c r="B310" s="7" t="s">
        <v>44</v>
      </c>
      <c r="C310" s="21"/>
    </row>
    <row r="311" spans="1:3" ht="15.75" customHeight="1" x14ac:dyDescent="0.5">
      <c r="A311" s="4">
        <v>60</v>
      </c>
      <c r="B311" s="7" t="s">
        <v>69</v>
      </c>
      <c r="C311" s="21">
        <f>AVERAGE(A311:A313)</f>
        <v>58.666666666666664</v>
      </c>
    </row>
    <row r="312" spans="1:3" ht="15.75" customHeight="1" x14ac:dyDescent="0.5">
      <c r="A312" s="4">
        <v>77</v>
      </c>
      <c r="B312" s="7" t="s">
        <v>69</v>
      </c>
      <c r="C312" s="21"/>
    </row>
    <row r="313" spans="1:3" ht="15.75" customHeight="1" x14ac:dyDescent="0.5">
      <c r="A313" s="4">
        <v>39</v>
      </c>
      <c r="B313" s="7" t="s">
        <v>69</v>
      </c>
      <c r="C313" s="21"/>
    </row>
    <row r="314" spans="1:3" ht="15.75" customHeight="1" x14ac:dyDescent="0.5">
      <c r="A314" s="4">
        <v>20</v>
      </c>
      <c r="B314" s="7" t="s">
        <v>29</v>
      </c>
      <c r="C314" s="21">
        <f>AVERAGE(A314:A319)</f>
        <v>22</v>
      </c>
    </row>
    <row r="315" spans="1:3" ht="15.75" customHeight="1" x14ac:dyDescent="0.5">
      <c r="A315" s="4">
        <v>16</v>
      </c>
      <c r="B315" s="7" t="s">
        <v>29</v>
      </c>
      <c r="C315" s="21"/>
    </row>
    <row r="316" spans="1:3" ht="15.75" customHeight="1" x14ac:dyDescent="0.5">
      <c r="A316" s="4">
        <v>36</v>
      </c>
      <c r="B316" s="7" t="s">
        <v>29</v>
      </c>
      <c r="C316" s="21"/>
    </row>
    <row r="317" spans="1:3" ht="15.75" customHeight="1" x14ac:dyDescent="0.5">
      <c r="A317" s="4">
        <v>31</v>
      </c>
      <c r="B317" s="7" t="s">
        <v>29</v>
      </c>
      <c r="C317" s="21"/>
    </row>
    <row r="318" spans="1:3" ht="15.75" customHeight="1" x14ac:dyDescent="0.5">
      <c r="A318" s="4">
        <v>19</v>
      </c>
      <c r="B318" s="7" t="s">
        <v>29</v>
      </c>
      <c r="C318" s="21"/>
    </row>
    <row r="319" spans="1:3" ht="15.75" customHeight="1" x14ac:dyDescent="0.5">
      <c r="A319" s="4">
        <v>10</v>
      </c>
      <c r="B319" s="7" t="s">
        <v>29</v>
      </c>
      <c r="C319" s="22"/>
    </row>
    <row r="320" spans="1:3" ht="15.75" customHeight="1" x14ac:dyDescent="0.5">
      <c r="A320" s="4">
        <v>114</v>
      </c>
      <c r="B320" s="7" t="s">
        <v>122</v>
      </c>
      <c r="C320" s="21">
        <f>A320</f>
        <v>114</v>
      </c>
    </row>
    <row r="321" spans="1:3" ht="15.75" customHeight="1" x14ac:dyDescent="0.5">
      <c r="A321" s="4">
        <v>26</v>
      </c>
      <c r="B321" s="7" t="s">
        <v>35</v>
      </c>
      <c r="C321" s="21">
        <f>AVERAGE(A321:A325)</f>
        <v>31.8</v>
      </c>
    </row>
    <row r="322" spans="1:3" ht="15.75" customHeight="1" x14ac:dyDescent="0.5">
      <c r="A322" s="4">
        <v>32</v>
      </c>
      <c r="B322" s="7" t="s">
        <v>35</v>
      </c>
      <c r="C322" s="21"/>
    </row>
    <row r="323" spans="1:3" ht="15.75" customHeight="1" x14ac:dyDescent="0.5">
      <c r="A323" s="4">
        <v>48</v>
      </c>
      <c r="B323" s="7" t="s">
        <v>35</v>
      </c>
      <c r="C323" s="22"/>
    </row>
    <row r="324" spans="1:3" ht="15.75" customHeight="1" x14ac:dyDescent="0.5">
      <c r="A324" s="4">
        <v>31</v>
      </c>
      <c r="B324" s="7" t="s">
        <v>35</v>
      </c>
      <c r="C324" s="22"/>
    </row>
    <row r="325" spans="1:3" ht="15.75" customHeight="1" x14ac:dyDescent="0.5">
      <c r="A325" s="4">
        <v>22</v>
      </c>
      <c r="B325" s="7" t="s">
        <v>35</v>
      </c>
      <c r="C325" s="21"/>
    </row>
    <row r="326" spans="1:3" ht="15.75" customHeight="1" x14ac:dyDescent="0.5">
      <c r="A326" s="4">
        <v>98</v>
      </c>
      <c r="B326" s="7" t="s">
        <v>106</v>
      </c>
      <c r="C326" s="21">
        <f>A326</f>
        <v>98</v>
      </c>
    </row>
    <row r="327" spans="1:3" ht="15.75" customHeight="1" x14ac:dyDescent="0.5">
      <c r="A327" s="4">
        <v>50</v>
      </c>
      <c r="B327" s="7" t="s">
        <v>59</v>
      </c>
      <c r="C327" s="21">
        <f>AVERAGE(A327:A331)</f>
        <v>38.200000000000003</v>
      </c>
    </row>
    <row r="328" spans="1:3" ht="15.75" customHeight="1" x14ac:dyDescent="0.5">
      <c r="A328" s="4">
        <v>38</v>
      </c>
      <c r="B328" s="7" t="s">
        <v>59</v>
      </c>
      <c r="C328" s="21"/>
    </row>
    <row r="329" spans="1:3" ht="15.75" customHeight="1" x14ac:dyDescent="0.5">
      <c r="A329" s="4">
        <v>61</v>
      </c>
      <c r="B329" s="7" t="s">
        <v>59</v>
      </c>
      <c r="C329" s="21"/>
    </row>
    <row r="330" spans="1:3" ht="15.75" customHeight="1" x14ac:dyDescent="0.5">
      <c r="A330" s="4">
        <v>36</v>
      </c>
      <c r="B330" s="7" t="s">
        <v>59</v>
      </c>
      <c r="C330" s="21"/>
    </row>
    <row r="331" spans="1:3" ht="15.75" customHeight="1" x14ac:dyDescent="0.5">
      <c r="A331" s="4">
        <v>6</v>
      </c>
      <c r="B331" s="7" t="s">
        <v>59</v>
      </c>
      <c r="C331" s="21"/>
    </row>
    <row r="332" spans="1:3" ht="15.75" customHeight="1" x14ac:dyDescent="0.5">
      <c r="A332" s="4">
        <v>84</v>
      </c>
      <c r="B332" s="7" t="s">
        <v>93</v>
      </c>
      <c r="C332" s="21">
        <f>A332</f>
        <v>84</v>
      </c>
    </row>
    <row r="333" spans="1:3" ht="15.75" customHeight="1" x14ac:dyDescent="0.5">
      <c r="A333" s="4">
        <v>110</v>
      </c>
      <c r="B333" s="7" t="s">
        <v>118</v>
      </c>
      <c r="C333" s="21">
        <f>AVERAGE(A333:A334)</f>
        <v>90.5</v>
      </c>
    </row>
    <row r="334" spans="1:3" ht="15.75" customHeight="1" x14ac:dyDescent="0.5">
      <c r="A334" s="4">
        <v>71</v>
      </c>
      <c r="B334" s="7" t="s">
        <v>118</v>
      </c>
      <c r="C334" s="21"/>
    </row>
    <row r="335" spans="1:3" ht="15.75" customHeight="1" x14ac:dyDescent="0.5">
      <c r="A335" s="4">
        <v>95</v>
      </c>
      <c r="B335" s="7" t="s">
        <v>103</v>
      </c>
      <c r="C335" s="21">
        <f>AVERAGE(A335:A336)</f>
        <v>84</v>
      </c>
    </row>
    <row r="336" spans="1:3" ht="15.75" customHeight="1" x14ac:dyDescent="0.5">
      <c r="A336" s="4">
        <v>73</v>
      </c>
      <c r="B336" s="7" t="s">
        <v>103</v>
      </c>
      <c r="C336" s="21"/>
    </row>
    <row r="337" spans="1:3" ht="15.75" customHeight="1" x14ac:dyDescent="0.5">
      <c r="A337" s="4">
        <v>92</v>
      </c>
      <c r="B337" s="7" t="s">
        <v>100</v>
      </c>
      <c r="C337" s="21">
        <f>AVERAGE(A337:A338)</f>
        <v>72</v>
      </c>
    </row>
    <row r="338" spans="1:3" ht="15.75" customHeight="1" x14ac:dyDescent="0.5">
      <c r="A338" s="4">
        <v>52</v>
      </c>
      <c r="B338" s="7" t="s">
        <v>100</v>
      </c>
      <c r="C338" s="21"/>
    </row>
    <row r="339" spans="1:3" ht="15.75" customHeight="1" x14ac:dyDescent="0.5">
      <c r="A339" s="4">
        <v>55</v>
      </c>
      <c r="B339" s="25" t="s">
        <v>64</v>
      </c>
      <c r="C339" s="21">
        <f>AVERAGE(A339:A341)</f>
        <v>43.333333333333336</v>
      </c>
    </row>
    <row r="340" spans="1:3" ht="15.75" customHeight="1" x14ac:dyDescent="0.5">
      <c r="A340" s="4">
        <v>23</v>
      </c>
      <c r="B340" s="25" t="s">
        <v>64</v>
      </c>
      <c r="C340" s="21"/>
    </row>
    <row r="341" spans="1:3" ht="15.75" customHeight="1" x14ac:dyDescent="0.5">
      <c r="A341" s="4">
        <v>52</v>
      </c>
      <c r="B341" s="25" t="s">
        <v>64</v>
      </c>
      <c r="C341" s="21"/>
    </row>
    <row r="342" spans="1:3" ht="15.75" customHeight="1" x14ac:dyDescent="0.5">
      <c r="A342" s="4">
        <v>5</v>
      </c>
      <c r="B342" s="7" t="s">
        <v>137</v>
      </c>
      <c r="C342" s="21">
        <f>AVERAGE(A342:A370)</f>
        <v>5.4137931034482758</v>
      </c>
    </row>
    <row r="343" spans="1:3" ht="15.75" customHeight="1" x14ac:dyDescent="0.5">
      <c r="A343" s="4">
        <v>5</v>
      </c>
      <c r="B343" s="7" t="s">
        <v>137</v>
      </c>
      <c r="C343" s="21"/>
    </row>
    <row r="344" spans="1:3" ht="15.75" customHeight="1" x14ac:dyDescent="0.5">
      <c r="A344" s="4">
        <v>3</v>
      </c>
      <c r="B344" s="7" t="s">
        <v>137</v>
      </c>
      <c r="C344" s="21"/>
    </row>
    <row r="345" spans="1:3" ht="15.75" customHeight="1" x14ac:dyDescent="0.5">
      <c r="A345" s="4">
        <v>9</v>
      </c>
      <c r="B345" s="7" t="s">
        <v>137</v>
      </c>
      <c r="C345" s="21"/>
    </row>
    <row r="346" spans="1:3" ht="15.75" customHeight="1" x14ac:dyDescent="0.5">
      <c r="A346" s="4">
        <v>2</v>
      </c>
      <c r="B346" s="7" t="s">
        <v>137</v>
      </c>
      <c r="C346" s="21"/>
    </row>
    <row r="347" spans="1:3" ht="15.75" customHeight="1" x14ac:dyDescent="0.5">
      <c r="A347" s="4">
        <v>3</v>
      </c>
      <c r="B347" s="7" t="s">
        <v>137</v>
      </c>
      <c r="C347" s="21"/>
    </row>
    <row r="348" spans="1:3" ht="15.75" customHeight="1" x14ac:dyDescent="0.5">
      <c r="A348" s="4">
        <v>12</v>
      </c>
      <c r="B348" s="7" t="s">
        <v>137</v>
      </c>
      <c r="C348" s="21"/>
    </row>
    <row r="349" spans="1:3" ht="15.75" customHeight="1" x14ac:dyDescent="0.5">
      <c r="A349" s="4">
        <v>8</v>
      </c>
      <c r="B349" s="7" t="s">
        <v>137</v>
      </c>
      <c r="C349" s="21"/>
    </row>
    <row r="350" spans="1:3" ht="15.75" customHeight="1" x14ac:dyDescent="0.5">
      <c r="A350" s="4">
        <v>3</v>
      </c>
      <c r="B350" s="7" t="s">
        <v>137</v>
      </c>
      <c r="C350" s="21"/>
    </row>
    <row r="351" spans="1:3" ht="15.75" customHeight="1" x14ac:dyDescent="0.5">
      <c r="A351" s="4">
        <v>5</v>
      </c>
      <c r="B351" s="7" t="s">
        <v>137</v>
      </c>
      <c r="C351" s="21"/>
    </row>
    <row r="352" spans="1:3" ht="15.75" customHeight="1" x14ac:dyDescent="0.5">
      <c r="A352" s="4">
        <v>7</v>
      </c>
      <c r="B352" s="7" t="s">
        <v>137</v>
      </c>
      <c r="C352" s="21"/>
    </row>
    <row r="353" spans="1:3" ht="15.75" customHeight="1" x14ac:dyDescent="0.5">
      <c r="A353" s="4">
        <v>7</v>
      </c>
      <c r="B353" s="7" t="s">
        <v>137</v>
      </c>
      <c r="C353" s="21"/>
    </row>
    <row r="354" spans="1:3" ht="15.75" customHeight="1" x14ac:dyDescent="0.5">
      <c r="A354" s="4">
        <v>5</v>
      </c>
      <c r="B354" s="7" t="s">
        <v>137</v>
      </c>
      <c r="C354" s="22"/>
    </row>
    <row r="355" spans="1:3" ht="15.75" customHeight="1" x14ac:dyDescent="0.5">
      <c r="A355" s="4">
        <v>10</v>
      </c>
      <c r="B355" s="7" t="s">
        <v>137</v>
      </c>
      <c r="C355" s="21"/>
    </row>
    <row r="356" spans="1:3" ht="15.75" customHeight="1" x14ac:dyDescent="0.5">
      <c r="A356" s="4">
        <v>4</v>
      </c>
      <c r="B356" s="7" t="s">
        <v>137</v>
      </c>
      <c r="C356" s="21"/>
    </row>
    <row r="357" spans="1:3" ht="15.75" customHeight="1" x14ac:dyDescent="0.5">
      <c r="A357" s="4">
        <v>6</v>
      </c>
      <c r="B357" s="7" t="s">
        <v>137</v>
      </c>
      <c r="C357" s="21"/>
    </row>
    <row r="358" spans="1:3" ht="15.75" customHeight="1" x14ac:dyDescent="0.5">
      <c r="A358" s="4">
        <v>4</v>
      </c>
      <c r="B358" s="7" t="s">
        <v>137</v>
      </c>
      <c r="C358" s="22"/>
    </row>
    <row r="359" spans="1:3" ht="15.75" customHeight="1" x14ac:dyDescent="0.5">
      <c r="A359" s="4">
        <v>10</v>
      </c>
      <c r="B359" s="7" t="s">
        <v>137</v>
      </c>
      <c r="C359" s="21"/>
    </row>
    <row r="360" spans="1:3" ht="15.75" customHeight="1" x14ac:dyDescent="0.5">
      <c r="A360" s="4">
        <v>7</v>
      </c>
      <c r="B360" s="7" t="s">
        <v>137</v>
      </c>
      <c r="C360" s="21"/>
    </row>
    <row r="361" spans="1:3" ht="15.75" customHeight="1" x14ac:dyDescent="0.5">
      <c r="A361" s="4">
        <v>5</v>
      </c>
      <c r="B361" s="7" t="s">
        <v>137</v>
      </c>
      <c r="C361" s="21"/>
    </row>
    <row r="362" spans="1:3" ht="15.75" customHeight="1" x14ac:dyDescent="0.5">
      <c r="A362" s="4">
        <v>3</v>
      </c>
      <c r="B362" s="7" t="s">
        <v>137</v>
      </c>
      <c r="C362" s="21"/>
    </row>
    <row r="363" spans="1:3" ht="15.75" customHeight="1" x14ac:dyDescent="0.5">
      <c r="A363" s="4">
        <v>2</v>
      </c>
      <c r="B363" s="7" t="s">
        <v>137</v>
      </c>
      <c r="C363" s="21"/>
    </row>
    <row r="364" spans="1:3" ht="15.75" customHeight="1" x14ac:dyDescent="0.5">
      <c r="A364" s="4">
        <v>5</v>
      </c>
      <c r="B364" s="7" t="s">
        <v>137</v>
      </c>
      <c r="C364" s="21"/>
    </row>
    <row r="365" spans="1:3" ht="15.75" customHeight="1" x14ac:dyDescent="0.5">
      <c r="A365" s="4">
        <v>7</v>
      </c>
      <c r="B365" s="7" t="s">
        <v>137</v>
      </c>
      <c r="C365" s="21"/>
    </row>
    <row r="366" spans="1:3" ht="15.75" customHeight="1" x14ac:dyDescent="0.5">
      <c r="A366" s="4">
        <v>7</v>
      </c>
      <c r="B366" s="7" t="s">
        <v>137</v>
      </c>
      <c r="C366" s="21"/>
    </row>
    <row r="367" spans="1:3" ht="15.75" customHeight="1" x14ac:dyDescent="0.5">
      <c r="A367" s="4">
        <v>6</v>
      </c>
      <c r="B367" s="7" t="s">
        <v>137</v>
      </c>
      <c r="C367" s="22"/>
    </row>
    <row r="368" spans="1:3" ht="15.75" customHeight="1" x14ac:dyDescent="0.5">
      <c r="A368" s="4">
        <v>1</v>
      </c>
      <c r="B368" s="7" t="s">
        <v>137</v>
      </c>
      <c r="C368" s="21"/>
    </row>
    <row r="369" spans="1:3" ht="15.75" customHeight="1" x14ac:dyDescent="0.5">
      <c r="A369" s="4">
        <v>3</v>
      </c>
      <c r="B369" s="7" t="s">
        <v>137</v>
      </c>
      <c r="C369" s="22"/>
    </row>
    <row r="370" spans="1:3" ht="15.75" customHeight="1" x14ac:dyDescent="0.5">
      <c r="A370" s="4">
        <v>3</v>
      </c>
      <c r="B370" s="7" t="s">
        <v>137</v>
      </c>
      <c r="C370" s="22"/>
    </row>
    <row r="371" spans="1:3" ht="15.75" customHeight="1" x14ac:dyDescent="0.5">
      <c r="A371" s="4">
        <v>103</v>
      </c>
      <c r="B371" s="7" t="s">
        <v>111</v>
      </c>
      <c r="C371" s="21">
        <f>A371</f>
        <v>103</v>
      </c>
    </row>
    <row r="372" spans="1:3" ht="15.75" customHeight="1" x14ac:dyDescent="0.5">
      <c r="A372" s="4">
        <v>15</v>
      </c>
      <c r="B372" s="7" t="s">
        <v>24</v>
      </c>
      <c r="C372" s="21">
        <f t="shared" ref="C372" si="3">A372</f>
        <v>15</v>
      </c>
    </row>
    <row r="373" spans="1:3" ht="15.75" customHeight="1" x14ac:dyDescent="0.5">
      <c r="A373" s="4">
        <v>47</v>
      </c>
      <c r="B373" s="7" t="s">
        <v>56</v>
      </c>
      <c r="C373" s="21">
        <f>AVERAGE(A373:A375)</f>
        <v>44</v>
      </c>
    </row>
    <row r="374" spans="1:3" ht="15.75" customHeight="1" x14ac:dyDescent="0.5">
      <c r="A374" s="4">
        <v>21</v>
      </c>
      <c r="B374" s="7" t="s">
        <v>56</v>
      </c>
      <c r="C374" s="21"/>
    </row>
    <row r="375" spans="1:3" ht="15.75" customHeight="1" x14ac:dyDescent="0.5">
      <c r="A375" s="4">
        <v>64</v>
      </c>
      <c r="B375" s="7" t="s">
        <v>56</v>
      </c>
      <c r="C375" s="21"/>
    </row>
    <row r="376" spans="1:3" ht="15.75" customHeight="1" x14ac:dyDescent="0.5">
      <c r="A376" s="4">
        <v>88</v>
      </c>
      <c r="B376" s="7" t="s">
        <v>96</v>
      </c>
      <c r="C376" s="21">
        <f>AVERAGE(A376:A380)</f>
        <v>53.2</v>
      </c>
    </row>
    <row r="377" spans="1:3" ht="15.75" customHeight="1" x14ac:dyDescent="0.5">
      <c r="A377" s="4">
        <v>63</v>
      </c>
      <c r="B377" s="7" t="s">
        <v>96</v>
      </c>
      <c r="C377" s="21"/>
    </row>
    <row r="378" spans="1:3" ht="15.75" customHeight="1" x14ac:dyDescent="0.5">
      <c r="A378" s="4">
        <v>54</v>
      </c>
      <c r="B378" s="7" t="s">
        <v>96</v>
      </c>
      <c r="C378" s="21"/>
    </row>
    <row r="379" spans="1:3" ht="15.75" customHeight="1" x14ac:dyDescent="0.5">
      <c r="A379" s="4">
        <v>39</v>
      </c>
      <c r="B379" s="7" t="s">
        <v>96</v>
      </c>
      <c r="C379" s="21"/>
    </row>
    <row r="380" spans="1:3" ht="15.75" customHeight="1" x14ac:dyDescent="0.5">
      <c r="A380" s="4">
        <v>22</v>
      </c>
      <c r="B380" s="7" t="s">
        <v>96</v>
      </c>
      <c r="C380" s="21"/>
    </row>
    <row r="381" spans="1:3" ht="15.75" customHeight="1" x14ac:dyDescent="0.5">
      <c r="A381" s="4">
        <v>3</v>
      </c>
      <c r="B381" s="7" t="s">
        <v>13</v>
      </c>
      <c r="C381" s="21">
        <f>AVERAGE(A381:A396)</f>
        <v>11.125</v>
      </c>
    </row>
    <row r="382" spans="1:3" ht="15.75" customHeight="1" x14ac:dyDescent="0.5">
      <c r="A382" s="4">
        <v>7</v>
      </c>
      <c r="B382" s="7" t="s">
        <v>13</v>
      </c>
      <c r="C382" s="21"/>
    </row>
    <row r="383" spans="1:3" ht="15.75" customHeight="1" x14ac:dyDescent="0.5">
      <c r="A383" s="4">
        <v>20</v>
      </c>
      <c r="B383" s="7" t="s">
        <v>13</v>
      </c>
      <c r="C383" s="22"/>
    </row>
    <row r="384" spans="1:3" ht="15.75" customHeight="1" x14ac:dyDescent="0.5">
      <c r="A384" s="4">
        <v>25</v>
      </c>
      <c r="B384" s="7" t="s">
        <v>13</v>
      </c>
      <c r="C384" s="21"/>
    </row>
    <row r="385" spans="1:3" ht="15.75" customHeight="1" x14ac:dyDescent="0.5">
      <c r="A385" s="4">
        <v>10</v>
      </c>
      <c r="B385" s="7" t="s">
        <v>13</v>
      </c>
      <c r="C385" s="21"/>
    </row>
    <row r="386" spans="1:3" ht="15.75" customHeight="1" x14ac:dyDescent="0.5">
      <c r="A386" s="4">
        <v>16</v>
      </c>
      <c r="B386" s="7" t="s">
        <v>13</v>
      </c>
      <c r="C386" s="21"/>
    </row>
    <row r="387" spans="1:3" ht="15.75" customHeight="1" x14ac:dyDescent="0.5">
      <c r="A387" s="4">
        <v>17</v>
      </c>
      <c r="B387" s="7" t="s">
        <v>13</v>
      </c>
      <c r="C387" s="21"/>
    </row>
    <row r="388" spans="1:3" ht="15.75" customHeight="1" x14ac:dyDescent="0.5">
      <c r="A388" s="4">
        <v>10</v>
      </c>
      <c r="B388" s="7" t="s">
        <v>13</v>
      </c>
      <c r="C388" s="21"/>
    </row>
    <row r="389" spans="1:3" ht="15.75" customHeight="1" x14ac:dyDescent="0.5">
      <c r="A389" s="4">
        <v>12</v>
      </c>
      <c r="B389" s="7" t="s">
        <v>13</v>
      </c>
      <c r="C389" s="21"/>
    </row>
    <row r="390" spans="1:3" ht="15.75" customHeight="1" x14ac:dyDescent="0.5">
      <c r="A390" s="4">
        <v>11</v>
      </c>
      <c r="B390" s="7" t="s">
        <v>13</v>
      </c>
      <c r="C390" s="21"/>
    </row>
    <row r="391" spans="1:3" ht="15.75" customHeight="1" x14ac:dyDescent="0.5">
      <c r="A391" s="4">
        <v>10</v>
      </c>
      <c r="B391" s="7" t="s">
        <v>13</v>
      </c>
      <c r="C391" s="21"/>
    </row>
    <row r="392" spans="1:3" ht="15.75" customHeight="1" x14ac:dyDescent="0.5">
      <c r="A392" s="4">
        <v>10</v>
      </c>
      <c r="B392" s="7" t="s">
        <v>13</v>
      </c>
      <c r="C392" s="21"/>
    </row>
    <row r="393" spans="1:3" ht="15.75" customHeight="1" x14ac:dyDescent="0.5">
      <c r="A393" s="4">
        <v>5</v>
      </c>
      <c r="B393" s="7" t="s">
        <v>13</v>
      </c>
      <c r="C393" s="22"/>
    </row>
    <row r="394" spans="1:3" ht="15.75" customHeight="1" x14ac:dyDescent="0.5">
      <c r="A394" s="4">
        <v>6</v>
      </c>
      <c r="B394" s="7" t="s">
        <v>13</v>
      </c>
      <c r="C394" s="21"/>
    </row>
    <row r="395" spans="1:3" ht="15.75" customHeight="1" x14ac:dyDescent="0.5">
      <c r="A395" s="4">
        <v>9</v>
      </c>
      <c r="B395" s="7" t="s">
        <v>13</v>
      </c>
      <c r="C395" s="22"/>
    </row>
    <row r="396" spans="1:3" ht="15.75" customHeight="1" x14ac:dyDescent="0.5">
      <c r="A396" s="4">
        <v>7</v>
      </c>
      <c r="B396" s="7" t="s">
        <v>13</v>
      </c>
      <c r="C396" s="21"/>
    </row>
    <row r="397" spans="1:3" ht="15.75" customHeight="1" x14ac:dyDescent="0.5">
      <c r="A397" s="4">
        <v>1</v>
      </c>
      <c r="B397" s="7" t="s">
        <v>11</v>
      </c>
      <c r="C397" s="21">
        <f>AVERAGE(A397:A422)</f>
        <v>5.0769230769230766</v>
      </c>
    </row>
    <row r="398" spans="1:3" ht="15.75" customHeight="1" x14ac:dyDescent="0.5">
      <c r="A398" s="4">
        <v>2</v>
      </c>
      <c r="B398" s="7" t="s">
        <v>11</v>
      </c>
      <c r="C398" s="22"/>
    </row>
    <row r="399" spans="1:3" ht="15.75" customHeight="1" x14ac:dyDescent="0.5">
      <c r="A399" s="4">
        <v>8</v>
      </c>
      <c r="B399" s="7" t="s">
        <v>11</v>
      </c>
      <c r="C399" s="21"/>
    </row>
    <row r="400" spans="1:3" ht="15.75" customHeight="1" x14ac:dyDescent="0.5">
      <c r="A400" s="4">
        <v>6</v>
      </c>
      <c r="B400" s="7" t="s">
        <v>11</v>
      </c>
      <c r="C400" s="21"/>
    </row>
    <row r="401" spans="1:3" ht="15.75" customHeight="1" x14ac:dyDescent="0.5">
      <c r="A401" s="4">
        <v>6</v>
      </c>
      <c r="B401" s="7" t="s">
        <v>11</v>
      </c>
      <c r="C401" s="21"/>
    </row>
    <row r="402" spans="1:3" ht="15.75" customHeight="1" x14ac:dyDescent="0.5">
      <c r="A402" s="4">
        <v>11</v>
      </c>
      <c r="B402" s="7" t="s">
        <v>11</v>
      </c>
      <c r="C402" s="21"/>
    </row>
    <row r="403" spans="1:3" ht="15.75" customHeight="1" x14ac:dyDescent="0.5">
      <c r="A403" s="4">
        <v>4</v>
      </c>
      <c r="B403" s="7" t="s">
        <v>11</v>
      </c>
      <c r="C403" s="21"/>
    </row>
    <row r="404" spans="1:3" ht="15.75" customHeight="1" x14ac:dyDescent="0.5">
      <c r="A404" s="4">
        <v>4</v>
      </c>
      <c r="B404" s="7" t="s">
        <v>11</v>
      </c>
      <c r="C404" s="21"/>
    </row>
    <row r="405" spans="1:3" ht="15.75" customHeight="1" x14ac:dyDescent="0.5">
      <c r="A405" s="4">
        <v>7</v>
      </c>
      <c r="B405" s="7" t="s">
        <v>11</v>
      </c>
      <c r="C405" s="21"/>
    </row>
    <row r="406" spans="1:3" ht="15.75" customHeight="1" x14ac:dyDescent="0.5">
      <c r="A406" s="4">
        <v>2</v>
      </c>
      <c r="B406" s="7" t="s">
        <v>11</v>
      </c>
      <c r="C406" s="21"/>
    </row>
    <row r="407" spans="1:3" ht="15.75" customHeight="1" x14ac:dyDescent="0.5">
      <c r="A407" s="4">
        <v>6</v>
      </c>
      <c r="B407" s="7" t="s">
        <v>11</v>
      </c>
      <c r="C407" s="21"/>
    </row>
    <row r="408" spans="1:3" ht="15.75" customHeight="1" x14ac:dyDescent="0.5">
      <c r="A408" s="4">
        <v>10</v>
      </c>
      <c r="B408" s="7" t="s">
        <v>11</v>
      </c>
      <c r="C408" s="21"/>
    </row>
    <row r="409" spans="1:3" ht="15.75" customHeight="1" x14ac:dyDescent="0.5">
      <c r="A409" s="4">
        <v>7</v>
      </c>
      <c r="B409" s="7" t="s">
        <v>11</v>
      </c>
      <c r="C409" s="21"/>
    </row>
    <row r="410" spans="1:3" ht="15.75" customHeight="1" x14ac:dyDescent="0.5">
      <c r="A410" s="4">
        <v>10</v>
      </c>
      <c r="B410" s="7" t="s">
        <v>11</v>
      </c>
      <c r="C410" s="21"/>
    </row>
    <row r="411" spans="1:3" ht="15.75" customHeight="1" x14ac:dyDescent="0.5">
      <c r="A411" s="4">
        <v>3</v>
      </c>
      <c r="B411" s="7" t="s">
        <v>11</v>
      </c>
      <c r="C411" s="21"/>
    </row>
    <row r="412" spans="1:3" ht="15.75" customHeight="1" x14ac:dyDescent="0.5">
      <c r="A412" s="4">
        <v>8</v>
      </c>
      <c r="B412" s="7" t="s">
        <v>11</v>
      </c>
      <c r="C412" s="21"/>
    </row>
    <row r="413" spans="1:3" ht="15.75" customHeight="1" x14ac:dyDescent="0.5">
      <c r="A413" s="4">
        <v>1</v>
      </c>
      <c r="B413" s="7" t="s">
        <v>11</v>
      </c>
      <c r="C413" s="21"/>
    </row>
    <row r="414" spans="1:3" ht="15.75" customHeight="1" x14ac:dyDescent="0.5">
      <c r="A414" s="4">
        <v>2</v>
      </c>
      <c r="B414" s="7" t="s">
        <v>11</v>
      </c>
      <c r="C414" s="21"/>
    </row>
    <row r="415" spans="1:3" ht="15.75" customHeight="1" x14ac:dyDescent="0.5">
      <c r="A415" s="4">
        <v>2</v>
      </c>
      <c r="B415" s="7" t="s">
        <v>11</v>
      </c>
      <c r="C415" s="21"/>
    </row>
    <row r="416" spans="1:3" ht="15.75" customHeight="1" x14ac:dyDescent="0.5">
      <c r="A416" s="4">
        <v>4</v>
      </c>
      <c r="B416" s="7" t="s">
        <v>11</v>
      </c>
      <c r="C416" s="21"/>
    </row>
    <row r="417" spans="1:3" ht="15.75" customHeight="1" x14ac:dyDescent="0.5">
      <c r="A417" s="4">
        <v>3</v>
      </c>
      <c r="B417" s="7" t="s">
        <v>11</v>
      </c>
      <c r="C417" s="21"/>
    </row>
    <row r="418" spans="1:3" ht="15.75" customHeight="1" x14ac:dyDescent="0.5">
      <c r="A418" s="4">
        <v>6</v>
      </c>
      <c r="B418" s="7" t="s">
        <v>11</v>
      </c>
      <c r="C418" s="21"/>
    </row>
    <row r="419" spans="1:3" ht="15.75" customHeight="1" x14ac:dyDescent="0.5">
      <c r="A419" s="4">
        <v>4</v>
      </c>
      <c r="B419" s="7" t="s">
        <v>11</v>
      </c>
      <c r="C419" s="21"/>
    </row>
    <row r="420" spans="1:3" ht="15.75" customHeight="1" x14ac:dyDescent="0.5">
      <c r="A420" s="4">
        <v>7</v>
      </c>
      <c r="B420" s="7" t="s">
        <v>11</v>
      </c>
      <c r="C420" s="22"/>
    </row>
    <row r="421" spans="1:3" ht="15.75" customHeight="1" x14ac:dyDescent="0.5">
      <c r="A421" s="4">
        <v>6</v>
      </c>
      <c r="B421" s="7" t="s">
        <v>11</v>
      </c>
      <c r="C421" s="21"/>
    </row>
    <row r="422" spans="1:3" ht="15.75" customHeight="1" x14ac:dyDescent="0.5">
      <c r="A422" s="4">
        <v>2</v>
      </c>
      <c r="B422" s="7" t="s">
        <v>11</v>
      </c>
      <c r="C422" s="21"/>
    </row>
    <row r="423" spans="1:3" ht="15.75" customHeight="1" x14ac:dyDescent="0.5">
      <c r="A423" s="4">
        <v>102</v>
      </c>
      <c r="B423" s="7" t="s">
        <v>110</v>
      </c>
      <c r="C423" s="21">
        <f t="shared" ref="C423" si="4">A423</f>
        <v>102</v>
      </c>
    </row>
    <row r="424" spans="1:3" ht="15.75" customHeight="1" x14ac:dyDescent="0.5">
      <c r="A424" s="4">
        <v>48</v>
      </c>
      <c r="B424" s="25" t="s">
        <v>57</v>
      </c>
      <c r="C424" s="21">
        <f>AVERAGE(A424:A427)</f>
        <v>46</v>
      </c>
    </row>
    <row r="425" spans="1:3" ht="15.75" customHeight="1" x14ac:dyDescent="0.5">
      <c r="A425" s="4">
        <v>69</v>
      </c>
      <c r="B425" s="25" t="s">
        <v>57</v>
      </c>
      <c r="C425" s="21"/>
    </row>
    <row r="426" spans="1:3" ht="15.75" customHeight="1" x14ac:dyDescent="0.5">
      <c r="A426" s="4">
        <v>42</v>
      </c>
      <c r="B426" s="25" t="s">
        <v>57</v>
      </c>
      <c r="C426" s="21"/>
    </row>
    <row r="427" spans="1:3" ht="15.75" customHeight="1" x14ac:dyDescent="0.5">
      <c r="A427" s="4">
        <v>25</v>
      </c>
      <c r="B427" s="25" t="s">
        <v>57</v>
      </c>
      <c r="C427" s="21"/>
    </row>
    <row r="428" spans="1:3" ht="15.75" customHeight="1" x14ac:dyDescent="0.5">
      <c r="A428" s="4">
        <v>25</v>
      </c>
      <c r="B428" s="7" t="s">
        <v>34</v>
      </c>
      <c r="C428" s="21">
        <f>AVERAGE(A428:A431)</f>
        <v>40.75</v>
      </c>
    </row>
    <row r="429" spans="1:3" ht="15.75" customHeight="1" x14ac:dyDescent="0.5">
      <c r="A429" s="4">
        <v>41</v>
      </c>
      <c r="B429" s="7" t="s">
        <v>34</v>
      </c>
      <c r="C429" s="21"/>
    </row>
    <row r="430" spans="1:3" ht="15.75" customHeight="1" x14ac:dyDescent="0.5">
      <c r="A430" s="4">
        <v>51</v>
      </c>
      <c r="B430" s="7" t="s">
        <v>34</v>
      </c>
      <c r="C430" s="21"/>
    </row>
    <row r="431" spans="1:3" ht="15.75" customHeight="1" x14ac:dyDescent="0.5">
      <c r="A431" s="4">
        <v>46</v>
      </c>
      <c r="B431" s="7" t="s">
        <v>34</v>
      </c>
      <c r="C431" s="21"/>
    </row>
    <row r="432" spans="1:3" ht="15.75" customHeight="1" x14ac:dyDescent="0.5">
      <c r="A432" s="4">
        <v>109</v>
      </c>
      <c r="B432" s="7" t="s">
        <v>117</v>
      </c>
      <c r="C432" s="21">
        <f>AVERAGE(A432:A434)</f>
        <v>82.333333333333329</v>
      </c>
    </row>
    <row r="433" spans="1:3" ht="15.75" customHeight="1" x14ac:dyDescent="0.5">
      <c r="A433" s="4">
        <v>78</v>
      </c>
      <c r="B433" s="7" t="s">
        <v>117</v>
      </c>
      <c r="C433" s="21"/>
    </row>
    <row r="434" spans="1:3" ht="15.75" customHeight="1" x14ac:dyDescent="0.5">
      <c r="A434" s="4">
        <v>60</v>
      </c>
      <c r="B434" s="7" t="s">
        <v>117</v>
      </c>
    </row>
    <row r="435" spans="1:3" ht="15.75" customHeight="1" x14ac:dyDescent="0.5">
      <c r="A435" s="4">
        <v>83</v>
      </c>
      <c r="B435" s="7" t="s">
        <v>92</v>
      </c>
      <c r="C435" s="21">
        <f>AVERAGE(A435:A437)</f>
        <v>75.333333333333329</v>
      </c>
    </row>
    <row r="436" spans="1:3" ht="15.75" customHeight="1" x14ac:dyDescent="0.5">
      <c r="A436" s="4">
        <v>84</v>
      </c>
      <c r="B436" s="7" t="s">
        <v>92</v>
      </c>
    </row>
    <row r="437" spans="1:3" ht="15.75" customHeight="1" x14ac:dyDescent="0.5">
      <c r="A437" s="4">
        <v>59</v>
      </c>
      <c r="B437" s="7" t="s">
        <v>92</v>
      </c>
      <c r="C437" s="21"/>
    </row>
    <row r="438" spans="1:3" ht="15.75" customHeight="1" x14ac:dyDescent="0.5">
      <c r="A438" s="4">
        <v>75</v>
      </c>
      <c r="B438" s="7" t="s">
        <v>84</v>
      </c>
      <c r="C438" s="21">
        <f>AVERAGE(A438:A450)</f>
        <v>17.46153846153846</v>
      </c>
    </row>
    <row r="439" spans="1:3" ht="15.75" customHeight="1" x14ac:dyDescent="0.5">
      <c r="A439" s="4">
        <v>73</v>
      </c>
      <c r="B439" s="7" t="s">
        <v>84</v>
      </c>
    </row>
    <row r="440" spans="1:3" ht="15.75" customHeight="1" x14ac:dyDescent="0.5">
      <c r="A440" s="4">
        <v>13</v>
      </c>
      <c r="B440" s="7" t="s">
        <v>84</v>
      </c>
    </row>
    <row r="441" spans="1:3" ht="15.75" customHeight="1" x14ac:dyDescent="0.5">
      <c r="A441" s="4">
        <v>9</v>
      </c>
      <c r="B441" s="7" t="s">
        <v>84</v>
      </c>
      <c r="C441" s="21"/>
    </row>
    <row r="442" spans="1:3" ht="15.75" customHeight="1" x14ac:dyDescent="0.5">
      <c r="A442" s="4">
        <v>17</v>
      </c>
      <c r="B442" s="7" t="s">
        <v>84</v>
      </c>
      <c r="C442" s="21"/>
    </row>
    <row r="443" spans="1:3" ht="15.75" customHeight="1" x14ac:dyDescent="0.5">
      <c r="A443" s="4">
        <v>13</v>
      </c>
      <c r="B443" s="7" t="s">
        <v>84</v>
      </c>
      <c r="C443" s="21"/>
    </row>
    <row r="444" spans="1:3" ht="15.75" customHeight="1" x14ac:dyDescent="0.5">
      <c r="A444" s="4">
        <v>16</v>
      </c>
      <c r="B444" s="7" t="s">
        <v>84</v>
      </c>
      <c r="C444" s="21"/>
    </row>
    <row r="445" spans="1:3" ht="15.75" customHeight="1" x14ac:dyDescent="0.5">
      <c r="A445" s="4">
        <v>2</v>
      </c>
      <c r="B445" s="7" t="s">
        <v>84</v>
      </c>
      <c r="C445" s="21"/>
    </row>
    <row r="446" spans="1:3" ht="15.75" customHeight="1" x14ac:dyDescent="0.5">
      <c r="A446" s="4">
        <v>2</v>
      </c>
      <c r="B446" s="7" t="s">
        <v>84</v>
      </c>
      <c r="C446" s="21"/>
    </row>
    <row r="447" spans="1:3" ht="15.75" customHeight="1" x14ac:dyDescent="0.5">
      <c r="A447" s="4">
        <v>4</v>
      </c>
      <c r="B447" s="7" t="s">
        <v>84</v>
      </c>
      <c r="C447" s="21"/>
    </row>
    <row r="448" spans="1:3" ht="15.75" customHeight="1" x14ac:dyDescent="0.5">
      <c r="A448" s="4">
        <v>1</v>
      </c>
      <c r="B448" s="7" t="s">
        <v>84</v>
      </c>
    </row>
    <row r="449" spans="1:3" ht="15.75" customHeight="1" x14ac:dyDescent="0.5">
      <c r="A449" s="4">
        <v>1</v>
      </c>
      <c r="B449" s="7" t="s">
        <v>84</v>
      </c>
    </row>
    <row r="450" spans="1:3" ht="15.75" customHeight="1" x14ac:dyDescent="0.5">
      <c r="A450" s="4">
        <v>1</v>
      </c>
      <c r="B450" s="7" t="s">
        <v>84</v>
      </c>
      <c r="C450" s="21"/>
    </row>
    <row r="451" spans="1:3" ht="15.75" customHeight="1" x14ac:dyDescent="0.5">
      <c r="A451" s="4">
        <v>69</v>
      </c>
      <c r="B451" s="7" t="s">
        <v>78</v>
      </c>
      <c r="C451" s="21">
        <f>AVERAGE(A451:A455)</f>
        <v>37.799999999999997</v>
      </c>
    </row>
    <row r="452" spans="1:3" ht="15.75" customHeight="1" x14ac:dyDescent="0.5">
      <c r="A452" s="4">
        <v>61</v>
      </c>
      <c r="B452" s="7" t="s">
        <v>78</v>
      </c>
      <c r="C452" s="21"/>
    </row>
    <row r="453" spans="1:3" ht="15.75" customHeight="1" x14ac:dyDescent="0.5">
      <c r="A453" s="4">
        <v>21</v>
      </c>
      <c r="B453" s="7" t="s">
        <v>78</v>
      </c>
      <c r="C453" s="21"/>
    </row>
    <row r="454" spans="1:3" ht="15.75" customHeight="1" x14ac:dyDescent="0.5">
      <c r="A454" s="4">
        <v>23</v>
      </c>
      <c r="B454" s="7" t="s">
        <v>78</v>
      </c>
      <c r="C454" s="21"/>
    </row>
    <row r="455" spans="1:3" ht="15.75" customHeight="1" x14ac:dyDescent="0.5">
      <c r="A455" s="4">
        <v>15</v>
      </c>
      <c r="B455" s="7" t="s">
        <v>78</v>
      </c>
    </row>
    <row r="456" spans="1:3" ht="15.75" customHeight="1" x14ac:dyDescent="0.5">
      <c r="A456" s="4">
        <v>17</v>
      </c>
      <c r="B456" s="7" t="s">
        <v>26</v>
      </c>
      <c r="C456" s="21">
        <f>AVERAGE(A456:A463)</f>
        <v>13.25</v>
      </c>
    </row>
    <row r="457" spans="1:3" ht="15.75" customHeight="1" x14ac:dyDescent="0.5">
      <c r="A457" s="4">
        <v>30</v>
      </c>
      <c r="B457" s="7" t="s">
        <v>26</v>
      </c>
    </row>
    <row r="458" spans="1:3" ht="15.75" customHeight="1" x14ac:dyDescent="0.5">
      <c r="A458" s="4">
        <v>16</v>
      </c>
      <c r="B458" s="7" t="s">
        <v>26</v>
      </c>
      <c r="C458" s="21"/>
    </row>
    <row r="459" spans="1:3" ht="15.75" customHeight="1" x14ac:dyDescent="0.5">
      <c r="A459" s="4">
        <v>20</v>
      </c>
      <c r="B459" s="7" t="s">
        <v>26</v>
      </c>
      <c r="C459" s="21"/>
    </row>
    <row r="460" spans="1:3" ht="15.75" customHeight="1" x14ac:dyDescent="0.5">
      <c r="A460" s="4">
        <v>12</v>
      </c>
      <c r="B460" s="7" t="s">
        <v>26</v>
      </c>
      <c r="C460" s="21"/>
    </row>
    <row r="461" spans="1:3" ht="15.75" customHeight="1" x14ac:dyDescent="0.5">
      <c r="A461" s="4">
        <v>6</v>
      </c>
      <c r="B461" s="7" t="s">
        <v>26</v>
      </c>
      <c r="C461" s="21"/>
    </row>
    <row r="462" spans="1:3" ht="15.75" customHeight="1" x14ac:dyDescent="0.5">
      <c r="A462" s="4">
        <v>3</v>
      </c>
      <c r="B462" s="7" t="s">
        <v>26</v>
      </c>
    </row>
    <row r="463" spans="1:3" ht="15.75" customHeight="1" x14ac:dyDescent="0.5">
      <c r="A463" s="4">
        <v>2</v>
      </c>
      <c r="B463" s="7" t="s">
        <v>26</v>
      </c>
    </row>
    <row r="464" spans="1:3" ht="15.75" customHeight="1" x14ac:dyDescent="0.5">
      <c r="A464" s="4">
        <v>4</v>
      </c>
      <c r="B464" s="7" t="s">
        <v>14</v>
      </c>
      <c r="C464" s="21">
        <f>AVERAGE(A464:A488)</f>
        <v>2.72</v>
      </c>
    </row>
    <row r="465" spans="1:3" ht="15.75" customHeight="1" x14ac:dyDescent="0.5">
      <c r="A465" s="4">
        <v>11</v>
      </c>
      <c r="B465" s="7" t="s">
        <v>14</v>
      </c>
    </row>
    <row r="466" spans="1:3" ht="15.75" customHeight="1" x14ac:dyDescent="0.5">
      <c r="A466" s="4">
        <v>2</v>
      </c>
      <c r="B466" s="7" t="s">
        <v>14</v>
      </c>
    </row>
    <row r="467" spans="1:3" ht="15.75" customHeight="1" x14ac:dyDescent="0.5">
      <c r="A467" s="4">
        <v>1</v>
      </c>
      <c r="B467" s="7" t="s">
        <v>14</v>
      </c>
    </row>
    <row r="468" spans="1:3" ht="15.75" customHeight="1" x14ac:dyDescent="0.5">
      <c r="A468" s="4">
        <v>5</v>
      </c>
      <c r="B468" s="7" t="s">
        <v>14</v>
      </c>
    </row>
    <row r="469" spans="1:3" ht="15.75" customHeight="1" x14ac:dyDescent="0.5">
      <c r="A469" s="4">
        <v>5</v>
      </c>
      <c r="B469" s="7" t="s">
        <v>14</v>
      </c>
      <c r="C469" s="21"/>
    </row>
    <row r="470" spans="1:3" ht="15.75" customHeight="1" x14ac:dyDescent="0.5">
      <c r="A470" s="4">
        <v>2</v>
      </c>
      <c r="B470" s="7" t="s">
        <v>14</v>
      </c>
      <c r="C470" s="21"/>
    </row>
    <row r="471" spans="1:3" ht="15.75" customHeight="1" x14ac:dyDescent="0.5">
      <c r="A471" s="4">
        <v>1</v>
      </c>
      <c r="B471" s="7" t="s">
        <v>14</v>
      </c>
      <c r="C471" s="21"/>
    </row>
    <row r="472" spans="1:3" ht="15.75" customHeight="1" x14ac:dyDescent="0.5">
      <c r="A472" s="4">
        <v>1</v>
      </c>
      <c r="B472" s="7" t="s">
        <v>14</v>
      </c>
      <c r="C472" s="21"/>
    </row>
    <row r="473" spans="1:3" ht="15.75" customHeight="1" x14ac:dyDescent="0.5">
      <c r="A473" s="4">
        <v>1</v>
      </c>
      <c r="B473" s="7" t="s">
        <v>14</v>
      </c>
      <c r="C473" s="21"/>
    </row>
    <row r="474" spans="1:3" ht="15.75" customHeight="1" x14ac:dyDescent="0.5">
      <c r="A474" s="4">
        <v>1</v>
      </c>
      <c r="B474" s="7" t="s">
        <v>14</v>
      </c>
      <c r="C474" s="21"/>
    </row>
    <row r="475" spans="1:3" ht="15.75" customHeight="1" x14ac:dyDescent="0.5">
      <c r="A475" s="4">
        <v>1</v>
      </c>
      <c r="B475" s="7" t="s">
        <v>14</v>
      </c>
      <c r="C475" s="21"/>
    </row>
    <row r="476" spans="1:3" ht="15.75" customHeight="1" x14ac:dyDescent="0.5">
      <c r="A476" s="4">
        <v>8</v>
      </c>
      <c r="B476" s="7" t="s">
        <v>14</v>
      </c>
      <c r="C476" s="21"/>
    </row>
    <row r="477" spans="1:3" ht="15.75" customHeight="1" x14ac:dyDescent="0.5">
      <c r="A477" s="4">
        <v>1</v>
      </c>
      <c r="B477" s="7" t="s">
        <v>14</v>
      </c>
    </row>
    <row r="478" spans="1:3" ht="15.75" customHeight="1" x14ac:dyDescent="0.5">
      <c r="A478" s="4">
        <v>1</v>
      </c>
      <c r="B478" s="7" t="s">
        <v>14</v>
      </c>
    </row>
    <row r="479" spans="1:3" ht="15.75" customHeight="1" x14ac:dyDescent="0.5">
      <c r="A479" s="4">
        <v>1</v>
      </c>
      <c r="B479" s="7" t="s">
        <v>14</v>
      </c>
    </row>
    <row r="480" spans="1:3" ht="15.75" customHeight="1" x14ac:dyDescent="0.5">
      <c r="A480" s="4">
        <v>1</v>
      </c>
      <c r="B480" s="7" t="s">
        <v>14</v>
      </c>
    </row>
    <row r="481" spans="1:3" ht="15.75" customHeight="1" x14ac:dyDescent="0.5">
      <c r="A481" s="4">
        <v>1</v>
      </c>
      <c r="B481" s="7" t="s">
        <v>14</v>
      </c>
    </row>
    <row r="482" spans="1:3" ht="15.75" customHeight="1" x14ac:dyDescent="0.5">
      <c r="A482" s="4">
        <v>1</v>
      </c>
      <c r="B482" s="7" t="s">
        <v>14</v>
      </c>
    </row>
    <row r="483" spans="1:3" ht="15.75" customHeight="1" x14ac:dyDescent="0.5">
      <c r="A483" s="4">
        <v>1</v>
      </c>
      <c r="B483" s="7" t="s">
        <v>14</v>
      </c>
    </row>
    <row r="484" spans="1:3" ht="15.75" customHeight="1" x14ac:dyDescent="0.5">
      <c r="A484" s="4">
        <v>2</v>
      </c>
      <c r="B484" s="7" t="s">
        <v>14</v>
      </c>
    </row>
    <row r="485" spans="1:3" ht="15.75" customHeight="1" x14ac:dyDescent="0.5">
      <c r="A485" s="4">
        <v>1</v>
      </c>
      <c r="B485" s="7" t="s">
        <v>14</v>
      </c>
    </row>
    <row r="486" spans="1:3" ht="15.75" customHeight="1" x14ac:dyDescent="0.5">
      <c r="A486" s="4">
        <v>5</v>
      </c>
      <c r="B486" s="7" t="s">
        <v>14</v>
      </c>
      <c r="C486" s="21"/>
    </row>
    <row r="487" spans="1:3" ht="15.75" customHeight="1" x14ac:dyDescent="0.5">
      <c r="A487" s="4">
        <v>7</v>
      </c>
      <c r="B487" s="7" t="s">
        <v>14</v>
      </c>
      <c r="C487" s="21"/>
    </row>
    <row r="488" spans="1:3" ht="15.75" customHeight="1" x14ac:dyDescent="0.5">
      <c r="A488" s="4">
        <v>3</v>
      </c>
      <c r="B488" s="7" t="s">
        <v>14</v>
      </c>
      <c r="C488" s="21"/>
    </row>
    <row r="489" spans="1:3" ht="15.75" customHeight="1" x14ac:dyDescent="0.5">
      <c r="A489" s="4">
        <v>87</v>
      </c>
      <c r="B489" s="7" t="s">
        <v>95</v>
      </c>
      <c r="C489" s="21">
        <f>AVERAGE(A489:A492)</f>
        <v>59.75</v>
      </c>
    </row>
    <row r="490" spans="1:3" ht="15.75" customHeight="1" x14ac:dyDescent="0.5">
      <c r="A490" s="4">
        <v>41</v>
      </c>
      <c r="B490" s="7" t="s">
        <v>95</v>
      </c>
    </row>
    <row r="491" spans="1:3" ht="15.75" customHeight="1" x14ac:dyDescent="0.5">
      <c r="A491" s="4">
        <v>71</v>
      </c>
      <c r="B491" s="7" t="s">
        <v>95</v>
      </c>
    </row>
    <row r="492" spans="1:3" ht="15.75" customHeight="1" x14ac:dyDescent="0.5">
      <c r="A492" s="4">
        <v>40</v>
      </c>
      <c r="B492" s="7" t="s">
        <v>95</v>
      </c>
      <c r="C492" s="21"/>
    </row>
    <row r="493" spans="1:3" ht="15.75" customHeight="1" x14ac:dyDescent="0.5">
      <c r="A493" s="4">
        <v>2</v>
      </c>
      <c r="B493" s="7" t="s">
        <v>12</v>
      </c>
      <c r="C493" s="21">
        <f>AVERAGE(A493:A506)</f>
        <v>4.7142857142857144</v>
      </c>
    </row>
    <row r="494" spans="1:3" ht="15.75" customHeight="1" x14ac:dyDescent="0.5">
      <c r="A494" s="4">
        <v>8</v>
      </c>
      <c r="B494" s="7" t="s">
        <v>12</v>
      </c>
    </row>
    <row r="495" spans="1:3" ht="15.75" customHeight="1" x14ac:dyDescent="0.5">
      <c r="A495" s="4">
        <v>1</v>
      </c>
      <c r="B495" s="7" t="s">
        <v>12</v>
      </c>
      <c r="C495" s="21"/>
    </row>
    <row r="496" spans="1:3" ht="15" customHeight="1" x14ac:dyDescent="0.5">
      <c r="A496" s="4">
        <v>1</v>
      </c>
      <c r="B496" s="7" t="s">
        <v>12</v>
      </c>
    </row>
    <row r="497" spans="1:3" ht="15.75" customHeight="1" x14ac:dyDescent="0.5">
      <c r="A497" s="4">
        <v>12</v>
      </c>
      <c r="B497" s="7" t="s">
        <v>12</v>
      </c>
      <c r="C497" s="21"/>
    </row>
    <row r="498" spans="1:3" ht="15.75" customHeight="1" x14ac:dyDescent="0.5">
      <c r="A498" s="4">
        <v>3</v>
      </c>
      <c r="B498" s="7" t="s">
        <v>12</v>
      </c>
    </row>
    <row r="499" spans="1:3" ht="15.75" customHeight="1" x14ac:dyDescent="0.5">
      <c r="A499" s="4">
        <v>5</v>
      </c>
      <c r="B499" s="7" t="s">
        <v>12</v>
      </c>
    </row>
    <row r="500" spans="1:3" ht="15.75" customHeight="1" x14ac:dyDescent="0.5">
      <c r="A500" s="4">
        <v>7</v>
      </c>
      <c r="B500" s="7" t="s">
        <v>12</v>
      </c>
      <c r="C500" s="21"/>
    </row>
    <row r="501" spans="1:3" ht="15.75" customHeight="1" x14ac:dyDescent="0.5">
      <c r="A501" s="4">
        <v>6</v>
      </c>
      <c r="B501" s="7" t="s">
        <v>12</v>
      </c>
      <c r="C501" s="21"/>
    </row>
    <row r="502" spans="1:3" ht="15.75" customHeight="1" x14ac:dyDescent="0.5">
      <c r="A502" s="4">
        <v>6</v>
      </c>
      <c r="B502" s="7" t="s">
        <v>12</v>
      </c>
    </row>
    <row r="503" spans="1:3" ht="15.75" customHeight="1" x14ac:dyDescent="0.5">
      <c r="A503" s="4">
        <v>3</v>
      </c>
      <c r="B503" s="7" t="s">
        <v>12</v>
      </c>
      <c r="C503" s="21"/>
    </row>
    <row r="504" spans="1:3" ht="15.75" customHeight="1" x14ac:dyDescent="0.5">
      <c r="A504" s="4">
        <v>4</v>
      </c>
      <c r="B504" s="7" t="s">
        <v>12</v>
      </c>
      <c r="C504" s="21"/>
    </row>
    <row r="505" spans="1:3" ht="15.75" customHeight="1" x14ac:dyDescent="0.5">
      <c r="A505" s="4">
        <v>1</v>
      </c>
      <c r="B505" s="7" t="s">
        <v>12</v>
      </c>
      <c r="C505" s="21"/>
    </row>
    <row r="506" spans="1:3" ht="15.75" customHeight="1" x14ac:dyDescent="0.5">
      <c r="A506" s="4">
        <v>7</v>
      </c>
      <c r="B506" s="7" t="s">
        <v>12</v>
      </c>
      <c r="C506" s="21"/>
    </row>
    <row r="507" spans="1:3" ht="15.75" customHeight="1" x14ac:dyDescent="0.5">
      <c r="A507" s="4">
        <v>6</v>
      </c>
      <c r="B507" s="7" t="s">
        <v>15</v>
      </c>
      <c r="C507" s="21">
        <f>AVERAGE(A507:A512)</f>
        <v>12.5</v>
      </c>
    </row>
    <row r="508" spans="1:3" ht="15.75" customHeight="1" x14ac:dyDescent="0.5">
      <c r="A508" s="4">
        <v>26</v>
      </c>
      <c r="B508" s="7" t="s">
        <v>15</v>
      </c>
    </row>
    <row r="509" spans="1:3" ht="15.75" customHeight="1" x14ac:dyDescent="0.5">
      <c r="A509" s="4">
        <v>11</v>
      </c>
      <c r="B509" s="7" t="s">
        <v>15</v>
      </c>
      <c r="C509" s="21"/>
    </row>
    <row r="510" spans="1:3" ht="15.75" customHeight="1" x14ac:dyDescent="0.5">
      <c r="A510" s="4">
        <v>12</v>
      </c>
      <c r="B510" s="7" t="s">
        <v>15</v>
      </c>
      <c r="C510" s="21"/>
    </row>
    <row r="511" spans="1:3" ht="15.75" customHeight="1" x14ac:dyDescent="0.5">
      <c r="A511" s="4">
        <v>15</v>
      </c>
      <c r="B511" s="7" t="s">
        <v>15</v>
      </c>
      <c r="C511" s="21"/>
    </row>
    <row r="512" spans="1:3" ht="15.75" customHeight="1" x14ac:dyDescent="0.5">
      <c r="A512" s="4">
        <v>5</v>
      </c>
      <c r="B512" s="7" t="s">
        <v>15</v>
      </c>
      <c r="C512" s="21"/>
    </row>
    <row r="513" spans="1:3" ht="15.75" customHeight="1" x14ac:dyDescent="0.5">
      <c r="A513" s="4">
        <v>18</v>
      </c>
      <c r="B513" s="7" t="s">
        <v>27</v>
      </c>
      <c r="C513" s="21">
        <f>AVERAGE(A513:A515)</f>
        <v>21</v>
      </c>
    </row>
    <row r="514" spans="1:3" ht="15.75" customHeight="1" x14ac:dyDescent="0.5">
      <c r="A514" s="4">
        <v>35</v>
      </c>
      <c r="B514" s="7" t="s">
        <v>27</v>
      </c>
    </row>
    <row r="515" spans="1:3" ht="15.75" customHeight="1" x14ac:dyDescent="0.5">
      <c r="A515" s="4">
        <v>10</v>
      </c>
      <c r="B515" s="7" t="s">
        <v>27</v>
      </c>
    </row>
    <row r="516" spans="1:3" ht="15.75" customHeight="1" x14ac:dyDescent="0.5">
      <c r="A516" s="4">
        <v>57</v>
      </c>
      <c r="B516" s="7" t="s">
        <v>66</v>
      </c>
      <c r="C516" s="21">
        <f>AVERAGE(A516:A519)</f>
        <v>31.5</v>
      </c>
    </row>
    <row r="517" spans="1:3" ht="15.75" customHeight="1" x14ac:dyDescent="0.5">
      <c r="A517" s="4">
        <v>37</v>
      </c>
      <c r="B517" s="7" t="s">
        <v>66</v>
      </c>
    </row>
    <row r="518" spans="1:3" ht="15.75" customHeight="1" x14ac:dyDescent="0.5">
      <c r="A518" s="4">
        <v>14</v>
      </c>
      <c r="B518" s="7" t="s">
        <v>66</v>
      </c>
      <c r="C518" s="21"/>
    </row>
    <row r="519" spans="1:3" ht="15.75" customHeight="1" x14ac:dyDescent="0.5">
      <c r="A519" s="4">
        <v>18</v>
      </c>
      <c r="B519" s="7" t="s">
        <v>66</v>
      </c>
    </row>
    <row r="520" spans="1:3" ht="15.75" customHeight="1" x14ac:dyDescent="0.5">
      <c r="A520" s="4">
        <v>58</v>
      </c>
      <c r="B520" s="7" t="s">
        <v>67</v>
      </c>
      <c r="C520" s="21">
        <f>AVERAGE(A520:A523)</f>
        <v>50.5</v>
      </c>
    </row>
    <row r="521" spans="1:3" ht="15.75" customHeight="1" x14ac:dyDescent="0.5">
      <c r="A521" s="4">
        <v>79</v>
      </c>
      <c r="B521" s="7" t="s">
        <v>67</v>
      </c>
    </row>
    <row r="522" spans="1:3" ht="15.75" customHeight="1" x14ac:dyDescent="0.5">
      <c r="A522" s="4">
        <v>55</v>
      </c>
      <c r="B522" s="7" t="s">
        <v>67</v>
      </c>
    </row>
    <row r="523" spans="1:3" ht="15.75" customHeight="1" x14ac:dyDescent="0.5">
      <c r="A523" s="4">
        <v>10</v>
      </c>
      <c r="B523" s="7" t="s">
        <v>67</v>
      </c>
    </row>
    <row r="524" spans="1:3" ht="15.75" customHeight="1" x14ac:dyDescent="0.5">
      <c r="A524" s="4">
        <v>112</v>
      </c>
      <c r="B524" s="7" t="s">
        <v>120</v>
      </c>
      <c r="C524" s="21">
        <f>A524</f>
        <v>112</v>
      </c>
    </row>
    <row r="525" spans="1:3" ht="15.75" customHeight="1" x14ac:dyDescent="0.5">
      <c r="A525" s="4">
        <v>32</v>
      </c>
      <c r="B525" s="7" t="s">
        <v>41</v>
      </c>
      <c r="C525" s="21">
        <f>AVERAGE(A525:A553)</f>
        <v>7.3793103448275863</v>
      </c>
    </row>
    <row r="526" spans="1:3" ht="15.75" customHeight="1" x14ac:dyDescent="0.5">
      <c r="A526" s="4">
        <v>12</v>
      </c>
      <c r="B526" s="7" t="s">
        <v>41</v>
      </c>
      <c r="C526" s="21"/>
    </row>
    <row r="527" spans="1:3" ht="15.75" customHeight="1" x14ac:dyDescent="0.5">
      <c r="A527" s="4">
        <v>5</v>
      </c>
      <c r="B527" s="7" t="s">
        <v>41</v>
      </c>
    </row>
    <row r="528" spans="1:3" ht="15.75" customHeight="1" x14ac:dyDescent="0.5">
      <c r="A528" s="4">
        <v>7</v>
      </c>
      <c r="B528" s="7" t="s">
        <v>41</v>
      </c>
      <c r="C528" s="21"/>
    </row>
    <row r="529" spans="1:3" ht="15.75" customHeight="1" x14ac:dyDescent="0.5">
      <c r="A529" s="4">
        <v>8</v>
      </c>
      <c r="B529" s="7" t="s">
        <v>41</v>
      </c>
    </row>
    <row r="530" spans="1:3" ht="15.75" customHeight="1" x14ac:dyDescent="0.5">
      <c r="A530" s="4">
        <v>9</v>
      </c>
      <c r="B530" s="7" t="s">
        <v>41</v>
      </c>
      <c r="C530" s="21"/>
    </row>
    <row r="531" spans="1:3" ht="15.75" customHeight="1" x14ac:dyDescent="0.5">
      <c r="A531" s="4">
        <v>10</v>
      </c>
      <c r="B531" s="7" t="s">
        <v>41</v>
      </c>
      <c r="C531" s="21"/>
    </row>
    <row r="532" spans="1:3" ht="15.75" customHeight="1" x14ac:dyDescent="0.5">
      <c r="A532" s="4">
        <v>9</v>
      </c>
      <c r="B532" s="7" t="s">
        <v>41</v>
      </c>
      <c r="C532" s="21"/>
    </row>
    <row r="533" spans="1:3" ht="15.75" customHeight="1" x14ac:dyDescent="0.5">
      <c r="A533" s="4">
        <v>8</v>
      </c>
      <c r="B533" s="7" t="s">
        <v>41</v>
      </c>
    </row>
    <row r="534" spans="1:3" ht="15.75" customHeight="1" x14ac:dyDescent="0.5">
      <c r="A534" s="4">
        <v>10</v>
      </c>
      <c r="B534" s="7" t="s">
        <v>41</v>
      </c>
      <c r="C534" s="21"/>
    </row>
    <row r="535" spans="1:3" ht="15.75" customHeight="1" x14ac:dyDescent="0.5">
      <c r="A535" s="4">
        <v>5</v>
      </c>
      <c r="B535" s="7" t="s">
        <v>41</v>
      </c>
      <c r="C535" s="21"/>
    </row>
    <row r="536" spans="1:3" ht="15.75" customHeight="1" x14ac:dyDescent="0.5">
      <c r="A536" s="4">
        <v>4</v>
      </c>
      <c r="B536" s="7" t="s">
        <v>41</v>
      </c>
    </row>
    <row r="537" spans="1:3" ht="15.75" customHeight="1" x14ac:dyDescent="0.5">
      <c r="A537" s="4">
        <v>3</v>
      </c>
      <c r="B537" s="7" t="s">
        <v>41</v>
      </c>
      <c r="C537" s="21"/>
    </row>
    <row r="538" spans="1:3" ht="15.75" customHeight="1" x14ac:dyDescent="0.5">
      <c r="A538" s="4">
        <v>8</v>
      </c>
      <c r="B538" s="7" t="s">
        <v>41</v>
      </c>
    </row>
    <row r="539" spans="1:3" ht="15.75" customHeight="1" x14ac:dyDescent="0.5">
      <c r="A539" s="4">
        <v>7</v>
      </c>
      <c r="B539" s="7" t="s">
        <v>41</v>
      </c>
    </row>
    <row r="540" spans="1:3" ht="15.75" customHeight="1" x14ac:dyDescent="0.5">
      <c r="A540" s="4">
        <v>9</v>
      </c>
      <c r="B540" s="7" t="s">
        <v>41</v>
      </c>
      <c r="C540" s="21"/>
    </row>
    <row r="541" spans="1:3" ht="15.75" customHeight="1" x14ac:dyDescent="0.5">
      <c r="A541" s="4">
        <v>5</v>
      </c>
      <c r="B541" s="7" t="s">
        <v>41</v>
      </c>
      <c r="C541" s="21"/>
    </row>
    <row r="542" spans="1:3" ht="15.75" customHeight="1" x14ac:dyDescent="0.5">
      <c r="A542" s="4">
        <v>7</v>
      </c>
      <c r="B542" s="7" t="s">
        <v>41</v>
      </c>
    </row>
    <row r="543" spans="1:3" ht="15.75" customHeight="1" x14ac:dyDescent="0.5">
      <c r="A543" s="4">
        <v>5</v>
      </c>
      <c r="B543" s="7" t="s">
        <v>41</v>
      </c>
    </row>
    <row r="544" spans="1:3" ht="15.75" customHeight="1" x14ac:dyDescent="0.5">
      <c r="A544" s="4">
        <v>7</v>
      </c>
      <c r="B544" s="7" t="s">
        <v>41</v>
      </c>
    </row>
    <row r="545" spans="1:3" ht="15.75" customHeight="1" x14ac:dyDescent="0.5">
      <c r="A545" s="4">
        <v>7</v>
      </c>
      <c r="B545" s="7" t="s">
        <v>41</v>
      </c>
    </row>
    <row r="546" spans="1:3" ht="15.75" customHeight="1" x14ac:dyDescent="0.5">
      <c r="A546" s="4">
        <v>9</v>
      </c>
      <c r="B546" s="7" t="s">
        <v>41</v>
      </c>
      <c r="C546" s="21"/>
    </row>
    <row r="547" spans="1:3" ht="15.75" customHeight="1" x14ac:dyDescent="0.5">
      <c r="A547" s="4">
        <v>6</v>
      </c>
      <c r="B547" s="7" t="s">
        <v>41</v>
      </c>
      <c r="C547" s="21"/>
    </row>
    <row r="548" spans="1:3" ht="15.75" customHeight="1" x14ac:dyDescent="0.5">
      <c r="A548" s="4">
        <v>3</v>
      </c>
      <c r="B548" s="7" t="s">
        <v>41</v>
      </c>
      <c r="C548" s="21"/>
    </row>
    <row r="549" spans="1:3" ht="15.75" customHeight="1" x14ac:dyDescent="0.5">
      <c r="A549" s="4">
        <v>4</v>
      </c>
      <c r="B549" s="7" t="s">
        <v>41</v>
      </c>
      <c r="C549" s="21"/>
    </row>
    <row r="550" spans="1:3" ht="15.75" customHeight="1" x14ac:dyDescent="0.5">
      <c r="A550" s="4">
        <v>3</v>
      </c>
      <c r="B550" s="7" t="s">
        <v>41</v>
      </c>
    </row>
    <row r="551" spans="1:3" ht="15.75" customHeight="1" x14ac:dyDescent="0.5">
      <c r="A551" s="4">
        <v>5</v>
      </c>
      <c r="B551" s="7" t="s">
        <v>41</v>
      </c>
      <c r="C551" s="21"/>
    </row>
    <row r="552" spans="1:3" ht="15.75" customHeight="1" x14ac:dyDescent="0.5">
      <c r="A552" s="4">
        <v>2</v>
      </c>
      <c r="B552" s="7" t="s">
        <v>41</v>
      </c>
    </row>
    <row r="553" spans="1:3" ht="15.75" customHeight="1" x14ac:dyDescent="0.5">
      <c r="A553" s="4">
        <v>5</v>
      </c>
      <c r="B553" s="7" t="s">
        <v>41</v>
      </c>
      <c r="C553" s="21"/>
    </row>
    <row r="554" spans="1:3" ht="15.75" customHeight="1" x14ac:dyDescent="0.5">
      <c r="A554" s="4">
        <v>30</v>
      </c>
      <c r="B554" s="25" t="s">
        <v>39</v>
      </c>
      <c r="C554" s="21">
        <f t="shared" ref="C554:C555" si="5">A554</f>
        <v>30</v>
      </c>
    </row>
    <row r="555" spans="1:3" ht="15.75" customHeight="1" x14ac:dyDescent="0.5">
      <c r="A555" s="4">
        <v>120</v>
      </c>
      <c r="B555" s="7" t="s">
        <v>128</v>
      </c>
      <c r="C555" s="21">
        <f>AVERAGE(A555:A556)</f>
        <v>104</v>
      </c>
    </row>
    <row r="556" spans="1:3" ht="15.75" customHeight="1" x14ac:dyDescent="0.5">
      <c r="A556" s="4">
        <v>88</v>
      </c>
      <c r="B556" s="7" t="s">
        <v>128</v>
      </c>
    </row>
    <row r="557" spans="1:3" ht="15.75" customHeight="1" x14ac:dyDescent="0.5">
      <c r="A557" s="4">
        <v>64</v>
      </c>
      <c r="B557" s="7" t="s">
        <v>73</v>
      </c>
      <c r="C557" s="21">
        <f>AVERAGE(A557:A560)</f>
        <v>45.25</v>
      </c>
    </row>
    <row r="558" spans="1:3" ht="15.75" customHeight="1" x14ac:dyDescent="0.5">
      <c r="A558" s="4">
        <v>47</v>
      </c>
      <c r="B558" s="7" t="s">
        <v>73</v>
      </c>
      <c r="C558" s="21"/>
    </row>
    <row r="559" spans="1:3" ht="15.75" customHeight="1" x14ac:dyDescent="0.5">
      <c r="A559" s="4">
        <v>44</v>
      </c>
      <c r="B559" s="7" t="s">
        <v>73</v>
      </c>
    </row>
    <row r="560" spans="1:3" ht="15.75" customHeight="1" x14ac:dyDescent="0.5">
      <c r="A560" s="4">
        <v>26</v>
      </c>
      <c r="B560" s="7" t="s">
        <v>73</v>
      </c>
    </row>
    <row r="561" spans="1:3" ht="15.75" customHeight="1" x14ac:dyDescent="0.5">
      <c r="A561" s="4">
        <v>37</v>
      </c>
      <c r="B561" s="25" t="s">
        <v>46</v>
      </c>
      <c r="C561" s="21">
        <f>AVERAGE(A561:A564)</f>
        <v>35.5</v>
      </c>
    </row>
    <row r="562" spans="1:3" ht="15" customHeight="1" x14ac:dyDescent="0.5">
      <c r="A562" s="4">
        <v>40</v>
      </c>
      <c r="B562" s="25" t="s">
        <v>46</v>
      </c>
    </row>
    <row r="563" spans="1:3" ht="15" customHeight="1" x14ac:dyDescent="0.5">
      <c r="A563" s="4">
        <v>40</v>
      </c>
      <c r="B563" s="7" t="s">
        <v>46</v>
      </c>
    </row>
    <row r="564" spans="1:3" ht="15" customHeight="1" x14ac:dyDescent="0.5">
      <c r="A564" s="4">
        <v>25</v>
      </c>
      <c r="B564" s="25" t="s">
        <v>46</v>
      </c>
    </row>
    <row r="565" spans="1:3" ht="15" customHeight="1" x14ac:dyDescent="0.5">
      <c r="A565" s="4">
        <v>89</v>
      </c>
      <c r="B565" s="7" t="s">
        <v>97</v>
      </c>
      <c r="C565" s="21">
        <f>AVERAGE(A565:A566)</f>
        <v>64</v>
      </c>
    </row>
    <row r="566" spans="1:3" ht="15" customHeight="1" x14ac:dyDescent="0.5">
      <c r="A566" s="4">
        <v>39</v>
      </c>
      <c r="B566" s="7" t="s">
        <v>97</v>
      </c>
    </row>
    <row r="567" spans="1:3" ht="15" customHeight="1" x14ac:dyDescent="0.5">
      <c r="A567" s="4">
        <v>28</v>
      </c>
      <c r="B567" s="7" t="s">
        <v>37</v>
      </c>
      <c r="C567" s="21">
        <f>AVERAGE(A567:A571)</f>
        <v>34.200000000000003</v>
      </c>
    </row>
    <row r="568" spans="1:3" ht="15" customHeight="1" x14ac:dyDescent="0.5">
      <c r="A568" s="4">
        <v>75</v>
      </c>
      <c r="B568" s="7" t="s">
        <v>37</v>
      </c>
    </row>
    <row r="569" spans="1:3" ht="15" customHeight="1" x14ac:dyDescent="0.5">
      <c r="A569" s="4">
        <v>44</v>
      </c>
      <c r="B569" s="7" t="s">
        <v>37</v>
      </c>
    </row>
    <row r="570" spans="1:3" ht="15" customHeight="1" x14ac:dyDescent="0.5">
      <c r="A570" s="4">
        <v>15</v>
      </c>
      <c r="B570" s="7" t="s">
        <v>37</v>
      </c>
    </row>
    <row r="571" spans="1:3" ht="15" customHeight="1" x14ac:dyDescent="0.5">
      <c r="A571" s="4">
        <v>9</v>
      </c>
      <c r="B571" s="7" t="s">
        <v>37</v>
      </c>
    </row>
    <row r="572" spans="1:3" ht="15" customHeight="1" x14ac:dyDescent="0.5">
      <c r="A572" s="4">
        <v>33</v>
      </c>
      <c r="B572" s="25" t="s">
        <v>42</v>
      </c>
      <c r="C572" s="21">
        <f>AVERAGE(A572:A574)</f>
        <v>40.333333333333336</v>
      </c>
    </row>
    <row r="573" spans="1:3" ht="15" customHeight="1" x14ac:dyDescent="0.5">
      <c r="A573" s="4">
        <v>51</v>
      </c>
      <c r="B573" s="25" t="s">
        <v>42</v>
      </c>
    </row>
    <row r="574" spans="1:3" ht="15" customHeight="1" x14ac:dyDescent="0.5">
      <c r="A574" s="4">
        <v>37</v>
      </c>
      <c r="B574" s="25" t="s">
        <v>42</v>
      </c>
    </row>
    <row r="575" spans="1:3" ht="15" customHeight="1" x14ac:dyDescent="0.5">
      <c r="A575" s="4">
        <v>80</v>
      </c>
      <c r="B575" s="7" t="s">
        <v>89</v>
      </c>
      <c r="C575" s="21">
        <f>AVERAGE(A575:A577)</f>
        <v>62</v>
      </c>
    </row>
    <row r="576" spans="1:3" ht="15" customHeight="1" x14ac:dyDescent="0.5">
      <c r="A576" s="4">
        <v>56</v>
      </c>
      <c r="B576" s="7" t="s">
        <v>89</v>
      </c>
    </row>
    <row r="577" spans="1:3" ht="15" customHeight="1" x14ac:dyDescent="0.5">
      <c r="A577" s="4">
        <v>50</v>
      </c>
      <c r="B577" s="7" t="s">
        <v>89</v>
      </c>
    </row>
    <row r="578" spans="1:3" ht="15" customHeight="1" x14ac:dyDescent="0.5">
      <c r="A578" s="4">
        <v>24</v>
      </c>
      <c r="B578" s="7" t="s">
        <v>33</v>
      </c>
      <c r="C578" s="21">
        <f>AVERAGE(A578:A583)</f>
        <v>21.666666666666668</v>
      </c>
    </row>
    <row r="579" spans="1:3" ht="15" customHeight="1" x14ac:dyDescent="0.5">
      <c r="A579" s="4">
        <v>13</v>
      </c>
      <c r="B579" s="7" t="s">
        <v>33</v>
      </c>
    </row>
    <row r="580" spans="1:3" ht="15" customHeight="1" x14ac:dyDescent="0.5">
      <c r="A580" s="4">
        <v>42</v>
      </c>
      <c r="B580" s="25" t="s">
        <v>33</v>
      </c>
      <c r="C580" s="21"/>
    </row>
    <row r="581" spans="1:3" ht="15" customHeight="1" x14ac:dyDescent="0.5">
      <c r="A581" s="4">
        <v>20</v>
      </c>
      <c r="B581" s="25" t="s">
        <v>33</v>
      </c>
    </row>
    <row r="582" spans="1:3" ht="15" customHeight="1" x14ac:dyDescent="0.5">
      <c r="A582" s="4">
        <v>17</v>
      </c>
      <c r="B582" s="7" t="s">
        <v>33</v>
      </c>
    </row>
    <row r="583" spans="1:3" ht="15" customHeight="1" x14ac:dyDescent="0.5">
      <c r="A583" s="4">
        <v>14</v>
      </c>
      <c r="B583" s="7" t="s">
        <v>33</v>
      </c>
    </row>
    <row r="584" spans="1:3" ht="15" customHeight="1" x14ac:dyDescent="0.5">
      <c r="A584" s="4">
        <v>90</v>
      </c>
      <c r="B584" s="7" t="s">
        <v>98</v>
      </c>
      <c r="C584" s="21">
        <f>AVERAGE(A584:A587)</f>
        <v>50</v>
      </c>
    </row>
    <row r="585" spans="1:3" ht="15" customHeight="1" x14ac:dyDescent="0.5">
      <c r="A585" s="4">
        <v>53</v>
      </c>
      <c r="B585" s="7" t="s">
        <v>98</v>
      </c>
    </row>
    <row r="586" spans="1:3" ht="15" customHeight="1" x14ac:dyDescent="0.5">
      <c r="A586" s="4">
        <v>49</v>
      </c>
      <c r="B586" s="7" t="s">
        <v>98</v>
      </c>
    </row>
    <row r="587" spans="1:3" ht="15" customHeight="1" x14ac:dyDescent="0.5">
      <c r="A587" s="4">
        <v>8</v>
      </c>
      <c r="B587" s="7" t="s">
        <v>98</v>
      </c>
    </row>
    <row r="588" spans="1:3" ht="15" customHeight="1" x14ac:dyDescent="0.5">
      <c r="A588" s="4">
        <v>113</v>
      </c>
      <c r="B588" s="7" t="s">
        <v>121</v>
      </c>
      <c r="C588" s="21">
        <f>A588</f>
        <v>113</v>
      </c>
    </row>
    <row r="589" spans="1:3" ht="15" customHeight="1" x14ac:dyDescent="0.5">
      <c r="A589" s="4">
        <v>53</v>
      </c>
      <c r="B589" s="7" t="s">
        <v>62</v>
      </c>
      <c r="C589" s="21">
        <f>AVERAGE(A589:A590)</f>
        <v>51.5</v>
      </c>
    </row>
    <row r="590" spans="1:3" ht="15" customHeight="1" x14ac:dyDescent="0.5">
      <c r="A590" s="4">
        <v>50</v>
      </c>
      <c r="B590" s="7" t="s">
        <v>62</v>
      </c>
    </row>
    <row r="591" spans="1:3" ht="15" customHeight="1" x14ac:dyDescent="0.5">
      <c r="A591" s="4">
        <v>27</v>
      </c>
      <c r="B591" s="7" t="s">
        <v>36</v>
      </c>
      <c r="C591" s="21">
        <f>AVERAGE(A591:A594)</f>
        <v>32.25</v>
      </c>
    </row>
    <row r="592" spans="1:3" ht="15" customHeight="1" x14ac:dyDescent="0.5">
      <c r="A592" s="4">
        <v>6</v>
      </c>
      <c r="B592" s="7" t="s">
        <v>36</v>
      </c>
    </row>
    <row r="593" spans="1:3" ht="15" customHeight="1" x14ac:dyDescent="0.5">
      <c r="A593" s="4">
        <v>67</v>
      </c>
      <c r="B593" s="7" t="s">
        <v>36</v>
      </c>
    </row>
    <row r="594" spans="1:3" ht="15" customHeight="1" x14ac:dyDescent="0.5">
      <c r="A594" s="4">
        <v>29</v>
      </c>
      <c r="B594" s="7" t="s">
        <v>36</v>
      </c>
    </row>
    <row r="595" spans="1:3" ht="15" customHeight="1" x14ac:dyDescent="0.5">
      <c r="A595" s="4">
        <v>68</v>
      </c>
      <c r="B595" s="7" t="s">
        <v>77</v>
      </c>
      <c r="C595" s="21">
        <f>AVERAGE(A595:A597)</f>
        <v>53.666666666666664</v>
      </c>
    </row>
    <row r="596" spans="1:3" ht="15" customHeight="1" x14ac:dyDescent="0.5">
      <c r="A596" s="4">
        <v>70</v>
      </c>
      <c r="B596" s="7" t="s">
        <v>77</v>
      </c>
    </row>
    <row r="597" spans="1:3" ht="15" customHeight="1" x14ac:dyDescent="0.5">
      <c r="A597" s="4">
        <v>23</v>
      </c>
      <c r="B597" s="7" t="s">
        <v>77</v>
      </c>
    </row>
    <row r="598" spans="1:3" ht="15" customHeight="1" x14ac:dyDescent="0.5">
      <c r="A598" s="4">
        <v>94</v>
      </c>
      <c r="B598" s="7" t="s">
        <v>102</v>
      </c>
      <c r="C598" s="21">
        <f>AVERAGE(A598:A599)</f>
        <v>81.5</v>
      </c>
    </row>
    <row r="599" spans="1:3" ht="15" customHeight="1" x14ac:dyDescent="0.5">
      <c r="A599" s="4">
        <v>69</v>
      </c>
      <c r="B599" s="7" t="s">
        <v>102</v>
      </c>
    </row>
    <row r="600" spans="1:3" ht="15" customHeight="1" x14ac:dyDescent="0.5">
      <c r="A600" s="4">
        <v>78</v>
      </c>
      <c r="B600" s="7" t="s">
        <v>87</v>
      </c>
      <c r="C600" s="21">
        <f>AVERAGE(A600:A602)</f>
        <v>64.666666666666671</v>
      </c>
    </row>
    <row r="601" spans="1:3" ht="15" customHeight="1" x14ac:dyDescent="0.5">
      <c r="A601" s="4">
        <v>48</v>
      </c>
      <c r="B601" s="7" t="s">
        <v>87</v>
      </c>
    </row>
    <row r="602" spans="1:3" ht="15" customHeight="1" x14ac:dyDescent="0.5">
      <c r="A602" s="4">
        <v>68</v>
      </c>
      <c r="B602" s="7" t="s">
        <v>87</v>
      </c>
    </row>
    <row r="603" spans="1:3" ht="15" customHeight="1" x14ac:dyDescent="0.5">
      <c r="A603" s="4">
        <v>46</v>
      </c>
      <c r="B603" s="7" t="s">
        <v>55</v>
      </c>
      <c r="C603" s="21">
        <f>AVERAGE(A603:A605)</f>
        <v>45.333333333333336</v>
      </c>
    </row>
    <row r="604" spans="1:3" ht="15" customHeight="1" x14ac:dyDescent="0.5">
      <c r="A604" s="4">
        <v>45</v>
      </c>
      <c r="B604" s="7" t="s">
        <v>55</v>
      </c>
    </row>
    <row r="605" spans="1:3" ht="15" customHeight="1" x14ac:dyDescent="0.5">
      <c r="A605" s="4">
        <v>45</v>
      </c>
      <c r="B605" s="7" t="s">
        <v>55</v>
      </c>
    </row>
    <row r="606" spans="1:3" ht="15" customHeight="1" x14ac:dyDescent="0.5">
      <c r="A606" s="4">
        <v>42</v>
      </c>
      <c r="B606" s="7" t="s">
        <v>51</v>
      </c>
      <c r="C606" s="21">
        <f>AVERAGE(A606:A610)</f>
        <v>37</v>
      </c>
    </row>
    <row r="607" spans="1:3" ht="15" customHeight="1" x14ac:dyDescent="0.5">
      <c r="A607" s="4">
        <v>65</v>
      </c>
      <c r="B607" s="7" t="s">
        <v>51</v>
      </c>
    </row>
    <row r="608" spans="1:3" ht="15" customHeight="1" x14ac:dyDescent="0.5">
      <c r="A608" s="4">
        <v>27</v>
      </c>
      <c r="B608" s="7" t="s">
        <v>51</v>
      </c>
    </row>
    <row r="609" spans="1:3" ht="15" customHeight="1" x14ac:dyDescent="0.5">
      <c r="A609" s="4">
        <v>33</v>
      </c>
      <c r="B609" s="7" t="s">
        <v>51</v>
      </c>
    </row>
    <row r="610" spans="1:3" ht="15" customHeight="1" x14ac:dyDescent="0.5">
      <c r="A610" s="4">
        <v>18</v>
      </c>
      <c r="B610" s="7" t="s">
        <v>51</v>
      </c>
    </row>
    <row r="611" spans="1:3" ht="15" customHeight="1" x14ac:dyDescent="0.5">
      <c r="A611" s="4">
        <v>116</v>
      </c>
      <c r="B611" s="7" t="s">
        <v>124</v>
      </c>
      <c r="C611" s="21">
        <f>A611</f>
        <v>116</v>
      </c>
    </row>
    <row r="612" spans="1:3" ht="15" customHeight="1" x14ac:dyDescent="0.5">
      <c r="A612" s="4">
        <v>49</v>
      </c>
      <c r="B612" s="7" t="s">
        <v>58</v>
      </c>
      <c r="C612" s="21">
        <f>AVERAGE(A612:A618)</f>
        <v>31.285714285714285</v>
      </c>
    </row>
    <row r="613" spans="1:3" ht="15" customHeight="1" x14ac:dyDescent="0.5">
      <c r="A613" s="4">
        <v>49</v>
      </c>
      <c r="B613" s="7" t="s">
        <v>58</v>
      </c>
      <c r="C613" s="21"/>
    </row>
    <row r="614" spans="1:3" ht="15" customHeight="1" x14ac:dyDescent="0.5">
      <c r="A614" s="4">
        <v>46</v>
      </c>
      <c r="B614" s="7" t="s">
        <v>58</v>
      </c>
      <c r="C614" s="21"/>
    </row>
    <row r="615" spans="1:3" ht="15" customHeight="1" x14ac:dyDescent="0.5">
      <c r="A615" s="4">
        <v>32</v>
      </c>
      <c r="B615" s="7" t="s">
        <v>58</v>
      </c>
      <c r="C615" s="21"/>
    </row>
    <row r="616" spans="1:3" ht="15" customHeight="1" x14ac:dyDescent="0.5">
      <c r="A616" s="4">
        <v>18</v>
      </c>
      <c r="B616" s="7" t="s">
        <v>58</v>
      </c>
      <c r="C616" s="21"/>
    </row>
    <row r="617" spans="1:3" ht="15" customHeight="1" x14ac:dyDescent="0.5">
      <c r="A617" s="4">
        <v>20</v>
      </c>
      <c r="B617" s="7" t="s">
        <v>58</v>
      </c>
      <c r="C617" s="21"/>
    </row>
    <row r="618" spans="1:3" ht="15" customHeight="1" x14ac:dyDescent="0.5">
      <c r="A618" s="4">
        <v>5</v>
      </c>
      <c r="B618" s="7" t="s">
        <v>58</v>
      </c>
      <c r="C618" s="21"/>
    </row>
    <row r="619" spans="1:3" ht="15" customHeight="1" x14ac:dyDescent="0.5">
      <c r="A619" s="4">
        <v>43</v>
      </c>
      <c r="B619" s="7" t="s">
        <v>52</v>
      </c>
      <c r="C619" s="21">
        <f>AVERAGE(A619:A620)</f>
        <v>31</v>
      </c>
    </row>
    <row r="620" spans="1:3" ht="15" customHeight="1" x14ac:dyDescent="0.5">
      <c r="A620" s="4">
        <v>19</v>
      </c>
      <c r="B620" s="7" t="s">
        <v>52</v>
      </c>
      <c r="C620" s="21"/>
    </row>
    <row r="621" spans="1:3" ht="15" customHeight="1" x14ac:dyDescent="0.5">
      <c r="A621" s="4">
        <v>82</v>
      </c>
      <c r="B621" s="7" t="s">
        <v>91</v>
      </c>
      <c r="C621" s="21">
        <f>AVERAGE(A621:A622)</f>
        <v>84</v>
      </c>
    </row>
    <row r="622" spans="1:3" ht="15" customHeight="1" x14ac:dyDescent="0.5">
      <c r="A622" s="4">
        <v>86</v>
      </c>
      <c r="B622" s="7" t="s">
        <v>91</v>
      </c>
      <c r="C622" s="21"/>
    </row>
    <row r="623" spans="1:3" ht="15" customHeight="1" x14ac:dyDescent="0.5">
      <c r="A623" s="4">
        <v>72</v>
      </c>
      <c r="B623" s="7" t="s">
        <v>81</v>
      </c>
      <c r="C623" s="21">
        <f>AVERAGE(A623:A626)</f>
        <v>47.25</v>
      </c>
    </row>
    <row r="624" spans="1:3" ht="15" customHeight="1" x14ac:dyDescent="0.5">
      <c r="A624" s="4">
        <v>46</v>
      </c>
      <c r="B624" s="7" t="s">
        <v>81</v>
      </c>
      <c r="C624" s="21"/>
    </row>
    <row r="625" spans="1:3" ht="15" customHeight="1" x14ac:dyDescent="0.5">
      <c r="A625" s="4">
        <v>53</v>
      </c>
      <c r="B625" s="7" t="s">
        <v>81</v>
      </c>
      <c r="C625" s="21"/>
    </row>
    <row r="626" spans="1:3" ht="15" customHeight="1" x14ac:dyDescent="0.5">
      <c r="A626" s="4">
        <v>18</v>
      </c>
      <c r="B626" s="7" t="s">
        <v>81</v>
      </c>
      <c r="C626" s="21"/>
    </row>
    <row r="627" spans="1:3" ht="15" customHeight="1" x14ac:dyDescent="0.5">
      <c r="A627" s="4">
        <v>91</v>
      </c>
      <c r="B627" s="7" t="s">
        <v>99</v>
      </c>
      <c r="C627" s="21">
        <f>AVERAGE(A627:A630)</f>
        <v>69.75</v>
      </c>
    </row>
    <row r="628" spans="1:3" ht="15" customHeight="1" x14ac:dyDescent="0.5">
      <c r="A628" s="4">
        <v>87</v>
      </c>
      <c r="B628" s="7" t="s">
        <v>99</v>
      </c>
      <c r="C628" s="21"/>
    </row>
    <row r="629" spans="1:3" ht="15" customHeight="1" x14ac:dyDescent="0.5">
      <c r="A629" s="4">
        <v>63</v>
      </c>
      <c r="B629" s="7" t="s">
        <v>99</v>
      </c>
      <c r="C629" s="21"/>
    </row>
    <row r="630" spans="1:3" ht="15" customHeight="1" x14ac:dyDescent="0.5">
      <c r="A630" s="4">
        <v>38</v>
      </c>
      <c r="B630" s="7" t="s">
        <v>99</v>
      </c>
      <c r="C630" s="21"/>
    </row>
    <row r="631" spans="1:3" ht="15" customHeight="1" x14ac:dyDescent="0.5">
      <c r="A631" s="4">
        <v>96</v>
      </c>
      <c r="B631" s="7" t="s">
        <v>104</v>
      </c>
      <c r="C631" s="21">
        <f>A631</f>
        <v>96</v>
      </c>
    </row>
    <row r="632" spans="1:3" ht="15" customHeight="1" x14ac:dyDescent="0.5">
      <c r="A632" s="4">
        <v>63</v>
      </c>
      <c r="B632" s="7" t="s">
        <v>72</v>
      </c>
      <c r="C632" s="21">
        <f>AVERAGE(A632:A634)</f>
        <v>38.333333333333336</v>
      </c>
    </row>
    <row r="633" spans="1:3" ht="15" customHeight="1" x14ac:dyDescent="0.5">
      <c r="A633" s="4">
        <v>22</v>
      </c>
      <c r="B633" s="7" t="s">
        <v>72</v>
      </c>
      <c r="C633" s="21"/>
    </row>
    <row r="634" spans="1:3" ht="15" customHeight="1" x14ac:dyDescent="0.5">
      <c r="A634" s="4">
        <v>30</v>
      </c>
      <c r="B634" s="7" t="s">
        <v>72</v>
      </c>
      <c r="C634" s="21"/>
    </row>
    <row r="635" spans="1:3" ht="15" customHeight="1" x14ac:dyDescent="0.5">
      <c r="A635" s="4">
        <v>31</v>
      </c>
      <c r="B635" s="7" t="s">
        <v>40</v>
      </c>
      <c r="C635" s="21">
        <f>AVERAGE(A635:A638)</f>
        <v>39.75</v>
      </c>
    </row>
    <row r="636" spans="1:3" ht="15" customHeight="1" x14ac:dyDescent="0.5">
      <c r="A636" s="4">
        <v>66</v>
      </c>
      <c r="B636" s="7" t="s">
        <v>40</v>
      </c>
      <c r="C636" s="21"/>
    </row>
    <row r="637" spans="1:3" ht="15" customHeight="1" x14ac:dyDescent="0.5">
      <c r="A637" s="4">
        <v>38</v>
      </c>
      <c r="B637" s="7" t="s">
        <v>40</v>
      </c>
      <c r="C637" s="21"/>
    </row>
    <row r="638" spans="1:3" ht="15" customHeight="1" x14ac:dyDescent="0.5">
      <c r="A638" s="4">
        <v>24</v>
      </c>
      <c r="B638" s="7" t="s">
        <v>40</v>
      </c>
      <c r="C638" s="21"/>
    </row>
    <row r="639" spans="1:3" ht="15" customHeight="1" x14ac:dyDescent="0.5">
      <c r="A639" s="4">
        <v>51</v>
      </c>
      <c r="B639" s="7" t="s">
        <v>60</v>
      </c>
      <c r="C639" s="21">
        <f>AVERAGE(A639:A643)</f>
        <v>36.200000000000003</v>
      </c>
    </row>
    <row r="640" spans="1:3" ht="15" customHeight="1" x14ac:dyDescent="0.5">
      <c r="A640" s="4">
        <v>60</v>
      </c>
      <c r="B640" s="7" t="s">
        <v>60</v>
      </c>
      <c r="C640" s="21"/>
    </row>
    <row r="641" spans="1:3" ht="15" customHeight="1" x14ac:dyDescent="0.5">
      <c r="A641" s="4">
        <v>35</v>
      </c>
      <c r="B641" s="7" t="s">
        <v>60</v>
      </c>
      <c r="C641" s="21"/>
    </row>
    <row r="642" spans="1:3" ht="15" customHeight="1" x14ac:dyDescent="0.5">
      <c r="A642" s="4">
        <v>29</v>
      </c>
      <c r="B642" s="7" t="s">
        <v>60</v>
      </c>
      <c r="C642" s="21"/>
    </row>
    <row r="643" spans="1:3" ht="15" customHeight="1" x14ac:dyDescent="0.5">
      <c r="A643" s="4">
        <v>6</v>
      </c>
      <c r="B643" s="7" t="s">
        <v>60</v>
      </c>
      <c r="C643" s="21"/>
    </row>
    <row r="644" spans="1:3" ht="15" customHeight="1" x14ac:dyDescent="0.5">
      <c r="A644" s="4">
        <v>71</v>
      </c>
      <c r="B644" s="7" t="s">
        <v>80</v>
      </c>
      <c r="C644" s="21">
        <f>AVERAGE(A644:A647)</f>
        <v>40.75</v>
      </c>
    </row>
    <row r="645" spans="1:3" ht="15" customHeight="1" x14ac:dyDescent="0.5">
      <c r="A645" s="4">
        <v>58</v>
      </c>
      <c r="B645" s="7" t="s">
        <v>80</v>
      </c>
      <c r="C645" s="21"/>
    </row>
    <row r="646" spans="1:3" ht="15" customHeight="1" x14ac:dyDescent="0.5">
      <c r="A646" s="4">
        <v>23</v>
      </c>
      <c r="B646" s="7" t="s">
        <v>80</v>
      </c>
      <c r="C646" s="21"/>
    </row>
    <row r="647" spans="1:3" ht="15" customHeight="1" x14ac:dyDescent="0.5">
      <c r="A647" s="4">
        <v>11</v>
      </c>
      <c r="B647" s="7" t="s">
        <v>80</v>
      </c>
      <c r="C647" s="21"/>
    </row>
    <row r="648" spans="1:3" ht="15" customHeight="1" x14ac:dyDescent="0.5">
      <c r="A648" s="4">
        <v>86</v>
      </c>
      <c r="B648" s="7" t="s">
        <v>133</v>
      </c>
      <c r="C648" s="21">
        <f>A648</f>
        <v>86</v>
      </c>
    </row>
    <row r="649" spans="1:3" ht="15" customHeight="1" x14ac:dyDescent="0.5">
      <c r="A649" s="4">
        <v>101</v>
      </c>
      <c r="B649" s="7" t="s">
        <v>109</v>
      </c>
      <c r="C649" s="21">
        <f>AVERAGE(A649:A650)</f>
        <v>92</v>
      </c>
    </row>
    <row r="650" spans="1:3" ht="15" customHeight="1" x14ac:dyDescent="0.5">
      <c r="A650" s="4">
        <v>83</v>
      </c>
      <c r="B650" s="7" t="s">
        <v>109</v>
      </c>
      <c r="C650" s="21"/>
    </row>
    <row r="651" spans="1:3" ht="15" customHeight="1" x14ac:dyDescent="0.5">
      <c r="A651" s="4">
        <v>44</v>
      </c>
      <c r="B651" s="7" t="s">
        <v>53</v>
      </c>
      <c r="C651" s="21">
        <f>AVERAGE(A651:A656)</f>
        <v>26.833333333333332</v>
      </c>
    </row>
    <row r="652" spans="1:3" ht="15" customHeight="1" x14ac:dyDescent="0.5">
      <c r="A652" s="4">
        <v>36</v>
      </c>
      <c r="B652" s="7" t="s">
        <v>53</v>
      </c>
      <c r="C652" s="21"/>
    </row>
    <row r="653" spans="1:3" ht="15" customHeight="1" x14ac:dyDescent="0.5">
      <c r="A653" s="4">
        <v>22</v>
      </c>
      <c r="B653" s="7" t="s">
        <v>53</v>
      </c>
      <c r="C653" s="21"/>
    </row>
    <row r="654" spans="1:3" ht="15" customHeight="1" x14ac:dyDescent="0.5">
      <c r="A654" s="4">
        <v>26</v>
      </c>
      <c r="B654" s="7" t="s">
        <v>53</v>
      </c>
      <c r="C654" s="21"/>
    </row>
    <row r="655" spans="1:3" ht="15" customHeight="1" x14ac:dyDescent="0.5">
      <c r="A655" s="4">
        <v>25</v>
      </c>
      <c r="B655" s="7" t="s">
        <v>53</v>
      </c>
      <c r="C655" s="21"/>
    </row>
    <row r="656" spans="1:3" ht="15" customHeight="1" x14ac:dyDescent="0.5">
      <c r="A656" s="4">
        <v>8</v>
      </c>
      <c r="B656" s="7" t="s">
        <v>53</v>
      </c>
      <c r="C656" s="21"/>
    </row>
    <row r="657" spans="1:3" ht="15" customHeight="1" x14ac:dyDescent="0.5">
      <c r="A657" s="4">
        <v>67</v>
      </c>
      <c r="B657" s="7" t="s">
        <v>76</v>
      </c>
      <c r="C657" s="21">
        <f>AVERAGE(A657:A660)</f>
        <v>40.5</v>
      </c>
    </row>
    <row r="658" spans="1:3" ht="15" customHeight="1" x14ac:dyDescent="0.5">
      <c r="A658" s="4">
        <v>35</v>
      </c>
      <c r="B658" s="7" t="s">
        <v>76</v>
      </c>
      <c r="C658" s="21"/>
    </row>
    <row r="659" spans="1:3" ht="15" customHeight="1" x14ac:dyDescent="0.5">
      <c r="A659" s="4">
        <v>41</v>
      </c>
      <c r="B659" s="7" t="s">
        <v>76</v>
      </c>
      <c r="C659" s="21"/>
    </row>
    <row r="660" spans="1:3" ht="15" customHeight="1" x14ac:dyDescent="0.5">
      <c r="A660" s="4">
        <v>19</v>
      </c>
      <c r="B660" s="7" t="s">
        <v>76</v>
      </c>
      <c r="C660" s="21"/>
    </row>
    <row r="661" spans="1:3" ht="15" customHeight="1" x14ac:dyDescent="0.5">
      <c r="A661" s="4">
        <v>118</v>
      </c>
      <c r="B661" s="7" t="s">
        <v>126</v>
      </c>
      <c r="C661" s="21">
        <f>A661</f>
        <v>118</v>
      </c>
    </row>
    <row r="662" spans="1:3" ht="15" customHeight="1" x14ac:dyDescent="0.5">
      <c r="A662" s="4"/>
      <c r="B662" s="7"/>
    </row>
    <row r="663" spans="1:3" ht="15" customHeight="1" x14ac:dyDescent="0.5">
      <c r="A663" s="4"/>
      <c r="B663" s="7"/>
    </row>
    <row r="664" spans="1:3" ht="15" customHeight="1" x14ac:dyDescent="0.5">
      <c r="A664" s="4"/>
      <c r="B664" s="7"/>
    </row>
    <row r="665" spans="1:3" ht="15" customHeight="1" x14ac:dyDescent="0.5">
      <c r="A665" s="4"/>
      <c r="B665" s="7"/>
    </row>
    <row r="666" spans="1:3" ht="15" customHeight="1" x14ac:dyDescent="0.5">
      <c r="A666" s="4"/>
      <c r="B666" s="7"/>
    </row>
    <row r="667" spans="1:3" ht="15" customHeight="1" x14ac:dyDescent="0.5">
      <c r="A667" s="4"/>
      <c r="B667" s="7"/>
    </row>
    <row r="668" spans="1:3" ht="15" customHeight="1" x14ac:dyDescent="0.5">
      <c r="A668" s="4"/>
      <c r="B668" s="7"/>
    </row>
    <row r="669" spans="1:3" ht="15" customHeight="1" x14ac:dyDescent="0.5">
      <c r="A669" s="4"/>
      <c r="B669" s="7"/>
    </row>
    <row r="670" spans="1:3" ht="15" customHeight="1" x14ac:dyDescent="0.5">
      <c r="A670" s="4"/>
      <c r="B670" s="7"/>
    </row>
    <row r="671" spans="1:3" ht="15" customHeight="1" x14ac:dyDescent="0.5">
      <c r="A671" s="4"/>
      <c r="B671" s="7"/>
    </row>
    <row r="672" spans="1:3" ht="15" customHeight="1" x14ac:dyDescent="0.5">
      <c r="A672" s="4"/>
      <c r="B672" s="7"/>
    </row>
    <row r="673" spans="1:2" ht="15" customHeight="1" x14ac:dyDescent="0.5">
      <c r="A673" s="4"/>
      <c r="B673" s="7"/>
    </row>
    <row r="674" spans="1:2" ht="15" customHeight="1" x14ac:dyDescent="0.5">
      <c r="A674" s="4"/>
      <c r="B674" s="7"/>
    </row>
    <row r="675" spans="1:2" ht="15" customHeight="1" x14ac:dyDescent="0.5">
      <c r="A675" s="4"/>
      <c r="B675" s="7"/>
    </row>
    <row r="676" spans="1:2" ht="15" customHeight="1" x14ac:dyDescent="0.5">
      <c r="A676" s="4"/>
      <c r="B676" s="7"/>
    </row>
    <row r="677" spans="1:2" ht="15" customHeight="1" x14ac:dyDescent="0.5">
      <c r="A677" s="4"/>
      <c r="B677" s="7"/>
    </row>
    <row r="678" spans="1:2" ht="15" customHeight="1" x14ac:dyDescent="0.5">
      <c r="A678" s="4"/>
      <c r="B678" s="7"/>
    </row>
    <row r="679" spans="1:2" ht="15" customHeight="1" x14ac:dyDescent="0.5">
      <c r="A679" s="4"/>
      <c r="B679" s="7"/>
    </row>
    <row r="680" spans="1:2" ht="15" customHeight="1" x14ac:dyDescent="0.5">
      <c r="A680" s="4"/>
      <c r="B680" s="7"/>
    </row>
    <row r="681" spans="1:2" ht="15" customHeight="1" x14ac:dyDescent="0.5">
      <c r="A681" s="4"/>
      <c r="B681" s="7"/>
    </row>
    <row r="682" spans="1:2" ht="15" customHeight="1" x14ac:dyDescent="0.5">
      <c r="A682" s="4"/>
      <c r="B682" s="7"/>
    </row>
    <row r="683" spans="1:2" ht="15" customHeight="1" x14ac:dyDescent="0.5">
      <c r="A683" s="4"/>
      <c r="B683" s="7"/>
    </row>
    <row r="684" spans="1:2" ht="15" customHeight="1" x14ac:dyDescent="0.5">
      <c r="A684" s="4"/>
      <c r="B684" s="7"/>
    </row>
    <row r="685" spans="1:2" ht="15" customHeight="1" x14ac:dyDescent="0.5">
      <c r="A685" s="4"/>
      <c r="B685" s="7"/>
    </row>
    <row r="686" spans="1:2" ht="15" customHeight="1" x14ac:dyDescent="0.5">
      <c r="A686" s="4"/>
      <c r="B686" s="7"/>
    </row>
    <row r="687" spans="1:2" ht="15" customHeight="1" x14ac:dyDescent="0.5">
      <c r="A687" s="4"/>
      <c r="B687" s="7"/>
    </row>
    <row r="688" spans="1:2" ht="15" customHeight="1" x14ac:dyDescent="0.5">
      <c r="A688" s="4"/>
      <c r="B688" s="7"/>
    </row>
    <row r="689" spans="1:3" ht="15" customHeight="1" x14ac:dyDescent="0.5">
      <c r="A689" s="4"/>
      <c r="B689" s="7"/>
    </row>
    <row r="690" spans="1:3" ht="15" customHeight="1" x14ac:dyDescent="0.5">
      <c r="A690" s="4"/>
      <c r="B690" s="7"/>
    </row>
    <row r="691" spans="1:3" ht="15" customHeight="1" x14ac:dyDescent="0.5">
      <c r="A691" s="4"/>
      <c r="B691" s="7"/>
    </row>
    <row r="692" spans="1:3" ht="15" customHeight="1" x14ac:dyDescent="0.5">
      <c r="A692" s="4"/>
      <c r="B692" s="7"/>
    </row>
    <row r="693" spans="1:3" ht="15" customHeight="1" x14ac:dyDescent="0.5">
      <c r="A693" s="4"/>
      <c r="B693" s="7"/>
      <c r="C693" s="21"/>
    </row>
    <row r="694" spans="1:3" ht="15" customHeight="1" x14ac:dyDescent="0.5">
      <c r="A694" s="4"/>
      <c r="B694" s="7"/>
    </row>
    <row r="695" spans="1:3" ht="15" customHeight="1" x14ac:dyDescent="0.5">
      <c r="A695" s="4"/>
      <c r="B695" s="7"/>
    </row>
    <row r="696" spans="1:3" ht="15" customHeight="1" x14ac:dyDescent="0.5">
      <c r="A696" s="4"/>
      <c r="B696" s="7"/>
    </row>
    <row r="697" spans="1:3" ht="15" customHeight="1" x14ac:dyDescent="0.5">
      <c r="A697" s="4"/>
      <c r="B697" s="7"/>
    </row>
    <row r="698" spans="1:3" ht="15" customHeight="1" x14ac:dyDescent="0.5">
      <c r="A698" s="4"/>
      <c r="B698" s="7"/>
    </row>
    <row r="699" spans="1:3" ht="15" customHeight="1" x14ac:dyDescent="0.5">
      <c r="A699" s="4"/>
      <c r="B699" s="7"/>
    </row>
    <row r="700" spans="1:3" ht="15" customHeight="1" x14ac:dyDescent="0.5">
      <c r="A700" s="4"/>
      <c r="B700" s="7"/>
    </row>
    <row r="701" spans="1:3" ht="15" customHeight="1" x14ac:dyDescent="0.5">
      <c r="A701" s="4"/>
      <c r="B701" s="7"/>
    </row>
    <row r="702" spans="1:3" ht="15" customHeight="1" x14ac:dyDescent="0.5">
      <c r="A702" s="4"/>
      <c r="B702" s="7"/>
    </row>
    <row r="703" spans="1:3" ht="15" customHeight="1" x14ac:dyDescent="0.5">
      <c r="A703" s="4"/>
      <c r="B703" s="7"/>
    </row>
    <row r="704" spans="1:3" ht="15" customHeight="1" x14ac:dyDescent="0.5">
      <c r="A704" s="4"/>
      <c r="B704" s="7"/>
    </row>
    <row r="705" spans="1:2" ht="15" customHeight="1" x14ac:dyDescent="0.5">
      <c r="A705" s="4"/>
      <c r="B705" s="7"/>
    </row>
    <row r="706" spans="1:2" ht="15" customHeight="1" x14ac:dyDescent="0.5">
      <c r="A706" s="4"/>
      <c r="B706" s="7"/>
    </row>
    <row r="707" spans="1:2" ht="15" customHeight="1" x14ac:dyDescent="0.5">
      <c r="A707" s="4"/>
      <c r="B707" s="7"/>
    </row>
    <row r="708" spans="1:2" ht="15" customHeight="1" x14ac:dyDescent="0.5">
      <c r="A708" s="4"/>
      <c r="B708" s="7"/>
    </row>
    <row r="709" spans="1:2" ht="15" customHeight="1" x14ac:dyDescent="0.5">
      <c r="A709" s="4"/>
      <c r="B709" s="7"/>
    </row>
    <row r="710" spans="1:2" ht="15" customHeight="1" x14ac:dyDescent="0.5">
      <c r="A710" s="4"/>
      <c r="B710" s="7"/>
    </row>
    <row r="711" spans="1:2" ht="15" customHeight="1" x14ac:dyDescent="0.5">
      <c r="A711" s="4"/>
      <c r="B711" s="7"/>
    </row>
    <row r="712" spans="1:2" ht="15" customHeight="1" x14ac:dyDescent="0.5">
      <c r="A712" s="4"/>
      <c r="B712" s="7"/>
    </row>
    <row r="713" spans="1:2" ht="15" customHeight="1" x14ac:dyDescent="0.5">
      <c r="A713" s="4"/>
      <c r="B713" s="7"/>
    </row>
    <row r="714" spans="1:2" ht="15" customHeight="1" x14ac:dyDescent="0.5">
      <c r="A714" s="4"/>
      <c r="B714" s="7"/>
    </row>
    <row r="715" spans="1:2" ht="15" customHeight="1" x14ac:dyDescent="0.5">
      <c r="A715" s="4"/>
      <c r="B715" s="7"/>
    </row>
    <row r="716" spans="1:2" ht="15" customHeight="1" x14ac:dyDescent="0.5">
      <c r="A716" s="4"/>
      <c r="B716" s="7"/>
    </row>
    <row r="717" spans="1:2" ht="15" customHeight="1" x14ac:dyDescent="0.5">
      <c r="A717" s="4"/>
      <c r="B717" s="7"/>
    </row>
    <row r="718" spans="1:2" ht="15" customHeight="1" x14ac:dyDescent="0.5">
      <c r="A718" s="4"/>
      <c r="B718" s="7"/>
    </row>
    <row r="719" spans="1:2" ht="15" customHeight="1" x14ac:dyDescent="0.5">
      <c r="A719" s="4"/>
      <c r="B719" s="7"/>
    </row>
    <row r="720" spans="1:2" ht="15" customHeight="1" x14ac:dyDescent="0.5">
      <c r="A720" s="4"/>
      <c r="B720" s="7"/>
    </row>
    <row r="721" spans="1:3" ht="15" customHeight="1" x14ac:dyDescent="0.5">
      <c r="A721" s="4"/>
      <c r="B721" s="7"/>
    </row>
    <row r="722" spans="1:3" ht="15" customHeight="1" x14ac:dyDescent="0.5">
      <c r="A722" s="4"/>
      <c r="B722" s="7"/>
    </row>
    <row r="723" spans="1:3" ht="15" customHeight="1" x14ac:dyDescent="0.5">
      <c r="A723" s="4"/>
      <c r="B723" s="7"/>
    </row>
    <row r="724" spans="1:3" ht="15" customHeight="1" x14ac:dyDescent="0.5">
      <c r="A724" s="4"/>
      <c r="B724" s="7"/>
    </row>
    <row r="725" spans="1:3" ht="15" customHeight="1" x14ac:dyDescent="0.5">
      <c r="A725" s="4"/>
      <c r="B725" s="7"/>
      <c r="C725" s="21"/>
    </row>
    <row r="726" spans="1:3" ht="15" customHeight="1" x14ac:dyDescent="0.5">
      <c r="A726" s="4"/>
      <c r="B726" s="7"/>
    </row>
    <row r="727" spans="1:3" ht="15" customHeight="1" x14ac:dyDescent="0.5">
      <c r="A727" s="4"/>
      <c r="B727" s="7"/>
    </row>
    <row r="728" spans="1:3" ht="15" customHeight="1" x14ac:dyDescent="0.5">
      <c r="A728" s="4"/>
      <c r="B728" s="7"/>
    </row>
    <row r="729" spans="1:3" ht="15" customHeight="1" x14ac:dyDescent="0.5">
      <c r="A729" s="4"/>
      <c r="B729" s="7"/>
    </row>
    <row r="730" spans="1:3" ht="15" customHeight="1" x14ac:dyDescent="0.5">
      <c r="A730" s="4"/>
      <c r="B730" s="7"/>
    </row>
    <row r="731" spans="1:3" ht="15" customHeight="1" x14ac:dyDescent="0.5">
      <c r="A731" s="4"/>
      <c r="B731" s="7"/>
    </row>
    <row r="732" spans="1:3" ht="15" customHeight="1" x14ac:dyDescent="0.5">
      <c r="A732" s="4"/>
      <c r="B732" s="7"/>
    </row>
    <row r="733" spans="1:3" ht="15" customHeight="1" x14ac:dyDescent="0.5">
      <c r="A733" s="4"/>
      <c r="B733" s="7"/>
    </row>
    <row r="734" spans="1:3" ht="15" customHeight="1" x14ac:dyDescent="0.5">
      <c r="A734" s="4"/>
      <c r="B734" s="7"/>
    </row>
    <row r="735" spans="1:3" ht="15" customHeight="1" x14ac:dyDescent="0.5">
      <c r="A735" s="4"/>
      <c r="B735" s="7"/>
    </row>
    <row r="736" spans="1:3" ht="15" customHeight="1" x14ac:dyDescent="0.5">
      <c r="A736" s="4"/>
      <c r="B736" s="7"/>
    </row>
    <row r="737" spans="1:2" ht="15" customHeight="1" x14ac:dyDescent="0.5">
      <c r="A737" s="4"/>
      <c r="B737" s="7"/>
    </row>
    <row r="738" spans="1:2" ht="15" customHeight="1" x14ac:dyDescent="0.5">
      <c r="A738" s="4"/>
      <c r="B738" s="7"/>
    </row>
    <row r="739" spans="1:2" ht="15" customHeight="1" x14ac:dyDescent="0.5">
      <c r="A739" s="4"/>
      <c r="B739" s="7"/>
    </row>
    <row r="740" spans="1:2" ht="15" customHeight="1" x14ac:dyDescent="0.5">
      <c r="A740" s="4"/>
      <c r="B740" s="7"/>
    </row>
    <row r="741" spans="1:2" ht="15" customHeight="1" x14ac:dyDescent="0.5">
      <c r="A741" s="4"/>
      <c r="B741" s="7"/>
    </row>
    <row r="742" spans="1:2" ht="15" customHeight="1" x14ac:dyDescent="0.5">
      <c r="A742" s="4"/>
      <c r="B742" s="7"/>
    </row>
    <row r="743" spans="1:2" ht="15" customHeight="1" x14ac:dyDescent="0.5">
      <c r="A743" s="4"/>
      <c r="B743" s="7"/>
    </row>
    <row r="744" spans="1:2" ht="15" customHeight="1" x14ac:dyDescent="0.5">
      <c r="A744" s="4"/>
      <c r="B744" s="7"/>
    </row>
    <row r="745" spans="1:2" ht="15" customHeight="1" x14ac:dyDescent="0.5">
      <c r="A745" s="4"/>
      <c r="B745" s="7"/>
    </row>
    <row r="746" spans="1:2" ht="15" customHeight="1" x14ac:dyDescent="0.5">
      <c r="A746" s="4"/>
      <c r="B746" s="7"/>
    </row>
    <row r="747" spans="1:2" ht="15" customHeight="1" x14ac:dyDescent="0.5">
      <c r="A747" s="4"/>
      <c r="B747" s="7"/>
    </row>
    <row r="748" spans="1:2" ht="15" customHeight="1" x14ac:dyDescent="0.5">
      <c r="A748" s="4"/>
      <c r="B748" s="7"/>
    </row>
    <row r="749" spans="1:2" ht="15" customHeight="1" x14ac:dyDescent="0.5">
      <c r="A749" s="4"/>
      <c r="B749" s="7"/>
    </row>
    <row r="750" spans="1:2" ht="15" customHeight="1" x14ac:dyDescent="0.5">
      <c r="A750" s="4"/>
      <c r="B750" s="7"/>
    </row>
    <row r="751" spans="1:2" ht="15" customHeight="1" x14ac:dyDescent="0.5">
      <c r="A751" s="4"/>
      <c r="B751" s="7"/>
    </row>
    <row r="752" spans="1:2" ht="15" customHeight="1" x14ac:dyDescent="0.5">
      <c r="A752" s="4"/>
      <c r="B752" s="7"/>
    </row>
    <row r="753" spans="1:2" ht="15" customHeight="1" x14ac:dyDescent="0.5">
      <c r="A753" s="4"/>
      <c r="B753" s="7"/>
    </row>
    <row r="754" spans="1:2" ht="15" customHeight="1" x14ac:dyDescent="0.5">
      <c r="A754" s="4"/>
      <c r="B754" s="7"/>
    </row>
    <row r="755" spans="1:2" ht="15" customHeight="1" x14ac:dyDescent="0.5">
      <c r="A755" s="4"/>
      <c r="B755" s="7"/>
    </row>
    <row r="756" spans="1:2" ht="15" customHeight="1" x14ac:dyDescent="0.5">
      <c r="A756" s="4"/>
      <c r="B756" s="7"/>
    </row>
    <row r="757" spans="1:2" ht="15" customHeight="1" x14ac:dyDescent="0.5">
      <c r="A757" s="4"/>
      <c r="B757" s="7"/>
    </row>
    <row r="758" spans="1:2" ht="15" customHeight="1" x14ac:dyDescent="0.5">
      <c r="A758" s="4"/>
      <c r="B758" s="7"/>
    </row>
    <row r="759" spans="1:2" ht="15" customHeight="1" x14ac:dyDescent="0.5">
      <c r="A759" s="4"/>
      <c r="B759" s="7"/>
    </row>
    <row r="760" spans="1:2" ht="15" customHeight="1" x14ac:dyDescent="0.5">
      <c r="A760" s="4"/>
      <c r="B760" s="7"/>
    </row>
    <row r="761" spans="1:2" ht="15" customHeight="1" x14ac:dyDescent="0.5">
      <c r="A761" s="4"/>
      <c r="B761" s="7"/>
    </row>
    <row r="762" spans="1:2" ht="15" customHeight="1" x14ac:dyDescent="0.5">
      <c r="A762" s="4"/>
      <c r="B762" s="7"/>
    </row>
    <row r="763" spans="1:2" ht="15" customHeight="1" x14ac:dyDescent="0.5">
      <c r="A763" s="4"/>
      <c r="B763" s="7"/>
    </row>
    <row r="764" spans="1:2" ht="15" customHeight="1" x14ac:dyDescent="0.5">
      <c r="A764" s="4"/>
      <c r="B764" s="7"/>
    </row>
    <row r="765" spans="1:2" ht="15" customHeight="1" x14ac:dyDescent="0.5">
      <c r="A765" s="4"/>
      <c r="B765" s="7"/>
    </row>
    <row r="766" spans="1:2" ht="15" customHeight="1" x14ac:dyDescent="0.5">
      <c r="A766" s="4"/>
      <c r="B766" s="7"/>
    </row>
    <row r="767" spans="1:2" ht="15" customHeight="1" x14ac:dyDescent="0.5">
      <c r="A767" s="4"/>
      <c r="B767" s="7"/>
    </row>
    <row r="768" spans="1:2" ht="15" customHeight="1" x14ac:dyDescent="0.5">
      <c r="A768" s="4"/>
      <c r="B768" s="7"/>
    </row>
    <row r="769" spans="1:3" ht="15" customHeight="1" x14ac:dyDescent="0.5">
      <c r="A769" s="4"/>
      <c r="B769" s="7"/>
    </row>
    <row r="770" spans="1:3" ht="15" customHeight="1" x14ac:dyDescent="0.5">
      <c r="A770" s="4"/>
      <c r="B770" s="7"/>
      <c r="C770" s="21"/>
    </row>
    <row r="771" spans="1:3" ht="15" customHeight="1" x14ac:dyDescent="0.5">
      <c r="A771" s="4"/>
      <c r="B771" s="7"/>
    </row>
    <row r="772" spans="1:3" ht="15" customHeight="1" x14ac:dyDescent="0.5">
      <c r="A772" s="4"/>
      <c r="B772" s="7"/>
    </row>
    <row r="773" spans="1:3" ht="15" customHeight="1" x14ac:dyDescent="0.5">
      <c r="A773" s="4"/>
      <c r="B773" s="7"/>
    </row>
    <row r="774" spans="1:3" ht="15" customHeight="1" x14ac:dyDescent="0.5">
      <c r="A774" s="4"/>
      <c r="B774" s="7"/>
    </row>
    <row r="775" spans="1:3" ht="15" customHeight="1" x14ac:dyDescent="0.5">
      <c r="A775" s="4"/>
      <c r="B775" s="7"/>
    </row>
    <row r="776" spans="1:3" ht="15" customHeight="1" x14ac:dyDescent="0.5">
      <c r="A776" s="4"/>
      <c r="B776" s="7"/>
    </row>
    <row r="777" spans="1:3" ht="15" customHeight="1" x14ac:dyDescent="0.5">
      <c r="A777" s="4"/>
      <c r="B777" s="7"/>
    </row>
    <row r="778" spans="1:3" ht="15" customHeight="1" x14ac:dyDescent="0.5">
      <c r="A778" s="4"/>
      <c r="B778" s="7"/>
    </row>
    <row r="779" spans="1:3" ht="15" customHeight="1" x14ac:dyDescent="0.5">
      <c r="A779" s="4"/>
      <c r="B779" s="7"/>
    </row>
    <row r="780" spans="1:3" ht="15" customHeight="1" x14ac:dyDescent="0.5">
      <c r="A780" s="4"/>
      <c r="B780" s="7"/>
    </row>
    <row r="781" spans="1:3" ht="15" customHeight="1" x14ac:dyDescent="0.5">
      <c r="A781" s="4"/>
      <c r="B781" s="7"/>
    </row>
    <row r="782" spans="1:3" ht="15" customHeight="1" x14ac:dyDescent="0.5">
      <c r="A782" s="4"/>
      <c r="B782" s="7"/>
    </row>
    <row r="783" spans="1:3" ht="15" customHeight="1" x14ac:dyDescent="0.5">
      <c r="A783" s="4"/>
      <c r="B783" s="7"/>
    </row>
    <row r="784" spans="1:3" ht="15" customHeight="1" x14ac:dyDescent="0.5">
      <c r="A784" s="4"/>
      <c r="B784" s="7"/>
    </row>
    <row r="785" spans="1:2" ht="15" customHeight="1" x14ac:dyDescent="0.5">
      <c r="A785" s="4"/>
      <c r="B785" s="7"/>
    </row>
    <row r="786" spans="1:2" ht="15" customHeight="1" x14ac:dyDescent="0.5">
      <c r="A786" s="4"/>
      <c r="B786" s="7"/>
    </row>
    <row r="787" spans="1:2" ht="15" customHeight="1" x14ac:dyDescent="0.5">
      <c r="A787" s="4"/>
      <c r="B787" s="7"/>
    </row>
    <row r="788" spans="1:2" ht="15" customHeight="1" x14ac:dyDescent="0.5">
      <c r="A788" s="4"/>
      <c r="B788" s="7"/>
    </row>
    <row r="789" spans="1:2" ht="15" customHeight="1" x14ac:dyDescent="0.5">
      <c r="A789" s="4"/>
      <c r="B789" s="7"/>
    </row>
    <row r="790" spans="1:2" ht="15" customHeight="1" x14ac:dyDescent="0.5">
      <c r="A790" s="4"/>
      <c r="B790" s="7"/>
    </row>
    <row r="791" spans="1:2" ht="15" customHeight="1" x14ac:dyDescent="0.5">
      <c r="A791" s="4"/>
      <c r="B791" s="7"/>
    </row>
    <row r="792" spans="1:2" ht="15" customHeight="1" x14ac:dyDescent="0.5">
      <c r="A792" s="4"/>
      <c r="B792" s="7"/>
    </row>
    <row r="793" spans="1:2" ht="15" customHeight="1" x14ac:dyDescent="0.5">
      <c r="A793" s="4"/>
      <c r="B793" s="7"/>
    </row>
    <row r="794" spans="1:2" ht="15" customHeight="1" x14ac:dyDescent="0.5">
      <c r="A794" s="4"/>
      <c r="B794" s="7"/>
    </row>
    <row r="795" spans="1:2" ht="15" customHeight="1" x14ac:dyDescent="0.5">
      <c r="A795" s="4"/>
      <c r="B795" s="7"/>
    </row>
    <row r="796" spans="1:2" ht="15" customHeight="1" x14ac:dyDescent="0.5">
      <c r="A796" s="4"/>
      <c r="B796" s="7"/>
    </row>
    <row r="797" spans="1:2" ht="15" customHeight="1" x14ac:dyDescent="0.5">
      <c r="A797" s="4"/>
      <c r="B797" s="7"/>
    </row>
    <row r="798" spans="1:2" ht="15" customHeight="1" x14ac:dyDescent="0.5">
      <c r="A798" s="4"/>
      <c r="B798" s="7"/>
    </row>
    <row r="799" spans="1:2" ht="15" customHeight="1" x14ac:dyDescent="0.5">
      <c r="A799" s="4"/>
      <c r="B799" s="7"/>
    </row>
    <row r="800" spans="1:2" ht="15" customHeight="1" x14ac:dyDescent="0.5">
      <c r="A800" s="4"/>
      <c r="B800" s="7"/>
    </row>
    <row r="801" spans="1:3" ht="15" customHeight="1" x14ac:dyDescent="0.5">
      <c r="A801" s="4"/>
      <c r="B801" s="7"/>
    </row>
    <row r="802" spans="1:3" ht="15" customHeight="1" x14ac:dyDescent="0.5">
      <c r="A802" s="4"/>
      <c r="B802" s="7"/>
    </row>
    <row r="803" spans="1:3" ht="15" customHeight="1" x14ac:dyDescent="0.5">
      <c r="A803" s="4"/>
      <c r="B803" s="7"/>
    </row>
    <row r="804" spans="1:3" ht="15" customHeight="1" x14ac:dyDescent="0.5">
      <c r="A804" s="4"/>
      <c r="B804" s="7"/>
    </row>
    <row r="805" spans="1:3" ht="15" customHeight="1" x14ac:dyDescent="0.5">
      <c r="A805" s="4"/>
      <c r="B805" s="7"/>
    </row>
    <row r="806" spans="1:3" ht="15" customHeight="1" x14ac:dyDescent="0.5">
      <c r="A806" s="4"/>
      <c r="B806" s="7"/>
    </row>
    <row r="807" spans="1:3" ht="15" customHeight="1" x14ac:dyDescent="0.5">
      <c r="A807" s="4"/>
      <c r="B807" s="7"/>
    </row>
    <row r="808" spans="1:3" ht="15" customHeight="1" x14ac:dyDescent="0.5">
      <c r="A808" s="4"/>
      <c r="B808" s="7"/>
    </row>
    <row r="809" spans="1:3" ht="15" customHeight="1" x14ac:dyDescent="0.5">
      <c r="A809" s="4"/>
      <c r="B809" s="7"/>
    </row>
    <row r="810" spans="1:3" ht="15" customHeight="1" x14ac:dyDescent="0.5">
      <c r="A810" s="4"/>
      <c r="B810" s="7"/>
    </row>
    <row r="811" spans="1:3" ht="15" customHeight="1" x14ac:dyDescent="0.5">
      <c r="A811" s="4"/>
      <c r="B811" s="7"/>
      <c r="C811" s="21"/>
    </row>
    <row r="812" spans="1:3" ht="15" customHeight="1" x14ac:dyDescent="0.5">
      <c r="A812" s="4"/>
      <c r="B812" s="7"/>
    </row>
    <row r="813" spans="1:3" ht="15" customHeight="1" x14ac:dyDescent="0.5">
      <c r="A813" s="4"/>
      <c r="B813" s="7"/>
    </row>
    <row r="814" spans="1:3" ht="15" customHeight="1" x14ac:dyDescent="0.5">
      <c r="A814" s="4"/>
      <c r="B814" s="7"/>
    </row>
    <row r="815" spans="1:3" ht="15" customHeight="1" x14ac:dyDescent="0.5">
      <c r="A815" s="4"/>
      <c r="B815" s="7"/>
    </row>
    <row r="816" spans="1:3" ht="15" customHeight="1" x14ac:dyDescent="0.5">
      <c r="A816" s="4"/>
      <c r="B816" s="7"/>
    </row>
    <row r="817" spans="1:2" ht="15" customHeight="1" x14ac:dyDescent="0.5">
      <c r="A817" s="4"/>
      <c r="B817" s="7"/>
    </row>
    <row r="818" spans="1:2" ht="15" customHeight="1" x14ac:dyDescent="0.5">
      <c r="A818" s="4"/>
      <c r="B818" s="7"/>
    </row>
    <row r="819" spans="1:2" ht="15" customHeight="1" x14ac:dyDescent="0.5">
      <c r="A819" s="4"/>
      <c r="B819" s="7"/>
    </row>
    <row r="820" spans="1:2" ht="15" customHeight="1" x14ac:dyDescent="0.5">
      <c r="A820" s="4"/>
      <c r="B820" s="7"/>
    </row>
    <row r="821" spans="1:2" ht="15" customHeight="1" x14ac:dyDescent="0.5">
      <c r="A821" s="4"/>
      <c r="B821" s="7"/>
    </row>
    <row r="822" spans="1:2" ht="15" customHeight="1" x14ac:dyDescent="0.5">
      <c r="A822" s="4"/>
      <c r="B822" s="7"/>
    </row>
    <row r="823" spans="1:2" ht="15" customHeight="1" x14ac:dyDescent="0.5">
      <c r="A823" s="4"/>
      <c r="B823" s="7"/>
    </row>
    <row r="824" spans="1:2" ht="15" customHeight="1" x14ac:dyDescent="0.5">
      <c r="A824" s="4"/>
      <c r="B824" s="7"/>
    </row>
    <row r="825" spans="1:2" ht="15" customHeight="1" x14ac:dyDescent="0.5">
      <c r="A825" s="4"/>
      <c r="B825" s="7"/>
    </row>
    <row r="826" spans="1:2" ht="15" customHeight="1" x14ac:dyDescent="0.5">
      <c r="A826" s="4"/>
      <c r="B826" s="7"/>
    </row>
    <row r="827" spans="1:2" ht="15" customHeight="1" x14ac:dyDescent="0.5">
      <c r="A827" s="4"/>
      <c r="B827" s="7"/>
    </row>
    <row r="828" spans="1:2" ht="15" customHeight="1" x14ac:dyDescent="0.5">
      <c r="A828" s="4"/>
      <c r="B828" s="7"/>
    </row>
    <row r="829" spans="1:2" ht="15" customHeight="1" x14ac:dyDescent="0.5">
      <c r="A829" s="4"/>
      <c r="B829" s="7"/>
    </row>
    <row r="830" spans="1:2" ht="15" customHeight="1" x14ac:dyDescent="0.5">
      <c r="A830" s="4"/>
      <c r="B830" s="7"/>
    </row>
    <row r="831" spans="1:2" ht="15" customHeight="1" x14ac:dyDescent="0.5">
      <c r="A831" s="4"/>
      <c r="B831" s="7"/>
    </row>
    <row r="832" spans="1:2" ht="15" customHeight="1" x14ac:dyDescent="0.5">
      <c r="A832" s="4"/>
      <c r="B832" s="7"/>
    </row>
    <row r="833" spans="1:2" ht="15" customHeight="1" x14ac:dyDescent="0.5">
      <c r="A833" s="4"/>
      <c r="B833" s="7"/>
    </row>
    <row r="834" spans="1:2" ht="15" customHeight="1" x14ac:dyDescent="0.5">
      <c r="A834" s="4"/>
      <c r="B834" s="7"/>
    </row>
    <row r="835" spans="1:2" ht="15" customHeight="1" x14ac:dyDescent="0.5">
      <c r="A835" s="4"/>
      <c r="B835" s="7"/>
    </row>
    <row r="836" spans="1:2" ht="15" customHeight="1" x14ac:dyDescent="0.5">
      <c r="A836" s="4"/>
      <c r="B836" s="7"/>
    </row>
    <row r="837" spans="1:2" ht="15" customHeight="1" x14ac:dyDescent="0.5">
      <c r="A837" s="4"/>
      <c r="B837" s="7"/>
    </row>
    <row r="838" spans="1:2" ht="15" customHeight="1" x14ac:dyDescent="0.5">
      <c r="A838" s="4"/>
      <c r="B838" s="7"/>
    </row>
    <row r="839" spans="1:2" ht="15" customHeight="1" x14ac:dyDescent="0.5">
      <c r="A839" s="4"/>
      <c r="B839" s="7"/>
    </row>
    <row r="840" spans="1:2" ht="15" customHeight="1" x14ac:dyDescent="0.5">
      <c r="A840" s="4"/>
      <c r="B840" s="7"/>
    </row>
    <row r="841" spans="1:2" ht="15" customHeight="1" x14ac:dyDescent="0.5">
      <c r="A841" s="4"/>
      <c r="B841" s="7"/>
    </row>
    <row r="842" spans="1:2" ht="15" customHeight="1" x14ac:dyDescent="0.5">
      <c r="A842" s="4"/>
      <c r="B842" s="7"/>
    </row>
    <row r="843" spans="1:2" ht="15" customHeight="1" x14ac:dyDescent="0.5">
      <c r="A843" s="4"/>
      <c r="B843" s="7"/>
    </row>
    <row r="844" spans="1:2" ht="15" customHeight="1" x14ac:dyDescent="0.5">
      <c r="A844" s="4"/>
      <c r="B844" s="7"/>
    </row>
    <row r="845" spans="1:2" ht="15" customHeight="1" x14ac:dyDescent="0.5">
      <c r="A845" s="4"/>
      <c r="B845" s="7"/>
    </row>
    <row r="846" spans="1:2" ht="15" customHeight="1" x14ac:dyDescent="0.5">
      <c r="A846" s="4"/>
      <c r="B846" s="7"/>
    </row>
    <row r="847" spans="1:2" ht="15" customHeight="1" x14ac:dyDescent="0.5">
      <c r="A847" s="4"/>
      <c r="B847" s="7"/>
    </row>
    <row r="848" spans="1:2" ht="15" customHeight="1" x14ac:dyDescent="0.5">
      <c r="A848" s="4"/>
      <c r="B848" s="7"/>
    </row>
    <row r="849" spans="1:3" ht="15" customHeight="1" x14ac:dyDescent="0.5">
      <c r="A849" s="4"/>
      <c r="B849" s="7"/>
    </row>
    <row r="850" spans="1:3" ht="15" customHeight="1" x14ac:dyDescent="0.5">
      <c r="A850" s="4"/>
      <c r="B850" s="7"/>
    </row>
    <row r="851" spans="1:3" ht="15" customHeight="1" x14ac:dyDescent="0.5">
      <c r="A851" s="4"/>
      <c r="B851" s="7"/>
      <c r="C851" s="21"/>
    </row>
    <row r="852" spans="1:3" ht="15" customHeight="1" x14ac:dyDescent="0.5">
      <c r="A852" s="4"/>
      <c r="B852" s="7"/>
    </row>
    <row r="853" spans="1:3" ht="15" customHeight="1" x14ac:dyDescent="0.5">
      <c r="A853" s="4"/>
      <c r="B853" s="7"/>
    </row>
    <row r="854" spans="1:3" ht="15" customHeight="1" x14ac:dyDescent="0.5">
      <c r="A854" s="4"/>
      <c r="B854" s="7"/>
    </row>
    <row r="855" spans="1:3" ht="15" customHeight="1" x14ac:dyDescent="0.5">
      <c r="A855" s="4"/>
      <c r="B855" s="7"/>
    </row>
    <row r="856" spans="1:3" ht="15" customHeight="1" x14ac:dyDescent="0.5">
      <c r="A856" s="4"/>
      <c r="B856" s="7"/>
    </row>
    <row r="857" spans="1:3" ht="15" customHeight="1" x14ac:dyDescent="0.5">
      <c r="A857" s="4"/>
      <c r="B857" s="7"/>
    </row>
    <row r="858" spans="1:3" ht="15" customHeight="1" x14ac:dyDescent="0.5">
      <c r="A858" s="4"/>
      <c r="B858" s="7"/>
    </row>
    <row r="859" spans="1:3" ht="15" customHeight="1" x14ac:dyDescent="0.5">
      <c r="A859" s="4"/>
      <c r="B859" s="7"/>
    </row>
    <row r="860" spans="1:3" ht="15" customHeight="1" x14ac:dyDescent="0.5">
      <c r="A860" s="4"/>
      <c r="B860" s="7"/>
    </row>
    <row r="861" spans="1:3" ht="15" customHeight="1" x14ac:dyDescent="0.5">
      <c r="A861" s="4"/>
      <c r="B861" s="7"/>
    </row>
    <row r="862" spans="1:3" ht="15" customHeight="1" x14ac:dyDescent="0.5">
      <c r="A862" s="4"/>
      <c r="B862" s="7"/>
    </row>
    <row r="863" spans="1:3" ht="15" customHeight="1" x14ac:dyDescent="0.5">
      <c r="A863" s="4"/>
      <c r="B863" s="7"/>
    </row>
    <row r="864" spans="1:3" ht="15" customHeight="1" x14ac:dyDescent="0.5">
      <c r="A864" s="4"/>
      <c r="B864" s="7"/>
    </row>
    <row r="865" spans="1:2" ht="15" customHeight="1" x14ac:dyDescent="0.5">
      <c r="A865" s="4"/>
      <c r="B865" s="7"/>
    </row>
    <row r="866" spans="1:2" ht="15" customHeight="1" x14ac:dyDescent="0.5">
      <c r="A866" s="4"/>
      <c r="B866" s="7"/>
    </row>
    <row r="867" spans="1:2" ht="15" customHeight="1" x14ac:dyDescent="0.5">
      <c r="A867" s="4"/>
      <c r="B867" s="7"/>
    </row>
    <row r="868" spans="1:2" ht="15" customHeight="1" x14ac:dyDescent="0.5">
      <c r="A868" s="4"/>
      <c r="B868" s="7"/>
    </row>
    <row r="869" spans="1:2" ht="15" customHeight="1" x14ac:dyDescent="0.5">
      <c r="A869" s="4"/>
      <c r="B869" s="7"/>
    </row>
    <row r="870" spans="1:2" ht="15" customHeight="1" x14ac:dyDescent="0.5">
      <c r="A870" s="4"/>
      <c r="B870" s="7"/>
    </row>
    <row r="871" spans="1:2" ht="15" customHeight="1" x14ac:dyDescent="0.5">
      <c r="A871" s="4"/>
      <c r="B871" s="7"/>
    </row>
    <row r="872" spans="1:2" ht="15" customHeight="1" x14ac:dyDescent="0.5">
      <c r="A872" s="4"/>
      <c r="B872" s="7"/>
    </row>
    <row r="873" spans="1:2" ht="15" customHeight="1" x14ac:dyDescent="0.5">
      <c r="A873" s="4"/>
      <c r="B873" s="7"/>
    </row>
    <row r="874" spans="1:2" ht="15" customHeight="1" x14ac:dyDescent="0.5">
      <c r="A874" s="4"/>
      <c r="B874" s="7"/>
    </row>
    <row r="875" spans="1:2" ht="15" customHeight="1" x14ac:dyDescent="0.5">
      <c r="A875" s="4"/>
      <c r="B875" s="7"/>
    </row>
    <row r="876" spans="1:2" ht="15" customHeight="1" x14ac:dyDescent="0.5">
      <c r="A876" s="4"/>
      <c r="B876" s="7"/>
    </row>
    <row r="877" spans="1:2" ht="15" customHeight="1" x14ac:dyDescent="0.5">
      <c r="A877" s="4"/>
      <c r="B877" s="7"/>
    </row>
    <row r="878" spans="1:2" ht="15" customHeight="1" x14ac:dyDescent="0.5">
      <c r="A878" s="4"/>
      <c r="B878" s="7"/>
    </row>
    <row r="879" spans="1:2" ht="15" customHeight="1" x14ac:dyDescent="0.5">
      <c r="A879" s="4"/>
      <c r="B879" s="7"/>
    </row>
    <row r="880" spans="1:2" ht="15" customHeight="1" x14ac:dyDescent="0.5">
      <c r="A880" s="4"/>
      <c r="B880" s="7"/>
    </row>
    <row r="881" spans="1:3" ht="15" customHeight="1" x14ac:dyDescent="0.5">
      <c r="A881" s="4"/>
      <c r="B881" s="7"/>
    </row>
    <row r="882" spans="1:3" ht="15" customHeight="1" x14ac:dyDescent="0.5">
      <c r="A882" s="4"/>
      <c r="B882" s="7"/>
    </row>
    <row r="883" spans="1:3" ht="15" customHeight="1" x14ac:dyDescent="0.5">
      <c r="A883" s="4"/>
      <c r="B883" s="7"/>
    </row>
    <row r="884" spans="1:3" ht="15" customHeight="1" x14ac:dyDescent="0.5">
      <c r="A884" s="4"/>
      <c r="B884" s="7"/>
      <c r="C884" s="21"/>
    </row>
    <row r="885" spans="1:3" ht="15" customHeight="1" x14ac:dyDescent="0.5">
      <c r="A885" s="4"/>
      <c r="B885" s="7"/>
    </row>
    <row r="886" spans="1:3" ht="15" customHeight="1" x14ac:dyDescent="0.5">
      <c r="A886" s="4"/>
      <c r="B886" s="7"/>
    </row>
    <row r="887" spans="1:3" ht="15" customHeight="1" x14ac:dyDescent="0.5">
      <c r="A887" s="4"/>
      <c r="B887" s="7"/>
    </row>
    <row r="888" spans="1:3" ht="15" customHeight="1" x14ac:dyDescent="0.5">
      <c r="A888" s="4"/>
      <c r="B888" s="7"/>
    </row>
    <row r="889" spans="1:3" ht="15" customHeight="1" x14ac:dyDescent="0.5">
      <c r="A889" s="4"/>
      <c r="B889" s="7"/>
    </row>
    <row r="890" spans="1:3" ht="15" customHeight="1" x14ac:dyDescent="0.5">
      <c r="A890" s="4"/>
      <c r="B890" s="7"/>
    </row>
    <row r="891" spans="1:3" ht="15" customHeight="1" x14ac:dyDescent="0.5">
      <c r="A891" s="4"/>
      <c r="B891" s="7"/>
    </row>
    <row r="892" spans="1:3" ht="15" customHeight="1" x14ac:dyDescent="0.5">
      <c r="A892" s="4"/>
      <c r="B892" s="7"/>
    </row>
    <row r="893" spans="1:3" ht="15" customHeight="1" x14ac:dyDescent="0.5">
      <c r="A893" s="4"/>
      <c r="B893" s="7"/>
    </row>
    <row r="894" spans="1:3" ht="15" customHeight="1" x14ac:dyDescent="0.5">
      <c r="A894" s="4"/>
      <c r="B894" s="7"/>
    </row>
    <row r="895" spans="1:3" ht="15" customHeight="1" x14ac:dyDescent="0.5">
      <c r="A895" s="4"/>
      <c r="B895" s="7"/>
    </row>
    <row r="896" spans="1:3" ht="15" customHeight="1" x14ac:dyDescent="0.5">
      <c r="A896" s="4"/>
      <c r="B896" s="7"/>
    </row>
    <row r="897" spans="1:2" ht="15" customHeight="1" x14ac:dyDescent="0.5">
      <c r="A897" s="4"/>
      <c r="B897" s="7"/>
    </row>
    <row r="898" spans="1:2" ht="15" customHeight="1" x14ac:dyDescent="0.5">
      <c r="A898" s="4"/>
      <c r="B898" s="7"/>
    </row>
    <row r="899" spans="1:2" ht="15" customHeight="1" x14ac:dyDescent="0.5">
      <c r="A899" s="4"/>
      <c r="B899" s="7"/>
    </row>
    <row r="900" spans="1:2" ht="15" customHeight="1" x14ac:dyDescent="0.5">
      <c r="A900" s="4"/>
      <c r="B900" s="7"/>
    </row>
    <row r="901" spans="1:2" ht="15" customHeight="1" x14ac:dyDescent="0.5">
      <c r="A901" s="4"/>
      <c r="B901" s="7"/>
    </row>
    <row r="902" spans="1:2" ht="15" customHeight="1" x14ac:dyDescent="0.5">
      <c r="A902" s="4"/>
      <c r="B902" s="7"/>
    </row>
    <row r="903" spans="1:2" ht="15" customHeight="1" x14ac:dyDescent="0.5">
      <c r="A903" s="4"/>
      <c r="B903" s="7"/>
    </row>
    <row r="904" spans="1:2" ht="15" customHeight="1" x14ac:dyDescent="0.5">
      <c r="A904" s="4"/>
      <c r="B904" s="7"/>
    </row>
    <row r="905" spans="1:2" ht="15" customHeight="1" x14ac:dyDescent="0.5">
      <c r="A905" s="4"/>
      <c r="B905" s="7"/>
    </row>
    <row r="906" spans="1:2" ht="15" customHeight="1" x14ac:dyDescent="0.5">
      <c r="A906" s="4"/>
      <c r="B906" s="7"/>
    </row>
    <row r="907" spans="1:2" ht="15" customHeight="1" x14ac:dyDescent="0.5">
      <c r="A907" s="4"/>
      <c r="B907" s="7"/>
    </row>
    <row r="908" spans="1:2" ht="15" customHeight="1" x14ac:dyDescent="0.5">
      <c r="A908" s="4"/>
      <c r="B908" s="7"/>
    </row>
    <row r="909" spans="1:2" ht="15" customHeight="1" x14ac:dyDescent="0.5">
      <c r="A909" s="4"/>
      <c r="B909" s="7"/>
    </row>
    <row r="910" spans="1:2" ht="15" customHeight="1" x14ac:dyDescent="0.5">
      <c r="A910" s="4"/>
      <c r="B910" s="7"/>
    </row>
    <row r="911" spans="1:2" ht="15" customHeight="1" x14ac:dyDescent="0.5">
      <c r="A911" s="4"/>
      <c r="B911" s="7"/>
    </row>
    <row r="912" spans="1:2" ht="15" customHeight="1" x14ac:dyDescent="0.5">
      <c r="A912" s="4"/>
      <c r="B912" s="7"/>
    </row>
    <row r="913" spans="1:3" ht="15" customHeight="1" x14ac:dyDescent="0.5">
      <c r="A913" s="4"/>
      <c r="B913" s="7"/>
    </row>
    <row r="914" spans="1:3" ht="15" customHeight="1" x14ac:dyDescent="0.5">
      <c r="A914" s="4"/>
      <c r="B914" s="7"/>
    </row>
    <row r="915" spans="1:3" ht="15" customHeight="1" x14ac:dyDescent="0.5">
      <c r="A915" s="4"/>
      <c r="B915" s="7"/>
    </row>
    <row r="916" spans="1:3" ht="15" customHeight="1" x14ac:dyDescent="0.5">
      <c r="A916" s="4"/>
      <c r="B916" s="7"/>
    </row>
    <row r="917" spans="1:3" ht="15" customHeight="1" x14ac:dyDescent="0.5">
      <c r="A917" s="4"/>
      <c r="B917" s="7"/>
    </row>
    <row r="918" spans="1:3" ht="15" customHeight="1" x14ac:dyDescent="0.5">
      <c r="A918" s="4"/>
      <c r="B918" s="7"/>
    </row>
    <row r="919" spans="1:3" ht="15" customHeight="1" x14ac:dyDescent="0.5">
      <c r="A919" s="4"/>
      <c r="B919" s="7"/>
    </row>
    <row r="920" spans="1:3" ht="15" customHeight="1" x14ac:dyDescent="0.5">
      <c r="A920" s="4"/>
      <c r="B920" s="7"/>
    </row>
    <row r="921" spans="1:3" ht="15" customHeight="1" x14ac:dyDescent="0.5">
      <c r="A921" s="4"/>
      <c r="B921" s="7"/>
    </row>
    <row r="922" spans="1:3" ht="15" customHeight="1" x14ac:dyDescent="0.5">
      <c r="A922" s="4"/>
      <c r="B922" s="7"/>
    </row>
    <row r="923" spans="1:3" ht="15" customHeight="1" x14ac:dyDescent="0.5">
      <c r="A923" s="4"/>
      <c r="B923" s="7"/>
    </row>
    <row r="924" spans="1:3" ht="15" customHeight="1" x14ac:dyDescent="0.5">
      <c r="A924" s="4"/>
      <c r="B924" s="7"/>
    </row>
    <row r="925" spans="1:3" ht="15" customHeight="1" x14ac:dyDescent="0.5">
      <c r="A925" s="4"/>
      <c r="B925" s="7"/>
    </row>
    <row r="926" spans="1:3" ht="15" customHeight="1" x14ac:dyDescent="0.5">
      <c r="A926" s="4"/>
      <c r="B926" s="7"/>
    </row>
    <row r="927" spans="1:3" ht="15" customHeight="1" x14ac:dyDescent="0.5">
      <c r="A927" s="4"/>
      <c r="B927" s="7"/>
      <c r="C927" s="21"/>
    </row>
    <row r="928" spans="1:3" ht="15" customHeight="1" x14ac:dyDescent="0.5">
      <c r="A928" s="4"/>
      <c r="B928" s="7"/>
    </row>
    <row r="929" spans="1:2" ht="15" customHeight="1" x14ac:dyDescent="0.5">
      <c r="A929" s="4"/>
      <c r="B929" s="7"/>
    </row>
    <row r="930" spans="1:2" ht="15" customHeight="1" x14ac:dyDescent="0.5">
      <c r="A930" s="4"/>
      <c r="B930" s="7"/>
    </row>
    <row r="931" spans="1:2" ht="15" customHeight="1" x14ac:dyDescent="0.5">
      <c r="A931" s="4"/>
      <c r="B931" s="7"/>
    </row>
    <row r="932" spans="1:2" ht="15" customHeight="1" x14ac:dyDescent="0.5">
      <c r="A932" s="4"/>
      <c r="B932" s="7"/>
    </row>
    <row r="933" spans="1:2" ht="15" customHeight="1" x14ac:dyDescent="0.5">
      <c r="A933" s="4"/>
      <c r="B933" s="7"/>
    </row>
    <row r="934" spans="1:2" ht="15" customHeight="1" x14ac:dyDescent="0.5">
      <c r="A934" s="4"/>
      <c r="B934" s="7"/>
    </row>
    <row r="935" spans="1:2" ht="15" customHeight="1" x14ac:dyDescent="0.5">
      <c r="A935" s="4"/>
      <c r="B935" s="7"/>
    </row>
    <row r="936" spans="1:2" ht="15" customHeight="1" x14ac:dyDescent="0.5">
      <c r="A936" s="4"/>
      <c r="B936" s="7"/>
    </row>
    <row r="937" spans="1:2" ht="15" customHeight="1" x14ac:dyDescent="0.5">
      <c r="A937" s="4"/>
      <c r="B937" s="7"/>
    </row>
    <row r="938" spans="1:2" ht="15" customHeight="1" x14ac:dyDescent="0.5">
      <c r="A938" s="4"/>
      <c r="B938" s="7"/>
    </row>
    <row r="939" spans="1:2" ht="15" customHeight="1" x14ac:dyDescent="0.5">
      <c r="A939" s="4"/>
      <c r="B939" s="7"/>
    </row>
    <row r="940" spans="1:2" ht="15" customHeight="1" x14ac:dyDescent="0.5">
      <c r="A940" s="4"/>
      <c r="B940" s="7"/>
    </row>
    <row r="941" spans="1:2" ht="15" customHeight="1" x14ac:dyDescent="0.5">
      <c r="A941" s="4"/>
      <c r="B941" s="7"/>
    </row>
    <row r="942" spans="1:2" ht="15" customHeight="1" x14ac:dyDescent="0.5">
      <c r="A942" s="4"/>
      <c r="B942" s="7"/>
    </row>
    <row r="943" spans="1:2" ht="15" customHeight="1" x14ac:dyDescent="0.5">
      <c r="A943" s="4"/>
      <c r="B943" s="7"/>
    </row>
    <row r="944" spans="1:2" ht="15" customHeight="1" x14ac:dyDescent="0.5">
      <c r="A944" s="4"/>
      <c r="B944" s="7"/>
    </row>
    <row r="945" spans="1:2" ht="15" customHeight="1" x14ac:dyDescent="0.5">
      <c r="A945" s="4"/>
      <c r="B945" s="7"/>
    </row>
    <row r="946" spans="1:2" ht="15" customHeight="1" x14ac:dyDescent="0.5">
      <c r="A946" s="4"/>
      <c r="B946" s="7"/>
    </row>
    <row r="947" spans="1:2" ht="15" customHeight="1" x14ac:dyDescent="0.5">
      <c r="A947" s="4"/>
      <c r="B947" s="7"/>
    </row>
    <row r="948" spans="1:2" ht="15" customHeight="1" x14ac:dyDescent="0.5">
      <c r="A948" s="4"/>
      <c r="B948" s="7"/>
    </row>
    <row r="949" spans="1:2" ht="15" customHeight="1" x14ac:dyDescent="0.5">
      <c r="A949" s="4"/>
      <c r="B949" s="7"/>
    </row>
    <row r="950" spans="1:2" ht="15" customHeight="1" x14ac:dyDescent="0.5">
      <c r="A950" s="4"/>
      <c r="B950" s="7"/>
    </row>
    <row r="951" spans="1:2" ht="15" customHeight="1" x14ac:dyDescent="0.5">
      <c r="A951" s="4"/>
      <c r="B951" s="7"/>
    </row>
    <row r="952" spans="1:2" ht="15" customHeight="1" x14ac:dyDescent="0.5">
      <c r="A952" s="4"/>
      <c r="B952" s="7"/>
    </row>
    <row r="953" spans="1:2" ht="15" customHeight="1" x14ac:dyDescent="0.5">
      <c r="A953" s="4"/>
      <c r="B953" s="7"/>
    </row>
    <row r="954" spans="1:2" ht="15" customHeight="1" x14ac:dyDescent="0.5">
      <c r="A954" s="4"/>
      <c r="B954" s="7"/>
    </row>
    <row r="955" spans="1:2" ht="15" customHeight="1" x14ac:dyDescent="0.5">
      <c r="A955" s="4"/>
      <c r="B955" s="7"/>
    </row>
    <row r="956" spans="1:2" ht="15" customHeight="1" x14ac:dyDescent="0.5">
      <c r="A956" s="4"/>
      <c r="B956" s="7"/>
    </row>
    <row r="957" spans="1:2" ht="15" customHeight="1" x14ac:dyDescent="0.5">
      <c r="A957" s="4"/>
    </row>
    <row r="958" spans="1:2" ht="15" customHeight="1" x14ac:dyDescent="0.5">
      <c r="A958" s="4"/>
    </row>
    <row r="959" spans="1:2" ht="15" customHeight="1" x14ac:dyDescent="0.5">
      <c r="A959" s="4"/>
    </row>
    <row r="960" spans="1:2" ht="15" customHeight="1" x14ac:dyDescent="0.5">
      <c r="A960" s="4"/>
    </row>
  </sheetData>
  <sortState xmlns:xlrd2="http://schemas.microsoft.com/office/spreadsheetml/2017/richdata2" ref="A3:B661">
    <sortCondition ref="B661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4"/>
  <sheetViews>
    <sheetView workbookViewId="0">
      <selection activeCell="A2" sqref="A2"/>
    </sheetView>
  </sheetViews>
  <sheetFormatPr defaultColWidth="12.73046875" defaultRowHeight="15" customHeight="1" x14ac:dyDescent="0.35"/>
  <cols>
    <col min="1" max="1" width="7.73046875" customWidth="1"/>
    <col min="2" max="2" width="44.73046875" customWidth="1"/>
    <col min="3" max="3" width="11.265625" customWidth="1"/>
    <col min="4" max="4" width="9.1328125" customWidth="1"/>
    <col min="5" max="5" width="14.9296875" customWidth="1"/>
    <col min="6" max="24" width="8.73046875" customWidth="1"/>
  </cols>
  <sheetData>
    <row r="1" spans="1:5" ht="15.75" customHeight="1" x14ac:dyDescent="0.5">
      <c r="A1" s="23"/>
      <c r="B1" s="8" t="s">
        <v>225</v>
      </c>
      <c r="C1" s="24"/>
      <c r="D1" s="23"/>
      <c r="E1" s="23"/>
    </row>
    <row r="2" spans="1:5" ht="15.75" customHeight="1" x14ac:dyDescent="0.5">
      <c r="A2" s="9" t="s">
        <v>0</v>
      </c>
      <c r="B2" s="10" t="s">
        <v>1</v>
      </c>
      <c r="C2" s="12" t="s">
        <v>3</v>
      </c>
      <c r="D2" s="9" t="s">
        <v>4</v>
      </c>
      <c r="E2" s="12" t="s">
        <v>5</v>
      </c>
    </row>
    <row r="3" spans="1:5" ht="15" customHeight="1" x14ac:dyDescent="0.5">
      <c r="A3" s="18">
        <v>1</v>
      </c>
      <c r="B3" s="7" t="s">
        <v>14</v>
      </c>
      <c r="C3" s="19">
        <v>2.72</v>
      </c>
      <c r="D3" s="18">
        <v>25</v>
      </c>
      <c r="E3" s="13">
        <f>C3/(D3-0.75)*10</f>
        <v>1.1216494845360825</v>
      </c>
    </row>
    <row r="4" spans="1:5" ht="15" customHeight="1" x14ac:dyDescent="0.5">
      <c r="A4" s="18">
        <v>2</v>
      </c>
      <c r="B4" s="7" t="s">
        <v>19</v>
      </c>
      <c r="C4" s="19">
        <v>4.0357142857142856</v>
      </c>
      <c r="D4" s="18">
        <v>28</v>
      </c>
      <c r="E4" s="13">
        <f>C4/(D4-0.75)*10</f>
        <v>1.4809960681520316</v>
      </c>
    </row>
    <row r="5" spans="1:5" ht="15" customHeight="1" x14ac:dyDescent="0.5">
      <c r="A5" s="18">
        <v>3</v>
      </c>
      <c r="B5" s="7" t="s">
        <v>21</v>
      </c>
      <c r="C5" s="19">
        <v>5.3103448275862073</v>
      </c>
      <c r="D5" s="18">
        <v>29</v>
      </c>
      <c r="E5" s="13">
        <f>C5/(D5-0.75)*10</f>
        <v>1.8797680805614894</v>
      </c>
    </row>
    <row r="6" spans="1:5" ht="15" customHeight="1" x14ac:dyDescent="0.5">
      <c r="A6" s="18">
        <v>4</v>
      </c>
      <c r="B6" s="7" t="s">
        <v>137</v>
      </c>
      <c r="C6" s="19">
        <v>5.4137931034482758</v>
      </c>
      <c r="D6" s="18">
        <v>29</v>
      </c>
      <c r="E6" s="13">
        <f>C6/(D6-0.75)*10</f>
        <v>1.9163869392737261</v>
      </c>
    </row>
    <row r="7" spans="1:5" ht="15" customHeight="1" x14ac:dyDescent="0.5">
      <c r="A7" s="18">
        <v>5</v>
      </c>
      <c r="B7" s="7" t="s">
        <v>11</v>
      </c>
      <c r="C7" s="19">
        <v>5.0769230769230766</v>
      </c>
      <c r="D7" s="18">
        <v>26</v>
      </c>
      <c r="E7" s="13">
        <f>C7/(D7-0.75)*10</f>
        <v>2.0106626047220106</v>
      </c>
    </row>
    <row r="8" spans="1:5" ht="15" customHeight="1" x14ac:dyDescent="0.5">
      <c r="A8" s="18">
        <v>6</v>
      </c>
      <c r="B8" s="7" t="s">
        <v>16</v>
      </c>
      <c r="C8" s="19">
        <v>5.375</v>
      </c>
      <c r="D8" s="18">
        <v>24</v>
      </c>
      <c r="E8" s="13">
        <f>C8/(D8-0.75)*10</f>
        <v>2.311827956989247</v>
      </c>
    </row>
    <row r="9" spans="1:5" ht="15" customHeight="1" x14ac:dyDescent="0.5">
      <c r="A9" s="18">
        <v>7</v>
      </c>
      <c r="B9" s="7" t="s">
        <v>41</v>
      </c>
      <c r="C9" s="19">
        <v>7.3793103448275863</v>
      </c>
      <c r="D9" s="18">
        <v>29</v>
      </c>
      <c r="E9" s="13">
        <f>C9/(D9-0.75)*10</f>
        <v>2.6121452548062249</v>
      </c>
    </row>
    <row r="10" spans="1:5" ht="15" customHeight="1" x14ac:dyDescent="0.5">
      <c r="A10" s="18">
        <v>8</v>
      </c>
      <c r="B10" s="7" t="s">
        <v>12</v>
      </c>
      <c r="C10" s="19">
        <v>4.7142857142857144</v>
      </c>
      <c r="D10" s="18">
        <v>14</v>
      </c>
      <c r="E10" s="13">
        <f>C10/(D10-0.75)*10</f>
        <v>3.5579514824797842</v>
      </c>
    </row>
    <row r="11" spans="1:5" ht="15" customHeight="1" x14ac:dyDescent="0.5">
      <c r="A11" s="18">
        <v>9</v>
      </c>
      <c r="B11" s="7" t="s">
        <v>25</v>
      </c>
      <c r="C11" s="19">
        <v>9.5769230769230766</v>
      </c>
      <c r="D11" s="18">
        <v>26</v>
      </c>
      <c r="E11" s="13">
        <f>C11/(D11-0.75)*10</f>
        <v>3.7928408225437926</v>
      </c>
    </row>
    <row r="12" spans="1:5" ht="15" customHeight="1" x14ac:dyDescent="0.5">
      <c r="A12" s="18">
        <v>10</v>
      </c>
      <c r="B12" s="7" t="s">
        <v>30</v>
      </c>
      <c r="C12" s="19">
        <v>8.25</v>
      </c>
      <c r="D12" s="18">
        <v>20</v>
      </c>
      <c r="E12" s="13">
        <f>C12/(D12-0.75)*10</f>
        <v>4.2857142857142856</v>
      </c>
    </row>
    <row r="13" spans="1:5" ht="15" customHeight="1" x14ac:dyDescent="0.5">
      <c r="A13" s="18">
        <v>11</v>
      </c>
      <c r="B13" s="7" t="s">
        <v>13</v>
      </c>
      <c r="C13" s="19">
        <v>11.125</v>
      </c>
      <c r="D13" s="18">
        <v>16</v>
      </c>
      <c r="E13" s="13">
        <f>C13/(D13-0.75)*10</f>
        <v>7.2950819672131146</v>
      </c>
    </row>
    <row r="14" spans="1:5" ht="15" customHeight="1" x14ac:dyDescent="0.5">
      <c r="A14" s="18">
        <v>12</v>
      </c>
      <c r="B14" s="7" t="s">
        <v>23</v>
      </c>
      <c r="C14" s="19">
        <v>15.857142857142858</v>
      </c>
      <c r="D14" s="18">
        <v>14</v>
      </c>
      <c r="E14" s="13">
        <f>C14/(D14-0.75)*10</f>
        <v>11.967654986522911</v>
      </c>
    </row>
    <row r="15" spans="1:5" ht="15" customHeight="1" x14ac:dyDescent="0.5">
      <c r="A15" s="18">
        <v>13</v>
      </c>
      <c r="B15" s="7" t="s">
        <v>18</v>
      </c>
      <c r="C15" s="19">
        <v>14.166666666666666</v>
      </c>
      <c r="D15" s="18">
        <v>12</v>
      </c>
      <c r="E15" s="13">
        <f>C15/(D15-0.75)*10</f>
        <v>12.592592592592593</v>
      </c>
    </row>
    <row r="16" spans="1:5" ht="15" customHeight="1" x14ac:dyDescent="0.5">
      <c r="A16" s="18">
        <v>14</v>
      </c>
      <c r="B16" s="7" t="s">
        <v>84</v>
      </c>
      <c r="C16" s="19">
        <v>17.46153846153846</v>
      </c>
      <c r="D16" s="18">
        <v>13</v>
      </c>
      <c r="E16" s="13">
        <f>C16/(D16-0.75)*10</f>
        <v>14.254317111459967</v>
      </c>
    </row>
    <row r="17" spans="1:5" ht="15" customHeight="1" x14ac:dyDescent="0.5">
      <c r="A17" s="18">
        <v>15</v>
      </c>
      <c r="B17" s="7" t="s">
        <v>26</v>
      </c>
      <c r="C17" s="19">
        <v>13.25</v>
      </c>
      <c r="D17" s="18">
        <v>8</v>
      </c>
      <c r="E17" s="13">
        <f>C17/(D17-0.75)*10</f>
        <v>18.27586206896552</v>
      </c>
    </row>
    <row r="18" spans="1:5" ht="15" customHeight="1" x14ac:dyDescent="0.5">
      <c r="A18" s="18">
        <v>16</v>
      </c>
      <c r="B18" s="7" t="s">
        <v>44</v>
      </c>
      <c r="C18" s="19">
        <v>18.7</v>
      </c>
      <c r="D18" s="18">
        <v>10</v>
      </c>
      <c r="E18" s="13">
        <f>C18/(D18-0.75)*10</f>
        <v>20.216216216216214</v>
      </c>
    </row>
    <row r="19" spans="1:5" ht="15" customHeight="1" x14ac:dyDescent="0.5">
      <c r="A19" s="18">
        <v>17</v>
      </c>
      <c r="B19" s="7" t="s">
        <v>65</v>
      </c>
      <c r="C19" s="19">
        <v>21.727272727272727</v>
      </c>
      <c r="D19" s="18">
        <v>11</v>
      </c>
      <c r="E19" s="13">
        <f>C19/(D19-0.75)*10</f>
        <v>21.197339246119732</v>
      </c>
    </row>
    <row r="20" spans="1:5" ht="15" customHeight="1" x14ac:dyDescent="0.5">
      <c r="A20" s="18">
        <v>18</v>
      </c>
      <c r="B20" s="7" t="s">
        <v>17</v>
      </c>
      <c r="C20" s="19">
        <v>11.333333333333334</v>
      </c>
      <c r="D20" s="18">
        <v>6</v>
      </c>
      <c r="E20" s="13">
        <f>C20/(D20-0.75)*10</f>
        <v>21.587301587301589</v>
      </c>
    </row>
    <row r="21" spans="1:5" ht="15" customHeight="1" x14ac:dyDescent="0.5">
      <c r="A21" s="18">
        <v>19</v>
      </c>
      <c r="B21" s="7" t="s">
        <v>20</v>
      </c>
      <c r="C21" s="19">
        <v>15.875</v>
      </c>
      <c r="D21" s="18">
        <v>8</v>
      </c>
      <c r="E21" s="13">
        <f>C21/(D21-0.75)*10</f>
        <v>21.896551724137932</v>
      </c>
    </row>
    <row r="22" spans="1:5" ht="15" customHeight="1" x14ac:dyDescent="0.5">
      <c r="A22" s="18">
        <v>20</v>
      </c>
      <c r="B22" s="7" t="s">
        <v>15</v>
      </c>
      <c r="C22" s="19">
        <v>12.5</v>
      </c>
      <c r="D22" s="18">
        <v>6</v>
      </c>
      <c r="E22" s="13">
        <f>C22/(D22-0.75)*10</f>
        <v>23.80952380952381</v>
      </c>
    </row>
    <row r="23" spans="1:5" ht="15" customHeight="1" x14ac:dyDescent="0.5">
      <c r="A23" s="18">
        <v>21</v>
      </c>
      <c r="B23" s="7" t="s">
        <v>22</v>
      </c>
      <c r="C23" s="19">
        <v>13.4</v>
      </c>
      <c r="D23" s="18">
        <v>5</v>
      </c>
      <c r="E23" s="13">
        <f>C23/(D23-0.75)*10</f>
        <v>31.52941176470588</v>
      </c>
    </row>
    <row r="24" spans="1:5" ht="15" customHeight="1" x14ac:dyDescent="0.5">
      <c r="A24" s="18">
        <v>22</v>
      </c>
      <c r="B24" s="7" t="s">
        <v>28</v>
      </c>
      <c r="C24" s="19">
        <v>22.571428571428573</v>
      </c>
      <c r="D24" s="18">
        <v>7</v>
      </c>
      <c r="E24" s="13">
        <f>C24/(D24-0.75)*10</f>
        <v>36.114285714285714</v>
      </c>
    </row>
    <row r="25" spans="1:5" ht="15" customHeight="1" x14ac:dyDescent="0.5">
      <c r="A25" s="18">
        <v>23</v>
      </c>
      <c r="B25" s="7" t="s">
        <v>33</v>
      </c>
      <c r="C25" s="19">
        <v>21.666666666666668</v>
      </c>
      <c r="D25" s="18">
        <v>6</v>
      </c>
      <c r="E25" s="13">
        <f>C25/(D25-0.75)*10</f>
        <v>41.269841269841272</v>
      </c>
    </row>
    <row r="26" spans="1:5" ht="15" customHeight="1" x14ac:dyDescent="0.5">
      <c r="A26" s="18">
        <v>24</v>
      </c>
      <c r="B26" s="7" t="s">
        <v>29</v>
      </c>
      <c r="C26" s="19">
        <v>22</v>
      </c>
      <c r="D26" s="18">
        <v>6</v>
      </c>
      <c r="E26" s="13">
        <f>C26/(D26-0.75)*10</f>
        <v>41.904761904761905</v>
      </c>
    </row>
    <row r="27" spans="1:5" ht="15" customHeight="1" x14ac:dyDescent="0.5">
      <c r="A27" s="18">
        <v>25</v>
      </c>
      <c r="B27" s="7" t="s">
        <v>32</v>
      </c>
      <c r="C27" s="19">
        <v>18.2</v>
      </c>
      <c r="D27" s="18">
        <v>5</v>
      </c>
      <c r="E27" s="13">
        <f>C27/(D27-0.75)*10</f>
        <v>42.823529411764703</v>
      </c>
    </row>
    <row r="28" spans="1:5" ht="15" customHeight="1" x14ac:dyDescent="0.5">
      <c r="A28" s="18">
        <v>26</v>
      </c>
      <c r="B28" s="7" t="s">
        <v>54</v>
      </c>
      <c r="C28" s="19">
        <v>22.666666666666668</v>
      </c>
      <c r="D28" s="18">
        <v>6</v>
      </c>
      <c r="E28" s="13">
        <f>C28/(D28-0.75)*10</f>
        <v>43.174603174603178</v>
      </c>
    </row>
    <row r="29" spans="1:5" ht="15" customHeight="1" x14ac:dyDescent="0.5">
      <c r="A29" s="18">
        <v>27</v>
      </c>
      <c r="B29" s="7" t="s">
        <v>79</v>
      </c>
      <c r="C29" s="19">
        <v>34.625</v>
      </c>
      <c r="D29" s="18">
        <v>8</v>
      </c>
      <c r="E29" s="13">
        <f>C29/(D29-0.75)*10</f>
        <v>47.758620689655167</v>
      </c>
    </row>
    <row r="30" spans="1:5" ht="15" customHeight="1" x14ac:dyDescent="0.5">
      <c r="A30" s="18">
        <v>28</v>
      </c>
      <c r="B30" s="7" t="s">
        <v>43</v>
      </c>
      <c r="C30" s="19">
        <v>21.2</v>
      </c>
      <c r="D30" s="18">
        <v>5</v>
      </c>
      <c r="E30" s="13">
        <f>C30/(D30-0.75)*10</f>
        <v>49.882352941176471</v>
      </c>
    </row>
    <row r="31" spans="1:5" ht="15" customHeight="1" x14ac:dyDescent="0.5">
      <c r="A31" s="18">
        <v>29</v>
      </c>
      <c r="B31" s="7" t="s">
        <v>58</v>
      </c>
      <c r="C31" s="19">
        <v>31.285714285714285</v>
      </c>
      <c r="D31" s="18">
        <v>7</v>
      </c>
      <c r="E31" s="13">
        <f>C31/(D31-0.75)*10</f>
        <v>50.05714285714285</v>
      </c>
    </row>
    <row r="32" spans="1:5" ht="15" customHeight="1" x14ac:dyDescent="0.5">
      <c r="A32" s="18">
        <v>30</v>
      </c>
      <c r="B32" s="7" t="s">
        <v>53</v>
      </c>
      <c r="C32" s="19">
        <v>26.833333333333332</v>
      </c>
      <c r="D32" s="18">
        <v>6</v>
      </c>
      <c r="E32" s="13">
        <f>C32/(D32-0.75)*10</f>
        <v>51.111111111111107</v>
      </c>
    </row>
    <row r="33" spans="1:5" ht="15" customHeight="1" x14ac:dyDescent="0.5">
      <c r="A33" s="18">
        <v>31</v>
      </c>
      <c r="B33" s="7" t="s">
        <v>50</v>
      </c>
      <c r="C33" s="19">
        <v>26</v>
      </c>
      <c r="D33" s="18">
        <v>5</v>
      </c>
      <c r="E33" s="13">
        <f>C33/(D33-0.75)*10</f>
        <v>61.17647058823529</v>
      </c>
    </row>
    <row r="34" spans="1:5" ht="15" customHeight="1" x14ac:dyDescent="0.5">
      <c r="A34" s="18">
        <v>32</v>
      </c>
      <c r="B34" s="7" t="s">
        <v>31</v>
      </c>
      <c r="C34" s="19">
        <v>22.75</v>
      </c>
      <c r="D34" s="18">
        <v>4</v>
      </c>
      <c r="E34" s="13">
        <f>C34/(D34-0.75)*10</f>
        <v>70</v>
      </c>
    </row>
    <row r="35" spans="1:5" ht="15" customHeight="1" x14ac:dyDescent="0.5">
      <c r="A35" s="18">
        <v>33</v>
      </c>
      <c r="B35" s="7" t="s">
        <v>45</v>
      </c>
      <c r="C35" s="19">
        <v>31.2</v>
      </c>
      <c r="D35" s="18">
        <v>5</v>
      </c>
      <c r="E35" s="13">
        <f>C35/(D35-0.75)*10</f>
        <v>73.411764705882348</v>
      </c>
    </row>
    <row r="36" spans="1:5" ht="15" customHeight="1" x14ac:dyDescent="0.5">
      <c r="A36" s="18">
        <v>34</v>
      </c>
      <c r="B36" s="7" t="s">
        <v>35</v>
      </c>
      <c r="C36" s="19">
        <v>31.8</v>
      </c>
      <c r="D36" s="18">
        <v>5</v>
      </c>
      <c r="E36" s="13">
        <f>C36/(D36-0.75)*10</f>
        <v>74.82352941176471</v>
      </c>
    </row>
    <row r="37" spans="1:5" ht="15" customHeight="1" x14ac:dyDescent="0.5">
      <c r="A37" s="18">
        <v>35</v>
      </c>
      <c r="B37" s="7" t="s">
        <v>37</v>
      </c>
      <c r="C37" s="19">
        <v>34.200000000000003</v>
      </c>
      <c r="D37" s="18">
        <v>5</v>
      </c>
      <c r="E37" s="13">
        <f>C37/(D37-0.75)*10</f>
        <v>80.470588235294116</v>
      </c>
    </row>
    <row r="38" spans="1:5" ht="15" customHeight="1" x14ac:dyDescent="0.5">
      <c r="A38" s="18">
        <v>36</v>
      </c>
      <c r="B38" s="7" t="s">
        <v>60</v>
      </c>
      <c r="C38" s="19">
        <v>36.200000000000003</v>
      </c>
      <c r="D38" s="18">
        <v>5</v>
      </c>
      <c r="E38" s="13">
        <f>C38/(D38-0.75)*10</f>
        <v>85.17647058823529</v>
      </c>
    </row>
    <row r="39" spans="1:5" ht="15" customHeight="1" x14ac:dyDescent="0.5">
      <c r="A39" s="18">
        <v>37</v>
      </c>
      <c r="B39" s="7" t="s">
        <v>51</v>
      </c>
      <c r="C39" s="19">
        <v>37</v>
      </c>
      <c r="D39" s="18">
        <v>5</v>
      </c>
      <c r="E39" s="13">
        <f>C39/(D39-0.75)*10</f>
        <v>87.058823529411754</v>
      </c>
    </row>
    <row r="40" spans="1:5" ht="15" customHeight="1" x14ac:dyDescent="0.5">
      <c r="A40" s="18">
        <v>38</v>
      </c>
      <c r="B40" s="7" t="s">
        <v>78</v>
      </c>
      <c r="C40" s="19">
        <v>37.799999999999997</v>
      </c>
      <c r="D40" s="18">
        <v>5</v>
      </c>
      <c r="E40" s="13">
        <f>C40/(D40-0.75)*10</f>
        <v>88.941176470588218</v>
      </c>
    </row>
    <row r="41" spans="1:5" ht="15" customHeight="1" x14ac:dyDescent="0.5">
      <c r="A41" s="18">
        <v>39</v>
      </c>
      <c r="B41" s="7" t="s">
        <v>59</v>
      </c>
      <c r="C41" s="19">
        <v>38.200000000000003</v>
      </c>
      <c r="D41" s="18">
        <v>5</v>
      </c>
      <c r="E41" s="13">
        <f>C41/(D41-0.75)*10</f>
        <v>89.882352941176464</v>
      </c>
    </row>
    <row r="42" spans="1:5" ht="15" customHeight="1" x14ac:dyDescent="0.5">
      <c r="A42" s="18">
        <v>40</v>
      </c>
      <c r="B42" s="7" t="s">
        <v>27</v>
      </c>
      <c r="C42" s="19">
        <v>21</v>
      </c>
      <c r="D42" s="18">
        <v>3</v>
      </c>
      <c r="E42" s="13">
        <f>C42/(D42-0.75)*10</f>
        <v>93.333333333333343</v>
      </c>
    </row>
    <row r="43" spans="1:5" ht="15" customHeight="1" x14ac:dyDescent="0.5">
      <c r="A43" s="18">
        <v>41</v>
      </c>
      <c r="B43" s="7" t="s">
        <v>66</v>
      </c>
      <c r="C43" s="19">
        <v>31.5</v>
      </c>
      <c r="D43" s="18">
        <v>4</v>
      </c>
      <c r="E43" s="13">
        <f>C43/(D43-0.75)*10</f>
        <v>96.92307692307692</v>
      </c>
    </row>
    <row r="44" spans="1:5" ht="15" customHeight="1" x14ac:dyDescent="0.5">
      <c r="A44" s="18">
        <v>42</v>
      </c>
      <c r="B44" s="7" t="s">
        <v>47</v>
      </c>
      <c r="C44" s="19">
        <v>41.8</v>
      </c>
      <c r="D44" s="18">
        <v>5</v>
      </c>
      <c r="E44" s="13">
        <f>C44/(D44-0.75)*10</f>
        <v>98.35294117647058</v>
      </c>
    </row>
    <row r="45" spans="1:5" ht="15" customHeight="1" x14ac:dyDescent="0.5">
      <c r="A45" s="18">
        <v>43</v>
      </c>
      <c r="B45" s="7" t="s">
        <v>36</v>
      </c>
      <c r="C45" s="19">
        <v>32.25</v>
      </c>
      <c r="D45" s="18">
        <v>4</v>
      </c>
      <c r="E45" s="13">
        <f>C45/(D45-0.75)*10</f>
        <v>99.230769230769226</v>
      </c>
    </row>
    <row r="46" spans="1:5" ht="15" customHeight="1" x14ac:dyDescent="0.5">
      <c r="A46" s="18">
        <v>44</v>
      </c>
      <c r="B46" s="7" t="s">
        <v>61</v>
      </c>
      <c r="C46" s="19">
        <v>34.5</v>
      </c>
      <c r="D46" s="18">
        <v>4</v>
      </c>
      <c r="E46" s="13">
        <f>C46/(D46-0.75)*10</f>
        <v>106.15384615384615</v>
      </c>
    </row>
    <row r="47" spans="1:5" ht="15" customHeight="1" x14ac:dyDescent="0.5">
      <c r="A47" s="18">
        <v>45</v>
      </c>
      <c r="B47" s="7" t="s">
        <v>46</v>
      </c>
      <c r="C47" s="19">
        <v>35.5</v>
      </c>
      <c r="D47" s="18">
        <v>4</v>
      </c>
      <c r="E47" s="13">
        <f>C47/(D47-0.75)*10</f>
        <v>109.23076923076923</v>
      </c>
    </row>
    <row r="48" spans="1:5" ht="15" customHeight="1" x14ac:dyDescent="0.5">
      <c r="A48" s="18">
        <v>46</v>
      </c>
      <c r="B48" s="7" t="s">
        <v>40</v>
      </c>
      <c r="C48" s="19">
        <v>39.75</v>
      </c>
      <c r="D48" s="18">
        <v>4</v>
      </c>
      <c r="E48" s="13">
        <f>C48/(D48-0.75)*10</f>
        <v>122.30769230769229</v>
      </c>
    </row>
    <row r="49" spans="1:5" ht="15" customHeight="1" x14ac:dyDescent="0.5">
      <c r="A49" s="18">
        <v>47</v>
      </c>
      <c r="B49" s="7" t="s">
        <v>76</v>
      </c>
      <c r="C49" s="19">
        <v>40.5</v>
      </c>
      <c r="D49" s="18">
        <v>4</v>
      </c>
      <c r="E49" s="13">
        <f>C49/(D49-0.75)*10</f>
        <v>124.61538461538461</v>
      </c>
    </row>
    <row r="50" spans="1:5" ht="15" customHeight="1" x14ac:dyDescent="0.5">
      <c r="A50" s="18">
        <v>48</v>
      </c>
      <c r="B50" s="7" t="s">
        <v>96</v>
      </c>
      <c r="C50" s="19">
        <v>53.2</v>
      </c>
      <c r="D50" s="18">
        <v>5</v>
      </c>
      <c r="E50" s="13">
        <f>C50/(D50-0.75)*10</f>
        <v>125.17647058823529</v>
      </c>
    </row>
    <row r="51" spans="1:5" ht="15" customHeight="1" x14ac:dyDescent="0.5">
      <c r="A51" s="18">
        <v>49</v>
      </c>
      <c r="B51" s="7" t="s">
        <v>34</v>
      </c>
      <c r="C51" s="19">
        <v>40.75</v>
      </c>
      <c r="D51" s="18">
        <v>4</v>
      </c>
      <c r="E51" s="13">
        <f>C51/(D51-0.75)*10</f>
        <v>125.38461538461539</v>
      </c>
    </row>
    <row r="52" spans="1:5" ht="15" customHeight="1" x14ac:dyDescent="0.5">
      <c r="A52" s="18">
        <v>50</v>
      </c>
      <c r="B52" s="7" t="s">
        <v>80</v>
      </c>
      <c r="C52" s="19">
        <v>40.75</v>
      </c>
      <c r="D52" s="18">
        <v>4</v>
      </c>
      <c r="E52" s="13">
        <f>C52/(D52-0.75)*10</f>
        <v>125.38461538461539</v>
      </c>
    </row>
    <row r="53" spans="1:5" ht="15" customHeight="1" x14ac:dyDescent="0.5">
      <c r="A53" s="18">
        <v>51</v>
      </c>
      <c r="B53" s="7" t="s">
        <v>73</v>
      </c>
      <c r="C53" s="19">
        <v>45.25</v>
      </c>
      <c r="D53" s="18">
        <v>4</v>
      </c>
      <c r="E53" s="13">
        <f>C53/(D53-0.75)*10</f>
        <v>139.23076923076923</v>
      </c>
    </row>
    <row r="54" spans="1:5" ht="15" customHeight="1" x14ac:dyDescent="0.5">
      <c r="A54" s="18">
        <v>52</v>
      </c>
      <c r="B54" s="7" t="s">
        <v>57</v>
      </c>
      <c r="C54" s="19">
        <v>46</v>
      </c>
      <c r="D54" s="18">
        <v>4</v>
      </c>
      <c r="E54" s="13">
        <f>C54/(D54-0.75)*10</f>
        <v>141.53846153846155</v>
      </c>
    </row>
    <row r="55" spans="1:5" ht="15" customHeight="1" x14ac:dyDescent="0.5">
      <c r="A55" s="18">
        <v>53</v>
      </c>
      <c r="B55" s="7" t="s">
        <v>81</v>
      </c>
      <c r="C55" s="19">
        <v>47.25</v>
      </c>
      <c r="D55" s="18">
        <v>4</v>
      </c>
      <c r="E55" s="13">
        <f>C55/(D55-0.75)*10</f>
        <v>145.38461538461539</v>
      </c>
    </row>
    <row r="56" spans="1:5" ht="15" customHeight="1" x14ac:dyDescent="0.5">
      <c r="A56" s="18">
        <v>54</v>
      </c>
      <c r="B56" s="7" t="s">
        <v>98</v>
      </c>
      <c r="C56" s="19">
        <v>50</v>
      </c>
      <c r="D56" s="18">
        <v>4</v>
      </c>
      <c r="E56" s="13">
        <f>C56/(D56-0.75)*10</f>
        <v>153.84615384615384</v>
      </c>
    </row>
    <row r="57" spans="1:5" ht="15" customHeight="1" x14ac:dyDescent="0.5">
      <c r="A57" s="18">
        <v>55</v>
      </c>
      <c r="B57" s="7" t="s">
        <v>67</v>
      </c>
      <c r="C57" s="19">
        <v>50.5</v>
      </c>
      <c r="D57" s="18">
        <v>4</v>
      </c>
      <c r="E57" s="13">
        <f>C57/(D57-0.75)*10</f>
        <v>155.38461538461539</v>
      </c>
    </row>
    <row r="58" spans="1:5" ht="15" customHeight="1" x14ac:dyDescent="0.5">
      <c r="A58" s="18">
        <v>56</v>
      </c>
      <c r="B58" s="7" t="s">
        <v>72</v>
      </c>
      <c r="C58" s="19">
        <v>38.333333333333336</v>
      </c>
      <c r="D58" s="18">
        <v>3</v>
      </c>
      <c r="E58" s="13">
        <f>C58/(D58-0.75)*10</f>
        <v>170.37037037037038</v>
      </c>
    </row>
    <row r="59" spans="1:5" ht="15" customHeight="1" x14ac:dyDescent="0.5">
      <c r="A59" s="18">
        <v>57</v>
      </c>
      <c r="B59" s="7" t="s">
        <v>115</v>
      </c>
      <c r="C59" s="19">
        <v>57.25</v>
      </c>
      <c r="D59" s="18">
        <v>4</v>
      </c>
      <c r="E59" s="13">
        <f>C59/(D59-0.75)*10</f>
        <v>176.15384615384616</v>
      </c>
    </row>
    <row r="60" spans="1:5" ht="15" customHeight="1" x14ac:dyDescent="0.5">
      <c r="A60" s="18">
        <v>58</v>
      </c>
      <c r="B60" s="7" t="s">
        <v>42</v>
      </c>
      <c r="C60" s="19">
        <v>40.333333333333336</v>
      </c>
      <c r="D60" s="18">
        <v>3</v>
      </c>
      <c r="E60" s="13">
        <f>C60/(D60-0.75)*10</f>
        <v>179.25925925925927</v>
      </c>
    </row>
    <row r="61" spans="1:5" ht="15" customHeight="1" x14ac:dyDescent="0.5">
      <c r="A61" s="18">
        <v>59</v>
      </c>
      <c r="B61" s="7" t="s">
        <v>95</v>
      </c>
      <c r="C61" s="19">
        <v>59.75</v>
      </c>
      <c r="D61" s="18">
        <v>4</v>
      </c>
      <c r="E61" s="13">
        <f>C61/(D61-0.75)*10</f>
        <v>183.84615384615384</v>
      </c>
    </row>
    <row r="62" spans="1:5" ht="15" customHeight="1" x14ac:dyDescent="0.5">
      <c r="A62" s="18">
        <v>60</v>
      </c>
      <c r="B62" s="7" t="s">
        <v>70</v>
      </c>
      <c r="C62" s="19">
        <v>42.666666666666664</v>
      </c>
      <c r="D62" s="18">
        <v>3</v>
      </c>
      <c r="E62" s="13">
        <f>C62/(D62-0.75)*10</f>
        <v>189.62962962962962</v>
      </c>
    </row>
    <row r="63" spans="1:5" ht="15" customHeight="1" x14ac:dyDescent="0.5">
      <c r="A63" s="18">
        <v>61</v>
      </c>
      <c r="B63" s="7" t="s">
        <v>64</v>
      </c>
      <c r="C63" s="19">
        <v>43.333333333333336</v>
      </c>
      <c r="D63" s="18">
        <v>3</v>
      </c>
      <c r="E63" s="13">
        <f>C63/(D63-0.75)*10</f>
        <v>192.59259259259261</v>
      </c>
    </row>
    <row r="64" spans="1:5" ht="15" customHeight="1" x14ac:dyDescent="0.5">
      <c r="A64" s="18">
        <v>62</v>
      </c>
      <c r="B64" s="7" t="s">
        <v>56</v>
      </c>
      <c r="C64" s="19">
        <v>44</v>
      </c>
      <c r="D64" s="18">
        <v>3</v>
      </c>
      <c r="E64" s="13">
        <f>C64/(D64-0.75)*10</f>
        <v>195.55555555555557</v>
      </c>
    </row>
    <row r="65" spans="1:5" ht="15" customHeight="1" x14ac:dyDescent="0.5">
      <c r="A65" s="18">
        <v>63</v>
      </c>
      <c r="B65" s="7" t="s">
        <v>38</v>
      </c>
      <c r="C65" s="19">
        <v>45.333333333333336</v>
      </c>
      <c r="D65" s="18">
        <v>3</v>
      </c>
      <c r="E65" s="13">
        <f>C65/(D65-0.75)*10</f>
        <v>201.4814814814815</v>
      </c>
    </row>
    <row r="66" spans="1:5" ht="15" customHeight="1" x14ac:dyDescent="0.5">
      <c r="A66" s="18">
        <v>64</v>
      </c>
      <c r="B66" s="7" t="s">
        <v>55</v>
      </c>
      <c r="C66" s="19">
        <v>45.333333333333336</v>
      </c>
      <c r="D66" s="18">
        <v>3</v>
      </c>
      <c r="E66" s="13">
        <f>C66/(D66-0.75)*10</f>
        <v>201.4814814814815</v>
      </c>
    </row>
    <row r="67" spans="1:5" ht="15" customHeight="1" x14ac:dyDescent="0.5">
      <c r="A67" s="18">
        <v>65</v>
      </c>
      <c r="B67" s="7" t="s">
        <v>99</v>
      </c>
      <c r="C67" s="19">
        <v>69.75</v>
      </c>
      <c r="D67" s="18">
        <v>4</v>
      </c>
      <c r="E67" s="13">
        <f>C67/(D67-0.75)*10</f>
        <v>214.61538461538458</v>
      </c>
    </row>
    <row r="68" spans="1:5" ht="15" customHeight="1" x14ac:dyDescent="0.5">
      <c r="A68" s="18">
        <v>66</v>
      </c>
      <c r="B68" s="7" t="s">
        <v>77</v>
      </c>
      <c r="C68" s="19">
        <v>53.666666666666664</v>
      </c>
      <c r="D68" s="18">
        <v>3</v>
      </c>
      <c r="E68" s="13">
        <f>C68/(D68-0.75)*10</f>
        <v>238.5185185185185</v>
      </c>
    </row>
    <row r="69" spans="1:5" ht="15" customHeight="1" x14ac:dyDescent="0.5">
      <c r="A69" s="18">
        <v>67</v>
      </c>
      <c r="B69" s="7" t="s">
        <v>63</v>
      </c>
      <c r="C69" s="19">
        <v>55.333333333333336</v>
      </c>
      <c r="D69" s="18">
        <v>3</v>
      </c>
      <c r="E69" s="13">
        <f>C69/(D69-0.75)*10</f>
        <v>245.92592592592595</v>
      </c>
    </row>
    <row r="70" spans="1:5" ht="15" customHeight="1" x14ac:dyDescent="0.5">
      <c r="A70" s="18">
        <v>68</v>
      </c>
      <c r="B70" s="7" t="s">
        <v>101</v>
      </c>
      <c r="C70" s="19">
        <v>55.666666666666664</v>
      </c>
      <c r="D70" s="18">
        <v>3</v>
      </c>
      <c r="E70" s="13">
        <f>C70/(D70-0.75)*10</f>
        <v>247.40740740740739</v>
      </c>
    </row>
    <row r="71" spans="1:5" ht="15" customHeight="1" x14ac:dyDescent="0.5">
      <c r="A71" s="18">
        <v>69</v>
      </c>
      <c r="B71" s="7" t="s">
        <v>52</v>
      </c>
      <c r="C71" s="19">
        <v>31</v>
      </c>
      <c r="D71" s="18">
        <v>2</v>
      </c>
      <c r="E71" s="13">
        <f>C71/(D71-0.75)*10</f>
        <v>248</v>
      </c>
    </row>
    <row r="72" spans="1:5" ht="15" customHeight="1" x14ac:dyDescent="0.5">
      <c r="A72" s="18">
        <v>70</v>
      </c>
      <c r="B72" s="7" t="s">
        <v>75</v>
      </c>
      <c r="C72" s="19">
        <v>58.333333333333336</v>
      </c>
      <c r="D72" s="18">
        <v>3</v>
      </c>
      <c r="E72" s="13">
        <f>C72/(D72-0.75)*10</f>
        <v>259.2592592592593</v>
      </c>
    </row>
    <row r="73" spans="1:5" ht="15" customHeight="1" x14ac:dyDescent="0.5">
      <c r="A73" s="18">
        <v>71</v>
      </c>
      <c r="B73" s="7" t="s">
        <v>69</v>
      </c>
      <c r="C73" s="19">
        <v>58.666666666666664</v>
      </c>
      <c r="D73" s="18">
        <v>3</v>
      </c>
      <c r="E73" s="13">
        <f>C73/(D73-0.75)*10</f>
        <v>260.7407407407407</v>
      </c>
    </row>
    <row r="74" spans="1:5" ht="15" customHeight="1" x14ac:dyDescent="0.5">
      <c r="A74" s="18">
        <v>72</v>
      </c>
      <c r="B74" s="7" t="s">
        <v>86</v>
      </c>
      <c r="C74" s="19">
        <v>59.333333333333336</v>
      </c>
      <c r="D74" s="18">
        <v>3</v>
      </c>
      <c r="E74" s="13">
        <f>C74/(D74-0.75)*10</f>
        <v>263.7037037037037</v>
      </c>
    </row>
    <row r="75" spans="1:5" ht="15" customHeight="1" x14ac:dyDescent="0.5">
      <c r="A75" s="18">
        <v>73</v>
      </c>
      <c r="B75" s="7" t="s">
        <v>89</v>
      </c>
      <c r="C75" s="19">
        <v>62</v>
      </c>
      <c r="D75" s="18">
        <v>3</v>
      </c>
      <c r="E75" s="13">
        <f>C75/(D75-0.75)*10</f>
        <v>275.55555555555554</v>
      </c>
    </row>
    <row r="76" spans="1:5" ht="15" customHeight="1" x14ac:dyDescent="0.5">
      <c r="A76" s="18">
        <v>74</v>
      </c>
      <c r="B76" s="7" t="s">
        <v>87</v>
      </c>
      <c r="C76" s="19">
        <v>64.666666666666671</v>
      </c>
      <c r="D76" s="18">
        <v>3</v>
      </c>
      <c r="E76" s="13">
        <f>C76/(D76-0.75)*10</f>
        <v>287.40740740740745</v>
      </c>
    </row>
    <row r="77" spans="1:5" ht="15" customHeight="1" x14ac:dyDescent="0.5">
      <c r="A77" s="18">
        <v>75</v>
      </c>
      <c r="B77" s="7" t="s">
        <v>116</v>
      </c>
      <c r="C77" s="19">
        <v>74</v>
      </c>
      <c r="D77" s="18">
        <v>3</v>
      </c>
      <c r="E77" s="13">
        <f>C77/(D77-0.75)*10</f>
        <v>328.88888888888886</v>
      </c>
    </row>
    <row r="78" spans="1:5" ht="15" customHeight="1" x14ac:dyDescent="0.5">
      <c r="A78" s="18">
        <v>76</v>
      </c>
      <c r="B78" s="7" t="s">
        <v>82</v>
      </c>
      <c r="C78" s="19">
        <v>74.666666666666671</v>
      </c>
      <c r="D78" s="18">
        <v>3</v>
      </c>
      <c r="E78" s="13">
        <f>C78/(D78-0.75)*10</f>
        <v>331.8518518518519</v>
      </c>
    </row>
    <row r="79" spans="1:5" ht="15" customHeight="1" x14ac:dyDescent="0.5">
      <c r="A79" s="18">
        <v>77</v>
      </c>
      <c r="B79" s="7" t="s">
        <v>92</v>
      </c>
      <c r="C79" s="19">
        <v>75.333333333333329</v>
      </c>
      <c r="D79" s="18">
        <v>3</v>
      </c>
      <c r="E79" s="13">
        <f>C79/(D79-0.75)*10</f>
        <v>334.81481481481478</v>
      </c>
    </row>
    <row r="80" spans="1:5" ht="15" customHeight="1" x14ac:dyDescent="0.5">
      <c r="A80" s="18">
        <v>78</v>
      </c>
      <c r="B80" s="7" t="s">
        <v>113</v>
      </c>
      <c r="C80" s="19">
        <v>79.666666666666671</v>
      </c>
      <c r="D80" s="18">
        <v>3</v>
      </c>
      <c r="E80" s="13">
        <f>C80/(D80-0.75)*10</f>
        <v>354.07407407407413</v>
      </c>
    </row>
    <row r="81" spans="1:5" ht="15" customHeight="1" x14ac:dyDescent="0.5">
      <c r="A81" s="18">
        <v>79</v>
      </c>
      <c r="B81" s="7" t="s">
        <v>117</v>
      </c>
      <c r="C81" s="19">
        <v>82.333333333333329</v>
      </c>
      <c r="D81" s="18">
        <v>3</v>
      </c>
      <c r="E81" s="13">
        <f>C81/(D81-0.75)*10</f>
        <v>365.92592592592587</v>
      </c>
    </row>
    <row r="82" spans="1:5" ht="15" customHeight="1" x14ac:dyDescent="0.5">
      <c r="A82" s="18">
        <v>80</v>
      </c>
      <c r="B82" s="7" t="s">
        <v>48</v>
      </c>
      <c r="C82" s="19">
        <v>48</v>
      </c>
      <c r="D82" s="18">
        <v>2</v>
      </c>
      <c r="E82" s="13">
        <f>C82/(D82-0.75)*10</f>
        <v>384</v>
      </c>
    </row>
    <row r="83" spans="1:5" ht="15" customHeight="1" x14ac:dyDescent="0.5">
      <c r="A83" s="18">
        <v>81</v>
      </c>
      <c r="B83" s="7" t="s">
        <v>62</v>
      </c>
      <c r="C83" s="19">
        <v>51.5</v>
      </c>
      <c r="D83" s="18">
        <v>2</v>
      </c>
      <c r="E83" s="13">
        <f>C83/(D83-0.75)*10</f>
        <v>412</v>
      </c>
    </row>
    <row r="84" spans="1:5" ht="15" customHeight="1" x14ac:dyDescent="0.5">
      <c r="A84" s="18">
        <v>82</v>
      </c>
      <c r="B84" s="7" t="s">
        <v>127</v>
      </c>
      <c r="C84" s="19">
        <v>93.333333333333329</v>
      </c>
      <c r="D84" s="18">
        <v>3</v>
      </c>
      <c r="E84" s="13">
        <f>C84/(D84-0.75)*10</f>
        <v>414.81481481481478</v>
      </c>
    </row>
    <row r="85" spans="1:5" ht="15" customHeight="1" x14ac:dyDescent="0.5">
      <c r="A85" s="18">
        <v>83</v>
      </c>
      <c r="B85" s="7" t="s">
        <v>71</v>
      </c>
      <c r="C85" s="19">
        <v>53</v>
      </c>
      <c r="D85" s="18">
        <v>2</v>
      </c>
      <c r="E85" s="13">
        <f>C85/(D85-0.75)*10</f>
        <v>424</v>
      </c>
    </row>
    <row r="86" spans="1:5" ht="15" customHeight="1" x14ac:dyDescent="0.5">
      <c r="A86" s="18">
        <v>84</v>
      </c>
      <c r="B86" s="7" t="s">
        <v>68</v>
      </c>
      <c r="C86" s="19">
        <v>57</v>
      </c>
      <c r="D86" s="18">
        <v>2</v>
      </c>
      <c r="E86" s="13">
        <f>C86/(D86-0.75)*10</f>
        <v>456</v>
      </c>
    </row>
    <row r="87" spans="1:5" ht="15" customHeight="1" x14ac:dyDescent="0.5">
      <c r="A87" s="18">
        <v>85</v>
      </c>
      <c r="B87" s="7" t="s">
        <v>85</v>
      </c>
      <c r="C87" s="19">
        <v>59.5</v>
      </c>
      <c r="D87" s="18">
        <v>2</v>
      </c>
      <c r="E87" s="13">
        <f>C87/(D87-0.75)*10</f>
        <v>476</v>
      </c>
    </row>
    <row r="88" spans="1:5" ht="15" customHeight="1" x14ac:dyDescent="0.5">
      <c r="A88" s="18">
        <v>86</v>
      </c>
      <c r="B88" s="7" t="s">
        <v>97</v>
      </c>
      <c r="C88" s="19">
        <v>64</v>
      </c>
      <c r="D88" s="18">
        <v>2</v>
      </c>
      <c r="E88" s="13">
        <f>C88/(D88-0.75)*10</f>
        <v>512</v>
      </c>
    </row>
    <row r="89" spans="1:5" ht="15" customHeight="1" x14ac:dyDescent="0.5">
      <c r="A89" s="18">
        <v>87</v>
      </c>
      <c r="B89" s="7" t="s">
        <v>74</v>
      </c>
      <c r="C89" s="19">
        <v>65.5</v>
      </c>
      <c r="D89" s="18">
        <v>2</v>
      </c>
      <c r="E89" s="13">
        <f>C89/(D89-0.75)*10</f>
        <v>524</v>
      </c>
    </row>
    <row r="90" spans="1:5" ht="15" customHeight="1" x14ac:dyDescent="0.5">
      <c r="A90" s="18">
        <v>88</v>
      </c>
      <c r="B90" s="7" t="s">
        <v>83</v>
      </c>
      <c r="C90" s="19">
        <v>68</v>
      </c>
      <c r="D90" s="18">
        <v>2</v>
      </c>
      <c r="E90" s="13">
        <f>C90/(D90-0.75)*10</f>
        <v>544</v>
      </c>
    </row>
    <row r="91" spans="1:5" ht="15" customHeight="1" x14ac:dyDescent="0.5">
      <c r="A91" s="18">
        <v>89</v>
      </c>
      <c r="B91" s="7" t="s">
        <v>94</v>
      </c>
      <c r="C91" s="19">
        <v>70.5</v>
      </c>
      <c r="D91" s="18">
        <v>2</v>
      </c>
      <c r="E91" s="13">
        <f>C91/(D91-0.75)*10</f>
        <v>564</v>
      </c>
    </row>
    <row r="92" spans="1:5" ht="15" customHeight="1" x14ac:dyDescent="0.5">
      <c r="A92" s="18">
        <v>90</v>
      </c>
      <c r="B92" s="7" t="s">
        <v>90</v>
      </c>
      <c r="C92" s="19">
        <v>71.5</v>
      </c>
      <c r="D92" s="18">
        <v>2</v>
      </c>
      <c r="E92" s="13">
        <f>C92/(D92-0.75)*10</f>
        <v>572</v>
      </c>
    </row>
    <row r="93" spans="1:5" ht="15" customHeight="1" x14ac:dyDescent="0.5">
      <c r="A93" s="18">
        <v>91</v>
      </c>
      <c r="B93" s="7" t="s">
        <v>100</v>
      </c>
      <c r="C93" s="19">
        <v>72</v>
      </c>
      <c r="D93" s="18">
        <v>2</v>
      </c>
      <c r="E93" s="13">
        <f>C93/(D93-0.75)*10</f>
        <v>576</v>
      </c>
    </row>
    <row r="94" spans="1:5" ht="15" customHeight="1" x14ac:dyDescent="0.5">
      <c r="A94" s="18">
        <v>92</v>
      </c>
      <c r="B94" s="7" t="s">
        <v>24</v>
      </c>
      <c r="C94" s="19">
        <v>15</v>
      </c>
      <c r="D94" s="18">
        <v>1</v>
      </c>
      <c r="E94" s="13">
        <f>C94/(D94-0.75)*10</f>
        <v>600</v>
      </c>
    </row>
    <row r="95" spans="1:5" ht="15" customHeight="1" x14ac:dyDescent="0.5">
      <c r="A95" s="18">
        <v>93</v>
      </c>
      <c r="B95" s="7" t="s">
        <v>102</v>
      </c>
      <c r="C95" s="19">
        <v>81.5</v>
      </c>
      <c r="D95" s="18">
        <v>2</v>
      </c>
      <c r="E95" s="13">
        <f>C95/(D95-0.75)*10</f>
        <v>652</v>
      </c>
    </row>
    <row r="96" spans="1:5" ht="15" customHeight="1" x14ac:dyDescent="0.5">
      <c r="A96" s="18">
        <v>94</v>
      </c>
      <c r="B96" s="7" t="s">
        <v>103</v>
      </c>
      <c r="C96" s="19">
        <v>84</v>
      </c>
      <c r="D96" s="18">
        <v>2</v>
      </c>
      <c r="E96" s="13">
        <f>C96/(D96-0.75)*10</f>
        <v>672</v>
      </c>
    </row>
    <row r="97" spans="1:5" ht="15" customHeight="1" x14ac:dyDescent="0.5">
      <c r="A97" s="18">
        <v>95</v>
      </c>
      <c r="B97" s="7" t="s">
        <v>91</v>
      </c>
      <c r="C97" s="19">
        <v>84</v>
      </c>
      <c r="D97" s="18">
        <v>2</v>
      </c>
      <c r="E97" s="13">
        <f>C97/(D97-0.75)*10</f>
        <v>672</v>
      </c>
    </row>
    <row r="98" spans="1:5" ht="15" customHeight="1" x14ac:dyDescent="0.5">
      <c r="A98" s="18">
        <v>96</v>
      </c>
      <c r="B98" s="7" t="s">
        <v>118</v>
      </c>
      <c r="C98" s="19">
        <v>90.5</v>
      </c>
      <c r="D98" s="18">
        <v>2</v>
      </c>
      <c r="E98" s="13">
        <f>C98/(D98-0.75)*10</f>
        <v>724</v>
      </c>
    </row>
    <row r="99" spans="1:5" ht="15" customHeight="1" x14ac:dyDescent="0.5">
      <c r="A99" s="18">
        <v>97</v>
      </c>
      <c r="B99" s="7" t="s">
        <v>109</v>
      </c>
      <c r="C99" s="19">
        <v>92</v>
      </c>
      <c r="D99" s="18">
        <v>2</v>
      </c>
      <c r="E99" s="13">
        <f>C99/(D99-0.75)*10</f>
        <v>736</v>
      </c>
    </row>
    <row r="100" spans="1:5" ht="15" customHeight="1" x14ac:dyDescent="0.5">
      <c r="A100" s="18">
        <v>98</v>
      </c>
      <c r="B100" s="7" t="s">
        <v>128</v>
      </c>
      <c r="C100" s="19">
        <v>104</v>
      </c>
      <c r="D100" s="18">
        <v>2</v>
      </c>
      <c r="E100" s="13">
        <f>C100/(D100-0.75)*10</f>
        <v>832</v>
      </c>
    </row>
    <row r="101" spans="1:5" ht="15" customHeight="1" x14ac:dyDescent="0.5">
      <c r="A101" s="18">
        <v>99</v>
      </c>
      <c r="B101" s="7" t="s">
        <v>39</v>
      </c>
      <c r="C101" s="19">
        <v>30</v>
      </c>
      <c r="D101" s="18">
        <v>1</v>
      </c>
      <c r="E101" s="13">
        <f>C101/(D101-0.75)*10</f>
        <v>1200</v>
      </c>
    </row>
    <row r="102" spans="1:5" ht="15" customHeight="1" x14ac:dyDescent="0.5">
      <c r="A102" s="18">
        <v>100</v>
      </c>
      <c r="B102" s="7" t="s">
        <v>49</v>
      </c>
      <c r="C102" s="19">
        <v>40</v>
      </c>
      <c r="D102" s="18">
        <v>1</v>
      </c>
      <c r="E102" s="13">
        <f>C102/(D102-0.75)*10</f>
        <v>1600</v>
      </c>
    </row>
    <row r="103" spans="1:5" ht="15" customHeight="1" x14ac:dyDescent="0.5">
      <c r="A103" s="18">
        <v>101</v>
      </c>
      <c r="B103" s="7" t="s">
        <v>88</v>
      </c>
      <c r="C103" s="19">
        <v>79</v>
      </c>
      <c r="D103" s="18">
        <v>1</v>
      </c>
      <c r="E103" s="13">
        <f>C103/(D103-0.75)*10</f>
        <v>3160</v>
      </c>
    </row>
    <row r="104" spans="1:5" ht="15" customHeight="1" x14ac:dyDescent="0.5">
      <c r="A104" s="18">
        <v>102</v>
      </c>
      <c r="B104" s="7" t="s">
        <v>93</v>
      </c>
      <c r="C104" s="19">
        <v>84</v>
      </c>
      <c r="D104" s="18">
        <v>1</v>
      </c>
      <c r="E104" s="13">
        <f>C104/(D104-0.75)*10</f>
        <v>3360</v>
      </c>
    </row>
    <row r="105" spans="1:5" ht="15" customHeight="1" x14ac:dyDescent="0.5">
      <c r="A105" s="18">
        <v>103</v>
      </c>
      <c r="B105" s="7" t="s">
        <v>133</v>
      </c>
      <c r="C105" s="19">
        <v>86</v>
      </c>
      <c r="D105" s="18">
        <v>1</v>
      </c>
      <c r="E105" s="13">
        <f>C105/(D105-0.75)*10</f>
        <v>3440</v>
      </c>
    </row>
    <row r="106" spans="1:5" ht="15" customHeight="1" x14ac:dyDescent="0.5">
      <c r="A106" s="18">
        <v>104</v>
      </c>
      <c r="B106" s="7" t="s">
        <v>104</v>
      </c>
      <c r="C106" s="19">
        <v>96</v>
      </c>
      <c r="D106" s="18">
        <v>1</v>
      </c>
      <c r="E106" s="13">
        <f>C106/(D106-0.75)*10</f>
        <v>3840</v>
      </c>
    </row>
    <row r="107" spans="1:5" ht="15" customHeight="1" x14ac:dyDescent="0.5">
      <c r="A107" s="18">
        <v>105</v>
      </c>
      <c r="B107" s="7" t="s">
        <v>105</v>
      </c>
      <c r="C107" s="19">
        <v>97</v>
      </c>
      <c r="D107" s="18">
        <v>1</v>
      </c>
      <c r="E107" s="13">
        <f>C107/(D107-0.75)*10</f>
        <v>3880</v>
      </c>
    </row>
    <row r="108" spans="1:5" ht="15" customHeight="1" x14ac:dyDescent="0.5">
      <c r="A108" s="18">
        <v>106</v>
      </c>
      <c r="B108" s="7" t="s">
        <v>106</v>
      </c>
      <c r="C108" s="19">
        <v>98</v>
      </c>
      <c r="D108" s="18">
        <v>1</v>
      </c>
      <c r="E108" s="13">
        <f>C108/(D108-0.75)*10</f>
        <v>3920</v>
      </c>
    </row>
    <row r="109" spans="1:5" ht="15" customHeight="1" x14ac:dyDescent="0.5">
      <c r="A109" s="18">
        <v>107</v>
      </c>
      <c r="B109" s="7" t="s">
        <v>107</v>
      </c>
      <c r="C109" s="19">
        <v>99</v>
      </c>
      <c r="D109" s="18">
        <v>1</v>
      </c>
      <c r="E109" s="13">
        <f>C109/(D109-0.75)*10</f>
        <v>3960</v>
      </c>
    </row>
    <row r="110" spans="1:5" ht="15" customHeight="1" x14ac:dyDescent="0.5">
      <c r="A110" s="18">
        <v>108</v>
      </c>
      <c r="B110" s="7" t="s">
        <v>108</v>
      </c>
      <c r="C110" s="19">
        <v>100</v>
      </c>
      <c r="D110" s="18">
        <v>1</v>
      </c>
      <c r="E110" s="13">
        <f>C110/(D110-0.75)*10</f>
        <v>4000</v>
      </c>
    </row>
    <row r="111" spans="1:5" ht="15" customHeight="1" x14ac:dyDescent="0.5">
      <c r="A111" s="18">
        <v>109</v>
      </c>
      <c r="B111" s="7" t="s">
        <v>110</v>
      </c>
      <c r="C111" s="19">
        <v>102</v>
      </c>
      <c r="D111" s="18">
        <v>1</v>
      </c>
      <c r="E111" s="13">
        <f>C111/(D111-0.75)*10</f>
        <v>4080</v>
      </c>
    </row>
    <row r="112" spans="1:5" ht="15" customHeight="1" x14ac:dyDescent="0.5">
      <c r="A112" s="18">
        <v>110</v>
      </c>
      <c r="B112" s="7" t="s">
        <v>111</v>
      </c>
      <c r="C112" s="19">
        <v>103</v>
      </c>
      <c r="D112" s="18">
        <v>1</v>
      </c>
      <c r="E112" s="13">
        <f>C112/(D112-0.75)*10</f>
        <v>4120</v>
      </c>
    </row>
    <row r="113" spans="1:5" ht="15" customHeight="1" x14ac:dyDescent="0.5">
      <c r="A113" s="18">
        <v>111</v>
      </c>
      <c r="B113" s="7" t="s">
        <v>112</v>
      </c>
      <c r="C113" s="19">
        <v>104</v>
      </c>
      <c r="D113" s="18">
        <v>1</v>
      </c>
      <c r="E113" s="13">
        <f>C113/(D113-0.75)*10</f>
        <v>4160</v>
      </c>
    </row>
    <row r="114" spans="1:5" ht="15" customHeight="1" x14ac:dyDescent="0.5">
      <c r="A114" s="18">
        <v>112</v>
      </c>
      <c r="B114" s="7" t="s">
        <v>114</v>
      </c>
      <c r="C114" s="19">
        <v>106</v>
      </c>
      <c r="D114" s="18">
        <v>1</v>
      </c>
      <c r="E114" s="13">
        <f>C114/(D114-0.75)*10</f>
        <v>4240</v>
      </c>
    </row>
    <row r="115" spans="1:5" ht="15" customHeight="1" x14ac:dyDescent="0.5">
      <c r="A115" s="18">
        <v>113</v>
      </c>
      <c r="B115" s="7" t="s">
        <v>119</v>
      </c>
      <c r="C115" s="19">
        <v>111</v>
      </c>
      <c r="D115" s="18">
        <v>1</v>
      </c>
      <c r="E115" s="13">
        <f>C115/(D115-0.75)*10</f>
        <v>4440</v>
      </c>
    </row>
    <row r="116" spans="1:5" ht="15" customHeight="1" x14ac:dyDescent="0.5">
      <c r="A116" s="18">
        <v>114</v>
      </c>
      <c r="B116" s="7" t="s">
        <v>120</v>
      </c>
      <c r="C116" s="19">
        <v>112</v>
      </c>
      <c r="D116" s="18">
        <v>1</v>
      </c>
      <c r="E116" s="13">
        <f>C116/(D116-0.75)*10</f>
        <v>4480</v>
      </c>
    </row>
    <row r="117" spans="1:5" ht="15" customHeight="1" x14ac:dyDescent="0.5">
      <c r="A117" s="18">
        <v>115</v>
      </c>
      <c r="B117" s="7" t="s">
        <v>121</v>
      </c>
      <c r="C117" s="19">
        <v>113</v>
      </c>
      <c r="D117" s="18">
        <v>1</v>
      </c>
      <c r="E117" s="13">
        <f>C117/(D117-0.75)*10</f>
        <v>4520</v>
      </c>
    </row>
    <row r="118" spans="1:5" ht="15" customHeight="1" x14ac:dyDescent="0.5">
      <c r="A118" s="18">
        <v>116</v>
      </c>
      <c r="B118" s="7" t="s">
        <v>122</v>
      </c>
      <c r="C118" s="19">
        <v>114</v>
      </c>
      <c r="D118" s="18">
        <v>1</v>
      </c>
      <c r="E118" s="13">
        <f>C118/(D118-0.75)*10</f>
        <v>4560</v>
      </c>
    </row>
    <row r="119" spans="1:5" ht="15" customHeight="1" x14ac:dyDescent="0.5">
      <c r="A119" s="18">
        <v>117</v>
      </c>
      <c r="B119" s="7" t="s">
        <v>123</v>
      </c>
      <c r="C119" s="19">
        <v>115</v>
      </c>
      <c r="D119" s="18">
        <v>1</v>
      </c>
      <c r="E119" s="13">
        <f>C119/(D119-0.75)*10</f>
        <v>4600</v>
      </c>
    </row>
    <row r="120" spans="1:5" ht="15" customHeight="1" x14ac:dyDescent="0.5">
      <c r="A120" s="18">
        <v>118</v>
      </c>
      <c r="B120" s="7" t="s">
        <v>124</v>
      </c>
      <c r="C120" s="19">
        <v>116</v>
      </c>
      <c r="D120" s="18">
        <v>1</v>
      </c>
      <c r="E120" s="13">
        <f>C120/(D120-0.75)*10</f>
        <v>4640</v>
      </c>
    </row>
    <row r="121" spans="1:5" ht="15" customHeight="1" x14ac:dyDescent="0.5">
      <c r="A121" s="18">
        <v>119</v>
      </c>
      <c r="B121" s="7" t="s">
        <v>125</v>
      </c>
      <c r="C121" s="19">
        <v>117</v>
      </c>
      <c r="D121" s="18">
        <v>1</v>
      </c>
      <c r="E121" s="13">
        <f>C121/(D121-0.75)*10</f>
        <v>4680</v>
      </c>
    </row>
    <row r="122" spans="1:5" ht="15" customHeight="1" x14ac:dyDescent="0.5">
      <c r="A122" s="18">
        <v>120</v>
      </c>
      <c r="B122" s="7" t="s">
        <v>126</v>
      </c>
      <c r="C122" s="19">
        <v>118</v>
      </c>
      <c r="D122" s="18">
        <v>1</v>
      </c>
      <c r="E122" s="13">
        <f>C122/(D122-0.75)*10</f>
        <v>4720</v>
      </c>
    </row>
    <row r="123" spans="1:5" ht="15" customHeight="1" x14ac:dyDescent="0.5">
      <c r="A123" s="18">
        <v>121</v>
      </c>
      <c r="B123" s="7" t="s">
        <v>129</v>
      </c>
      <c r="C123" s="19">
        <v>121</v>
      </c>
      <c r="D123" s="18">
        <v>1</v>
      </c>
      <c r="E123" s="13">
        <f>C123/(D123-0.75)*10</f>
        <v>4840</v>
      </c>
    </row>
    <row r="124" spans="1:5" ht="15" customHeight="1" x14ac:dyDescent="0.35">
      <c r="A124" s="18">
        <v>122</v>
      </c>
    </row>
  </sheetData>
  <sortState xmlns:xlrd2="http://schemas.microsoft.com/office/spreadsheetml/2017/richdata2" ref="A3:E124">
    <sortCondition ref="E3:E124"/>
    <sortCondition descending="1" ref="D3:D124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6"/>
  <sheetViews>
    <sheetView workbookViewId="0"/>
  </sheetViews>
  <sheetFormatPr defaultColWidth="12.73046875" defaultRowHeight="15" customHeight="1" x14ac:dyDescent="0.35"/>
  <cols>
    <col min="1" max="1" width="8.265625" customWidth="1"/>
    <col min="2" max="2" width="5.73046875" customWidth="1"/>
    <col min="3" max="3" width="47.3984375" customWidth="1"/>
    <col min="4" max="5" width="8.73046875" customWidth="1"/>
    <col min="6" max="6" width="34.33203125" bestFit="1" customWidth="1"/>
    <col min="7" max="18" width="8.73046875" customWidth="1"/>
  </cols>
  <sheetData>
    <row r="1" spans="1:18" ht="15.75" customHeight="1" x14ac:dyDescent="0.4">
      <c r="A1" s="14" t="s">
        <v>6</v>
      </c>
      <c r="B1" s="14" t="s">
        <v>0</v>
      </c>
      <c r="C1" s="15" t="s">
        <v>1</v>
      </c>
      <c r="D1" s="14" t="s">
        <v>6</v>
      </c>
      <c r="E1" s="14" t="s">
        <v>0</v>
      </c>
      <c r="F1" s="15" t="s">
        <v>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5.75" customHeight="1" x14ac:dyDescent="0.5">
      <c r="A2" s="20" t="s">
        <v>7</v>
      </c>
      <c r="B2" s="16">
        <v>1</v>
      </c>
      <c r="C2" s="7" t="s">
        <v>14</v>
      </c>
      <c r="D2" s="20" t="s">
        <v>7</v>
      </c>
      <c r="E2" s="16">
        <v>51</v>
      </c>
      <c r="F2" s="7" t="s">
        <v>73</v>
      </c>
    </row>
    <row r="3" spans="1:18" ht="15.75" customHeight="1" x14ac:dyDescent="0.5">
      <c r="A3" s="20" t="s">
        <v>7</v>
      </c>
      <c r="B3" s="16">
        <v>2</v>
      </c>
      <c r="C3" s="7" t="s">
        <v>19</v>
      </c>
      <c r="D3" s="20" t="s">
        <v>7</v>
      </c>
      <c r="E3" s="16">
        <v>52</v>
      </c>
      <c r="F3" s="7" t="s">
        <v>57</v>
      </c>
    </row>
    <row r="4" spans="1:18" ht="15.75" customHeight="1" x14ac:dyDescent="0.5">
      <c r="A4" s="20" t="s">
        <v>7</v>
      </c>
      <c r="B4" s="16">
        <v>3</v>
      </c>
      <c r="C4" s="7" t="s">
        <v>21</v>
      </c>
      <c r="D4" s="20" t="s">
        <v>7</v>
      </c>
      <c r="E4" s="16">
        <v>53</v>
      </c>
      <c r="F4" s="7" t="s">
        <v>81</v>
      </c>
    </row>
    <row r="5" spans="1:18" ht="15.75" customHeight="1" x14ac:dyDescent="0.5">
      <c r="A5" s="20" t="s">
        <v>7</v>
      </c>
      <c r="B5" s="16">
        <v>4</v>
      </c>
      <c r="C5" s="7" t="s">
        <v>137</v>
      </c>
      <c r="D5" s="20" t="s">
        <v>7</v>
      </c>
      <c r="E5" s="16">
        <v>54</v>
      </c>
      <c r="F5" s="7" t="s">
        <v>98</v>
      </c>
    </row>
    <row r="6" spans="1:18" ht="15.75" customHeight="1" x14ac:dyDescent="0.5">
      <c r="A6" s="20" t="s">
        <v>7</v>
      </c>
      <c r="B6" s="16">
        <v>5</v>
      </c>
      <c r="C6" s="7" t="s">
        <v>11</v>
      </c>
      <c r="D6" s="20" t="s">
        <v>7</v>
      </c>
      <c r="E6" s="16">
        <v>55</v>
      </c>
      <c r="F6" s="7" t="s">
        <v>67</v>
      </c>
    </row>
    <row r="7" spans="1:18" ht="15.75" customHeight="1" x14ac:dyDescent="0.5">
      <c r="A7" s="20" t="s">
        <v>7</v>
      </c>
      <c r="B7" s="16">
        <v>6</v>
      </c>
      <c r="C7" s="7" t="s">
        <v>16</v>
      </c>
      <c r="D7" s="20" t="s">
        <v>7</v>
      </c>
      <c r="E7" s="16">
        <v>56</v>
      </c>
      <c r="F7" s="7" t="s">
        <v>72</v>
      </c>
    </row>
    <row r="8" spans="1:18" ht="15.75" customHeight="1" x14ac:dyDescent="0.5">
      <c r="A8" s="20" t="s">
        <v>7</v>
      </c>
      <c r="B8" s="16">
        <v>7</v>
      </c>
      <c r="C8" s="7" t="s">
        <v>41</v>
      </c>
      <c r="D8" s="20" t="s">
        <v>7</v>
      </c>
      <c r="E8" s="16">
        <v>57</v>
      </c>
      <c r="F8" s="7" t="s">
        <v>115</v>
      </c>
    </row>
    <row r="9" spans="1:18" ht="15.75" customHeight="1" x14ac:dyDescent="0.5">
      <c r="A9" s="20" t="s">
        <v>7</v>
      </c>
      <c r="B9" s="16">
        <v>8</v>
      </c>
      <c r="C9" s="7" t="s">
        <v>12</v>
      </c>
      <c r="D9" s="20" t="s">
        <v>7</v>
      </c>
      <c r="E9" s="16">
        <v>58</v>
      </c>
      <c r="F9" s="7" t="s">
        <v>42</v>
      </c>
    </row>
    <row r="10" spans="1:18" ht="15.75" customHeight="1" x14ac:dyDescent="0.5">
      <c r="A10" s="20" t="s">
        <v>7</v>
      </c>
      <c r="B10" s="16">
        <v>9</v>
      </c>
      <c r="C10" s="7" t="s">
        <v>25</v>
      </c>
      <c r="D10" s="20" t="s">
        <v>7</v>
      </c>
      <c r="E10" s="16">
        <v>59</v>
      </c>
      <c r="F10" s="7" t="s">
        <v>95</v>
      </c>
    </row>
    <row r="11" spans="1:18" ht="15.75" customHeight="1" x14ac:dyDescent="0.5">
      <c r="A11" s="20" t="s">
        <v>7</v>
      </c>
      <c r="B11" s="16">
        <v>10</v>
      </c>
      <c r="C11" s="7" t="s">
        <v>30</v>
      </c>
      <c r="D11" s="20" t="s">
        <v>7</v>
      </c>
      <c r="E11" s="16">
        <v>60</v>
      </c>
      <c r="F11" s="7" t="s">
        <v>70</v>
      </c>
    </row>
    <row r="12" spans="1:18" ht="15.75" customHeight="1" x14ac:dyDescent="0.5">
      <c r="A12" s="20" t="s">
        <v>7</v>
      </c>
      <c r="B12" s="16">
        <v>11</v>
      </c>
      <c r="C12" s="7" t="s">
        <v>13</v>
      </c>
      <c r="D12" s="20" t="s">
        <v>7</v>
      </c>
      <c r="E12" s="16">
        <v>61</v>
      </c>
      <c r="F12" s="7" t="s">
        <v>64</v>
      </c>
    </row>
    <row r="13" spans="1:18" ht="15.75" customHeight="1" x14ac:dyDescent="0.5">
      <c r="A13" s="20" t="s">
        <v>7</v>
      </c>
      <c r="B13" s="16">
        <v>12</v>
      </c>
      <c r="C13" s="7" t="s">
        <v>23</v>
      </c>
      <c r="D13" s="20" t="s">
        <v>7</v>
      </c>
      <c r="E13" s="16">
        <v>62</v>
      </c>
      <c r="F13" s="7" t="s">
        <v>56</v>
      </c>
    </row>
    <row r="14" spans="1:18" ht="15.75" customHeight="1" x14ac:dyDescent="0.5">
      <c r="A14" s="20" t="s">
        <v>7</v>
      </c>
      <c r="B14" s="16">
        <v>13</v>
      </c>
      <c r="C14" s="7" t="s">
        <v>18</v>
      </c>
      <c r="D14" s="20" t="s">
        <v>7</v>
      </c>
      <c r="E14" s="16">
        <v>63</v>
      </c>
      <c r="F14" s="7" t="s">
        <v>38</v>
      </c>
    </row>
    <row r="15" spans="1:18" ht="15.75" customHeight="1" x14ac:dyDescent="0.5">
      <c r="A15" s="20" t="s">
        <v>7</v>
      </c>
      <c r="B15" s="16">
        <v>14</v>
      </c>
      <c r="C15" s="7" t="s">
        <v>84</v>
      </c>
      <c r="D15" s="20" t="s">
        <v>7</v>
      </c>
      <c r="E15" s="16">
        <v>64</v>
      </c>
      <c r="F15" s="7" t="s">
        <v>55</v>
      </c>
    </row>
    <row r="16" spans="1:18" ht="15.75" customHeight="1" x14ac:dyDescent="0.5">
      <c r="A16" s="20" t="s">
        <v>7</v>
      </c>
      <c r="B16" s="16">
        <v>15</v>
      </c>
      <c r="C16" s="7" t="s">
        <v>26</v>
      </c>
      <c r="D16" s="20" t="s">
        <v>7</v>
      </c>
      <c r="E16" s="16">
        <v>65</v>
      </c>
      <c r="F16" s="7" t="s">
        <v>99</v>
      </c>
    </row>
    <row r="17" spans="1:6" ht="15.75" customHeight="1" x14ac:dyDescent="0.5">
      <c r="A17" s="20" t="s">
        <v>7</v>
      </c>
      <c r="B17" s="16">
        <v>16</v>
      </c>
      <c r="C17" s="7" t="s">
        <v>44</v>
      </c>
      <c r="D17" s="20" t="s">
        <v>7</v>
      </c>
      <c r="E17" s="16">
        <v>66</v>
      </c>
      <c r="F17" s="7" t="s">
        <v>77</v>
      </c>
    </row>
    <row r="18" spans="1:6" ht="15.75" customHeight="1" x14ac:dyDescent="0.5">
      <c r="A18" s="20" t="s">
        <v>7</v>
      </c>
      <c r="B18" s="16">
        <v>17</v>
      </c>
      <c r="C18" s="7" t="s">
        <v>65</v>
      </c>
      <c r="D18" s="20" t="s">
        <v>7</v>
      </c>
      <c r="E18" s="16">
        <v>67</v>
      </c>
      <c r="F18" s="7" t="s">
        <v>63</v>
      </c>
    </row>
    <row r="19" spans="1:6" ht="15.75" customHeight="1" x14ac:dyDescent="0.5">
      <c r="A19" s="20" t="s">
        <v>7</v>
      </c>
      <c r="B19" s="16">
        <v>18</v>
      </c>
      <c r="C19" s="7" t="s">
        <v>17</v>
      </c>
      <c r="D19" s="20" t="s">
        <v>7</v>
      </c>
      <c r="E19" s="16">
        <v>68</v>
      </c>
      <c r="F19" s="7" t="s">
        <v>101</v>
      </c>
    </row>
    <row r="20" spans="1:6" ht="15.75" customHeight="1" x14ac:dyDescent="0.5">
      <c r="A20" s="20" t="s">
        <v>7</v>
      </c>
      <c r="B20" s="16">
        <v>19</v>
      </c>
      <c r="C20" s="7" t="s">
        <v>20</v>
      </c>
      <c r="D20" s="20" t="s">
        <v>7</v>
      </c>
      <c r="E20" s="16">
        <v>69</v>
      </c>
      <c r="F20" s="7" t="s">
        <v>52</v>
      </c>
    </row>
    <row r="21" spans="1:6" ht="15.75" customHeight="1" x14ac:dyDescent="0.5">
      <c r="A21" s="20" t="s">
        <v>7</v>
      </c>
      <c r="B21" s="16">
        <v>20</v>
      </c>
      <c r="C21" s="7" t="s">
        <v>15</v>
      </c>
      <c r="D21" s="20" t="s">
        <v>7</v>
      </c>
      <c r="E21" s="16">
        <v>70</v>
      </c>
      <c r="F21" s="7" t="s">
        <v>75</v>
      </c>
    </row>
    <row r="22" spans="1:6" ht="15.75" customHeight="1" x14ac:dyDescent="0.5">
      <c r="A22" s="20" t="s">
        <v>7</v>
      </c>
      <c r="B22" s="16">
        <v>21</v>
      </c>
      <c r="C22" s="7" t="s">
        <v>22</v>
      </c>
      <c r="D22" s="20" t="s">
        <v>7</v>
      </c>
      <c r="E22" s="16">
        <v>71</v>
      </c>
      <c r="F22" s="7" t="s">
        <v>69</v>
      </c>
    </row>
    <row r="23" spans="1:6" ht="15.75" customHeight="1" x14ac:dyDescent="0.5">
      <c r="A23" s="20" t="s">
        <v>7</v>
      </c>
      <c r="B23" s="16">
        <v>22</v>
      </c>
      <c r="C23" s="7" t="s">
        <v>28</v>
      </c>
      <c r="D23" s="20" t="s">
        <v>7</v>
      </c>
      <c r="E23" s="16">
        <v>72</v>
      </c>
      <c r="F23" s="7" t="s">
        <v>86</v>
      </c>
    </row>
    <row r="24" spans="1:6" ht="15.75" customHeight="1" x14ac:dyDescent="0.5">
      <c r="A24" s="20" t="s">
        <v>7</v>
      </c>
      <c r="B24" s="16">
        <v>23</v>
      </c>
      <c r="C24" s="7" t="s">
        <v>33</v>
      </c>
      <c r="D24" s="20" t="s">
        <v>7</v>
      </c>
      <c r="E24" s="16">
        <v>73</v>
      </c>
      <c r="F24" s="7" t="s">
        <v>89</v>
      </c>
    </row>
    <row r="25" spans="1:6" ht="15.75" customHeight="1" x14ac:dyDescent="0.5">
      <c r="A25" s="20" t="s">
        <v>7</v>
      </c>
      <c r="B25" s="16">
        <v>24</v>
      </c>
      <c r="C25" s="7" t="s">
        <v>29</v>
      </c>
      <c r="D25" s="20" t="s">
        <v>7</v>
      </c>
      <c r="E25" s="16">
        <v>74</v>
      </c>
      <c r="F25" s="7" t="s">
        <v>87</v>
      </c>
    </row>
    <row r="26" spans="1:6" ht="15.75" customHeight="1" x14ac:dyDescent="0.5">
      <c r="A26" s="20" t="s">
        <v>7</v>
      </c>
      <c r="B26" s="16">
        <v>25</v>
      </c>
      <c r="C26" s="7" t="s">
        <v>32</v>
      </c>
      <c r="D26" s="20" t="s">
        <v>7</v>
      </c>
      <c r="E26" s="16">
        <v>75</v>
      </c>
      <c r="F26" s="7" t="s">
        <v>116</v>
      </c>
    </row>
    <row r="27" spans="1:6" ht="15.75" customHeight="1" x14ac:dyDescent="0.5">
      <c r="A27" s="20" t="s">
        <v>7</v>
      </c>
      <c r="B27" s="16">
        <v>26</v>
      </c>
      <c r="C27" s="7" t="s">
        <v>54</v>
      </c>
      <c r="D27" s="20" t="s">
        <v>7</v>
      </c>
      <c r="E27" s="16">
        <v>76</v>
      </c>
      <c r="F27" s="7" t="s">
        <v>82</v>
      </c>
    </row>
    <row r="28" spans="1:6" ht="15.75" customHeight="1" x14ac:dyDescent="0.5">
      <c r="A28" s="20" t="s">
        <v>7</v>
      </c>
      <c r="B28" s="16">
        <v>27</v>
      </c>
      <c r="C28" s="7" t="s">
        <v>79</v>
      </c>
      <c r="D28" s="20" t="s">
        <v>7</v>
      </c>
      <c r="E28" s="16">
        <v>77</v>
      </c>
      <c r="F28" s="7" t="s">
        <v>92</v>
      </c>
    </row>
    <row r="29" spans="1:6" ht="15.75" customHeight="1" x14ac:dyDescent="0.5">
      <c r="A29" s="20" t="s">
        <v>7</v>
      </c>
      <c r="B29" s="16">
        <v>28</v>
      </c>
      <c r="C29" s="7" t="s">
        <v>43</v>
      </c>
      <c r="D29" s="20" t="s">
        <v>7</v>
      </c>
      <c r="E29" s="16">
        <v>78</v>
      </c>
      <c r="F29" s="7" t="s">
        <v>113</v>
      </c>
    </row>
    <row r="30" spans="1:6" ht="15.75" customHeight="1" x14ac:dyDescent="0.5">
      <c r="A30" s="20" t="s">
        <v>7</v>
      </c>
      <c r="B30" s="16">
        <v>29</v>
      </c>
      <c r="C30" s="7" t="s">
        <v>58</v>
      </c>
      <c r="D30" s="20" t="s">
        <v>7</v>
      </c>
      <c r="E30" s="16">
        <v>79</v>
      </c>
      <c r="F30" s="7" t="s">
        <v>117</v>
      </c>
    </row>
    <row r="31" spans="1:6" ht="15.75" customHeight="1" x14ac:dyDescent="0.5">
      <c r="A31" s="20" t="s">
        <v>7</v>
      </c>
      <c r="B31" s="16">
        <v>30</v>
      </c>
      <c r="C31" s="7" t="s">
        <v>53</v>
      </c>
      <c r="D31" s="20" t="s">
        <v>7</v>
      </c>
      <c r="E31" s="16">
        <v>80</v>
      </c>
      <c r="F31" s="7" t="s">
        <v>48</v>
      </c>
    </row>
    <row r="32" spans="1:6" ht="15.75" customHeight="1" x14ac:dyDescent="0.5">
      <c r="A32" s="20" t="s">
        <v>7</v>
      </c>
      <c r="B32" s="16">
        <v>31</v>
      </c>
      <c r="C32" s="7" t="s">
        <v>50</v>
      </c>
      <c r="D32" s="20" t="s">
        <v>7</v>
      </c>
      <c r="E32" s="16">
        <v>81</v>
      </c>
      <c r="F32" s="7" t="s">
        <v>62</v>
      </c>
    </row>
    <row r="33" spans="1:6" ht="15.75" customHeight="1" x14ac:dyDescent="0.5">
      <c r="A33" s="20" t="s">
        <v>7</v>
      </c>
      <c r="B33" s="16">
        <v>32</v>
      </c>
      <c r="C33" s="7" t="s">
        <v>31</v>
      </c>
      <c r="D33" s="20" t="s">
        <v>7</v>
      </c>
      <c r="E33" s="16">
        <v>82</v>
      </c>
      <c r="F33" s="7" t="s">
        <v>127</v>
      </c>
    </row>
    <row r="34" spans="1:6" ht="15.75" customHeight="1" x14ac:dyDescent="0.5">
      <c r="A34" s="20" t="s">
        <v>7</v>
      </c>
      <c r="B34" s="16">
        <v>33</v>
      </c>
      <c r="C34" s="7" t="s">
        <v>45</v>
      </c>
      <c r="D34" s="20" t="s">
        <v>7</v>
      </c>
      <c r="E34" s="16">
        <v>83</v>
      </c>
      <c r="F34" s="7" t="s">
        <v>71</v>
      </c>
    </row>
    <row r="35" spans="1:6" ht="15.75" customHeight="1" x14ac:dyDescent="0.5">
      <c r="A35" s="20" t="s">
        <v>7</v>
      </c>
      <c r="B35" s="16">
        <v>34</v>
      </c>
      <c r="C35" s="7" t="s">
        <v>35</v>
      </c>
      <c r="D35" s="20" t="s">
        <v>7</v>
      </c>
      <c r="E35" s="16">
        <v>84</v>
      </c>
      <c r="F35" s="7" t="s">
        <v>68</v>
      </c>
    </row>
    <row r="36" spans="1:6" ht="15.75" customHeight="1" x14ac:dyDescent="0.5">
      <c r="A36" s="20" t="s">
        <v>7</v>
      </c>
      <c r="B36" s="16">
        <v>35</v>
      </c>
      <c r="C36" s="7" t="s">
        <v>37</v>
      </c>
      <c r="D36" s="20" t="s">
        <v>7</v>
      </c>
      <c r="E36" s="16">
        <v>85</v>
      </c>
      <c r="F36" s="7" t="s">
        <v>85</v>
      </c>
    </row>
    <row r="37" spans="1:6" ht="15.75" customHeight="1" x14ac:dyDescent="0.5">
      <c r="A37" s="20" t="s">
        <v>7</v>
      </c>
      <c r="B37" s="16">
        <v>36</v>
      </c>
      <c r="C37" s="7" t="s">
        <v>60</v>
      </c>
      <c r="D37" s="20" t="s">
        <v>7</v>
      </c>
      <c r="E37" s="16">
        <v>86</v>
      </c>
      <c r="F37" s="7" t="s">
        <v>97</v>
      </c>
    </row>
    <row r="38" spans="1:6" ht="15.75" customHeight="1" x14ac:dyDescent="0.5">
      <c r="A38" s="20" t="s">
        <v>7</v>
      </c>
      <c r="B38" s="16">
        <v>37</v>
      </c>
      <c r="C38" s="7" t="s">
        <v>51</v>
      </c>
      <c r="D38" s="20" t="s">
        <v>7</v>
      </c>
      <c r="E38" s="16">
        <v>87</v>
      </c>
      <c r="F38" s="7" t="s">
        <v>74</v>
      </c>
    </row>
    <row r="39" spans="1:6" ht="15.75" customHeight="1" x14ac:dyDescent="0.5">
      <c r="A39" s="20" t="s">
        <v>7</v>
      </c>
      <c r="B39" s="16">
        <v>38</v>
      </c>
      <c r="C39" s="7" t="s">
        <v>78</v>
      </c>
      <c r="D39" s="20" t="s">
        <v>7</v>
      </c>
      <c r="E39" s="16">
        <v>88</v>
      </c>
      <c r="F39" s="7" t="s">
        <v>83</v>
      </c>
    </row>
    <row r="40" spans="1:6" ht="15.75" customHeight="1" x14ac:dyDescent="0.5">
      <c r="A40" s="20" t="s">
        <v>7</v>
      </c>
      <c r="B40" s="16">
        <v>39</v>
      </c>
      <c r="C40" s="7" t="s">
        <v>59</v>
      </c>
      <c r="D40" s="20" t="s">
        <v>7</v>
      </c>
      <c r="E40" s="16">
        <v>89</v>
      </c>
      <c r="F40" s="7" t="s">
        <v>94</v>
      </c>
    </row>
    <row r="41" spans="1:6" ht="15.75" customHeight="1" x14ac:dyDescent="0.5">
      <c r="A41" s="20" t="s">
        <v>7</v>
      </c>
      <c r="B41" s="16">
        <v>40</v>
      </c>
      <c r="C41" s="7" t="s">
        <v>27</v>
      </c>
      <c r="D41" s="20" t="s">
        <v>7</v>
      </c>
      <c r="E41" s="16">
        <v>90</v>
      </c>
      <c r="F41" s="7" t="s">
        <v>90</v>
      </c>
    </row>
    <row r="42" spans="1:6" ht="15.75" customHeight="1" x14ac:dyDescent="0.5">
      <c r="A42" s="20" t="s">
        <v>7</v>
      </c>
      <c r="B42" s="16">
        <v>41</v>
      </c>
      <c r="C42" s="7" t="s">
        <v>66</v>
      </c>
      <c r="D42" s="20" t="s">
        <v>7</v>
      </c>
      <c r="E42" s="16">
        <v>91</v>
      </c>
      <c r="F42" s="7" t="s">
        <v>100</v>
      </c>
    </row>
    <row r="43" spans="1:6" ht="15.75" customHeight="1" x14ac:dyDescent="0.5">
      <c r="A43" s="20" t="s">
        <v>7</v>
      </c>
      <c r="B43" s="16">
        <v>42</v>
      </c>
      <c r="C43" s="7" t="s">
        <v>47</v>
      </c>
      <c r="D43" s="20" t="s">
        <v>7</v>
      </c>
      <c r="E43" s="16">
        <v>92</v>
      </c>
      <c r="F43" s="7" t="s">
        <v>24</v>
      </c>
    </row>
    <row r="44" spans="1:6" ht="15.75" customHeight="1" x14ac:dyDescent="0.5">
      <c r="A44" s="20" t="s">
        <v>7</v>
      </c>
      <c r="B44" s="16">
        <v>43</v>
      </c>
      <c r="C44" s="7" t="s">
        <v>36</v>
      </c>
      <c r="D44" s="20" t="s">
        <v>7</v>
      </c>
      <c r="E44" s="16">
        <v>93</v>
      </c>
      <c r="F44" s="7" t="s">
        <v>102</v>
      </c>
    </row>
    <row r="45" spans="1:6" ht="15.75" customHeight="1" x14ac:dyDescent="0.5">
      <c r="A45" s="20" t="s">
        <v>7</v>
      </c>
      <c r="B45" s="16">
        <v>44</v>
      </c>
      <c r="C45" s="7" t="s">
        <v>61</v>
      </c>
      <c r="D45" s="20" t="s">
        <v>7</v>
      </c>
      <c r="E45" s="16">
        <v>94</v>
      </c>
      <c r="F45" s="7" t="s">
        <v>103</v>
      </c>
    </row>
    <row r="46" spans="1:6" ht="15.75" customHeight="1" x14ac:dyDescent="0.5">
      <c r="A46" s="20" t="s">
        <v>7</v>
      </c>
      <c r="B46" s="16">
        <v>45</v>
      </c>
      <c r="C46" s="7" t="s">
        <v>46</v>
      </c>
      <c r="D46" s="20" t="s">
        <v>7</v>
      </c>
      <c r="E46" s="16">
        <v>95</v>
      </c>
      <c r="F46" s="7" t="s">
        <v>91</v>
      </c>
    </row>
    <row r="47" spans="1:6" ht="15.75" customHeight="1" x14ac:dyDescent="0.5">
      <c r="A47" s="20" t="s">
        <v>7</v>
      </c>
      <c r="B47" s="16">
        <v>46</v>
      </c>
      <c r="C47" s="7" t="s">
        <v>40</v>
      </c>
      <c r="D47" s="20" t="s">
        <v>7</v>
      </c>
      <c r="E47" s="16">
        <v>96</v>
      </c>
      <c r="F47" s="7" t="s">
        <v>118</v>
      </c>
    </row>
    <row r="48" spans="1:6" ht="15.75" customHeight="1" x14ac:dyDescent="0.5">
      <c r="A48" s="20" t="s">
        <v>7</v>
      </c>
      <c r="B48" s="16">
        <v>47</v>
      </c>
      <c r="C48" s="7" t="s">
        <v>76</v>
      </c>
      <c r="D48" s="20" t="s">
        <v>7</v>
      </c>
      <c r="E48" s="16">
        <v>97</v>
      </c>
      <c r="F48" s="7" t="s">
        <v>109</v>
      </c>
    </row>
    <row r="49" spans="1:6" ht="15.75" customHeight="1" x14ac:dyDescent="0.5">
      <c r="A49" s="20" t="s">
        <v>7</v>
      </c>
      <c r="B49" s="16">
        <v>48</v>
      </c>
      <c r="C49" s="7" t="s">
        <v>96</v>
      </c>
      <c r="D49" s="20" t="s">
        <v>7</v>
      </c>
      <c r="E49" s="16">
        <v>98</v>
      </c>
      <c r="F49" s="7" t="s">
        <v>128</v>
      </c>
    </row>
    <row r="50" spans="1:6" ht="15.75" customHeight="1" x14ac:dyDescent="0.5">
      <c r="A50" s="20" t="s">
        <v>7</v>
      </c>
      <c r="B50" s="16">
        <v>49</v>
      </c>
      <c r="C50" s="7" t="s">
        <v>34</v>
      </c>
      <c r="D50" s="20" t="s">
        <v>7</v>
      </c>
      <c r="E50" s="16">
        <v>99</v>
      </c>
      <c r="F50" s="7" t="s">
        <v>39</v>
      </c>
    </row>
    <row r="51" spans="1:6" ht="15.75" customHeight="1" x14ac:dyDescent="0.5">
      <c r="A51" s="20" t="s">
        <v>7</v>
      </c>
      <c r="B51" s="16">
        <v>50</v>
      </c>
      <c r="C51" s="7" t="s">
        <v>80</v>
      </c>
      <c r="D51" s="20" t="s">
        <v>7</v>
      </c>
      <c r="E51" s="16">
        <v>100</v>
      </c>
      <c r="F51" s="7" t="s">
        <v>88</v>
      </c>
    </row>
    <row r="52" spans="1:6" ht="15.75" customHeight="1" x14ac:dyDescent="0.35"/>
    <row r="53" spans="1:6" ht="15.75" customHeight="1" x14ac:dyDescent="0.35"/>
    <row r="54" spans="1:6" ht="15.75" customHeight="1" x14ac:dyDescent="0.35"/>
    <row r="55" spans="1:6" ht="15.75" customHeight="1" x14ac:dyDescent="0.35"/>
    <row r="56" spans="1:6" ht="15.75" customHeight="1" x14ac:dyDescent="0.35"/>
    <row r="57" spans="1:6" ht="15.75" customHeight="1" x14ac:dyDescent="0.35"/>
    <row r="58" spans="1:6" ht="15.75" customHeight="1" x14ac:dyDescent="0.35"/>
    <row r="59" spans="1:6" ht="15.75" customHeight="1" x14ac:dyDescent="0.35"/>
    <row r="60" spans="1:6" ht="15.75" customHeight="1" x14ac:dyDescent="0.35"/>
    <row r="61" spans="1:6" ht="15.75" customHeight="1" x14ac:dyDescent="0.35"/>
    <row r="72" spans="1:3" ht="15" customHeight="1" x14ac:dyDescent="0.5">
      <c r="A72" s="20"/>
      <c r="B72" s="16"/>
      <c r="C72" s="7"/>
    </row>
    <row r="73" spans="1:3" ht="15" customHeight="1" x14ac:dyDescent="0.5">
      <c r="A73" s="20"/>
      <c r="B73" s="16"/>
      <c r="C73" s="7"/>
    </row>
    <row r="74" spans="1:3" ht="15" customHeight="1" x14ac:dyDescent="0.5">
      <c r="A74" s="20"/>
      <c r="B74" s="16"/>
      <c r="C74" s="7"/>
    </row>
    <row r="75" spans="1:3" ht="15" customHeight="1" x14ac:dyDescent="0.5">
      <c r="A75" s="20"/>
      <c r="B75" s="16"/>
      <c r="C75" s="7"/>
    </row>
    <row r="76" spans="1:3" ht="15" customHeight="1" x14ac:dyDescent="0.5">
      <c r="A76" s="20"/>
      <c r="B76" s="16"/>
      <c r="C76" s="7"/>
    </row>
  </sheetData>
  <printOptions horizontalCentered="1"/>
  <pageMargins left="0.25" right="0.25" top="0.9" bottom="0.65" header="0.5" footer="0.5"/>
  <pageSetup scale="79" orientation="portrait" r:id="rId1"/>
  <headerFooter>
    <oddHeader>&amp;CTop John Williams Film Scores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2026-04-13T01:10:00Z</cp:lastPrinted>
  <dcterms:created xsi:type="dcterms:W3CDTF">2020-08-31T21:40:34Z</dcterms:created>
  <dcterms:modified xsi:type="dcterms:W3CDTF">2026-04-13T01:10:04Z</dcterms:modified>
  <cp:category/>
  <cp:contentStatus/>
</cp:coreProperties>
</file>