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232607B3-10A1-4120-B166-78500191468D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8" i="3" l="1"/>
  <c r="E182" i="3"/>
  <c r="E204" i="3"/>
  <c r="E91" i="3"/>
  <c r="E78" i="3"/>
  <c r="E156" i="3"/>
  <c r="E214" i="3"/>
  <c r="E124" i="3"/>
  <c r="E178" i="3"/>
  <c r="E267" i="3"/>
  <c r="E187" i="3"/>
  <c r="E86" i="3"/>
  <c r="E17" i="3"/>
  <c r="E58" i="3"/>
  <c r="E43" i="3"/>
  <c r="E239" i="3"/>
  <c r="E246" i="3"/>
  <c r="E271" i="3"/>
  <c r="E287" i="3"/>
  <c r="E243" i="3"/>
  <c r="E67" i="3"/>
  <c r="E27" i="3"/>
  <c r="E87" i="3"/>
  <c r="E143" i="3"/>
  <c r="E29" i="3"/>
  <c r="E196" i="3"/>
  <c r="E47" i="3"/>
  <c r="E141" i="3"/>
  <c r="E268" i="3"/>
  <c r="E263" i="3"/>
  <c r="E154" i="3"/>
  <c r="E36" i="3"/>
  <c r="E197" i="3"/>
  <c r="E38" i="3"/>
  <c r="E116" i="3"/>
  <c r="E42" i="3"/>
  <c r="E153" i="3"/>
  <c r="E51" i="3"/>
  <c r="E172" i="3"/>
  <c r="E83" i="3"/>
  <c r="E148" i="3"/>
  <c r="E136" i="3"/>
  <c r="E162" i="3"/>
  <c r="E13" i="3"/>
  <c r="E82" i="3"/>
  <c r="E155" i="3"/>
  <c r="E194" i="3"/>
  <c r="E33" i="3"/>
  <c r="E241" i="3"/>
  <c r="E245" i="3"/>
  <c r="E129" i="3"/>
  <c r="E114" i="3"/>
  <c r="E160" i="3"/>
  <c r="E273" i="3"/>
  <c r="E52" i="3"/>
  <c r="E60" i="3"/>
  <c r="E32" i="3"/>
  <c r="E293" i="3"/>
  <c r="E247" i="3"/>
  <c r="E252" i="3"/>
  <c r="E211" i="3"/>
  <c r="E77" i="3"/>
  <c r="E186" i="3"/>
  <c r="E15" i="3"/>
  <c r="E152" i="3"/>
  <c r="E146" i="3"/>
  <c r="E251" i="3"/>
  <c r="E285" i="3"/>
  <c r="E115" i="3"/>
  <c r="E279" i="3"/>
  <c r="E111" i="3"/>
  <c r="E147" i="3"/>
  <c r="E227" i="3"/>
  <c r="E213" i="3"/>
  <c r="E145" i="3"/>
  <c r="E257" i="3"/>
  <c r="E37" i="3"/>
  <c r="E28" i="3"/>
  <c r="E170" i="3"/>
  <c r="E255" i="3"/>
  <c r="E292" i="3"/>
  <c r="E281" i="3"/>
  <c r="E21" i="3"/>
  <c r="E183" i="3"/>
  <c r="E7" i="3"/>
  <c r="E282" i="3"/>
  <c r="E18" i="3"/>
  <c r="E50" i="3"/>
  <c r="E216" i="3"/>
  <c r="E276" i="3"/>
  <c r="E19" i="3"/>
  <c r="E20" i="3"/>
  <c r="E100" i="3"/>
  <c r="E201" i="3"/>
  <c r="E48" i="3"/>
  <c r="E224" i="3"/>
  <c r="E289" i="3"/>
  <c r="E144" i="3"/>
  <c r="E12" i="3"/>
  <c r="E208" i="3"/>
  <c r="E84" i="3"/>
  <c r="E128" i="3"/>
  <c r="E6" i="3"/>
  <c r="E296" i="3"/>
  <c r="E159" i="3"/>
  <c r="E202" i="3"/>
  <c r="E210" i="3"/>
  <c r="E103" i="3"/>
  <c r="E4" i="3"/>
  <c r="E95" i="3"/>
  <c r="E264" i="3"/>
  <c r="E176" i="3"/>
  <c r="E104" i="3"/>
  <c r="E5" i="3"/>
  <c r="E94" i="3"/>
  <c r="E167" i="3"/>
  <c r="E290" i="3"/>
  <c r="E119" i="3"/>
  <c r="E253" i="3"/>
  <c r="E118" i="3"/>
  <c r="E169" i="3"/>
  <c r="E130" i="3"/>
  <c r="E234" i="3"/>
  <c r="E235" i="3"/>
  <c r="E232" i="3"/>
  <c r="E173" i="3"/>
  <c r="E237" i="3"/>
  <c r="E203" i="3"/>
  <c r="E179" i="3"/>
  <c r="E294" i="3"/>
  <c r="E3" i="3"/>
  <c r="E209" i="3"/>
  <c r="E101" i="3"/>
  <c r="E291" i="3"/>
  <c r="E23" i="3"/>
  <c r="E240" i="3"/>
  <c r="E92" i="3"/>
  <c r="E105" i="3"/>
  <c r="E277" i="3"/>
  <c r="E106" i="3"/>
  <c r="E71" i="3"/>
  <c r="E256" i="3"/>
  <c r="E206" i="3"/>
  <c r="E158" i="3"/>
  <c r="E14" i="3"/>
  <c r="E254" i="3"/>
  <c r="E34" i="3"/>
  <c r="E70" i="3"/>
  <c r="E69" i="3"/>
  <c r="E112" i="3"/>
  <c r="E49" i="3"/>
  <c r="E165" i="3"/>
  <c r="E102" i="3"/>
  <c r="E233" i="3"/>
  <c r="E122" i="3"/>
  <c r="E65" i="3"/>
  <c r="E231" i="3"/>
  <c r="E238" i="3"/>
  <c r="E212" i="3"/>
  <c r="E219" i="3"/>
  <c r="E207" i="3"/>
  <c r="E191" i="3"/>
  <c r="E61" i="3"/>
  <c r="E244" i="3"/>
  <c r="E174" i="3"/>
  <c r="E57" i="3"/>
  <c r="E199" i="3"/>
  <c r="E288" i="3"/>
  <c r="E151" i="3"/>
  <c r="E39" i="3"/>
  <c r="E260" i="3"/>
  <c r="E74" i="3"/>
  <c r="E249" i="3"/>
  <c r="E261" i="3"/>
  <c r="E185" i="3"/>
  <c r="E200" i="3"/>
  <c r="E163" i="3"/>
  <c r="E46" i="3"/>
  <c r="E142" i="3"/>
  <c r="E81" i="3"/>
  <c r="E286" i="3"/>
  <c r="E25" i="3"/>
  <c r="E9" i="3"/>
  <c r="E242" i="3"/>
  <c r="E132" i="3"/>
  <c r="E121" i="3"/>
  <c r="E98" i="3"/>
  <c r="E230" i="3"/>
  <c r="E222" i="3"/>
  <c r="E226" i="3"/>
  <c r="E149" i="3"/>
  <c r="E250" i="3"/>
  <c r="E16" i="3"/>
  <c r="E138" i="3"/>
  <c r="E215" i="3"/>
  <c r="E278" i="3"/>
  <c r="E41" i="3"/>
  <c r="E135" i="3"/>
  <c r="E177" i="3"/>
  <c r="E10" i="3"/>
  <c r="E96" i="3"/>
  <c r="E217" i="3"/>
  <c r="E184" i="3"/>
  <c r="E181" i="3"/>
  <c r="E110" i="3"/>
  <c r="E75" i="3"/>
  <c r="E55" i="3"/>
  <c r="E297" i="3"/>
  <c r="E161" i="3"/>
  <c r="E68" i="3"/>
  <c r="E266" i="3"/>
  <c r="E108" i="3"/>
  <c r="E44" i="3"/>
  <c r="E150" i="3"/>
  <c r="E180" i="3"/>
  <c r="E66" i="3"/>
  <c r="E168" i="3"/>
  <c r="E45" i="3"/>
  <c r="E11" i="3"/>
  <c r="E198" i="3"/>
  <c r="E157" i="3"/>
  <c r="E265" i="3"/>
  <c r="E164" i="3"/>
  <c r="C1778" i="2"/>
  <c r="C1779" i="2"/>
  <c r="C1776" i="2"/>
  <c r="C1774" i="2"/>
  <c r="C1743" i="2"/>
  <c r="C1728" i="2"/>
  <c r="C1726" i="2"/>
  <c r="C1717" i="2"/>
  <c r="C1715" i="2"/>
  <c r="C1713" i="2"/>
  <c r="C1698" i="2"/>
  <c r="C1694" i="2"/>
  <c r="C1693" i="2"/>
  <c r="C1684" i="2"/>
  <c r="C1682" i="2"/>
  <c r="C1681" i="2"/>
  <c r="C1669" i="2"/>
  <c r="C1661" i="2"/>
  <c r="C1657" i="2"/>
  <c r="C1655" i="2"/>
  <c r="C1653" i="2"/>
  <c r="C1652" i="2"/>
  <c r="C1647" i="2"/>
  <c r="C1615" i="2"/>
  <c r="C1613" i="2"/>
  <c r="C1610" i="2"/>
  <c r="C1595" i="2"/>
  <c r="C1594" i="2"/>
  <c r="C1592" i="2"/>
  <c r="C1589" i="2"/>
  <c r="C1566" i="2"/>
  <c r="C1563" i="2"/>
  <c r="C1565" i="2"/>
  <c r="C1562" i="2"/>
  <c r="C1561" i="2"/>
  <c r="C1560" i="2"/>
  <c r="C1555" i="2"/>
  <c r="C1551" i="2"/>
  <c r="C1548" i="2"/>
  <c r="C1547" i="2"/>
  <c r="C1515" i="2"/>
  <c r="C1496" i="2"/>
  <c r="C1495" i="2"/>
  <c r="C1489" i="2"/>
  <c r="C1486" i="2"/>
  <c r="C1472" i="2"/>
  <c r="C1470" i="2"/>
  <c r="C1468" i="2"/>
  <c r="C1466" i="2"/>
  <c r="C1465" i="2"/>
  <c r="C1464" i="2"/>
  <c r="C1456" i="2"/>
  <c r="C1455" i="2"/>
  <c r="C1440" i="2"/>
  <c r="C1438" i="2"/>
  <c r="C1437" i="2"/>
  <c r="C1435" i="2"/>
  <c r="C1424" i="2"/>
  <c r="C1422" i="2"/>
  <c r="C1421" i="2"/>
  <c r="C1411" i="2"/>
  <c r="C1409" i="2"/>
  <c r="C1407" i="2"/>
  <c r="C1404" i="2"/>
  <c r="C1406" i="2"/>
  <c r="C1403" i="2"/>
  <c r="C1402" i="2"/>
  <c r="C1393" i="2"/>
  <c r="C1390" i="2"/>
  <c r="C1389" i="2"/>
  <c r="C1384" i="2"/>
  <c r="C1382" i="2"/>
  <c r="C1368" i="2"/>
  <c r="C1364" i="2"/>
  <c r="C1355" i="2"/>
  <c r="C1346" i="2"/>
  <c r="C1329" i="2"/>
  <c r="C1328" i="2"/>
  <c r="C1303" i="2"/>
  <c r="C1301" i="2"/>
  <c r="C1299" i="2"/>
  <c r="C1298" i="2"/>
  <c r="C1290" i="2"/>
  <c r="C1286" i="2"/>
  <c r="C1285" i="2"/>
  <c r="C1281" i="2"/>
  <c r="C1276" i="2"/>
  <c r="C1275" i="2"/>
  <c r="C1256" i="2"/>
  <c r="C1255" i="2"/>
  <c r="C1207" i="2"/>
  <c r="C1250" i="2"/>
  <c r="C1248" i="2"/>
  <c r="C1215" i="2"/>
  <c r="C1214" i="2"/>
  <c r="C1212" i="2"/>
  <c r="C1210" i="2"/>
  <c r="C1209" i="2"/>
  <c r="C1206" i="2"/>
  <c r="C1205" i="2"/>
  <c r="C1204" i="2"/>
  <c r="C1201" i="2"/>
  <c r="C1199" i="2"/>
  <c r="C1195" i="2"/>
  <c r="C1194" i="2"/>
  <c r="C1190" i="2"/>
  <c r="C1189" i="2"/>
  <c r="C1187" i="2"/>
  <c r="C1182" i="2"/>
  <c r="C1149" i="2"/>
  <c r="C1145" i="2"/>
  <c r="C1143" i="2"/>
  <c r="C1142" i="2"/>
  <c r="C1137" i="2"/>
  <c r="C1104" i="2"/>
  <c r="C1099" i="2"/>
  <c r="C1097" i="2"/>
  <c r="C1095" i="2"/>
  <c r="C1093" i="2"/>
  <c r="C1092" i="2"/>
  <c r="C1059" i="2"/>
  <c r="C1056" i="2"/>
  <c r="C1050" i="2"/>
  <c r="C1048" i="2"/>
  <c r="C1017" i="2"/>
  <c r="C1015" i="2"/>
  <c r="C1014" i="2"/>
  <c r="C1013" i="2"/>
  <c r="C999" i="2"/>
  <c r="C997" i="2"/>
  <c r="C992" i="2"/>
  <c r="C971" i="2"/>
  <c r="C950" i="2"/>
  <c r="C947" i="2"/>
  <c r="C949" i="2"/>
  <c r="C934" i="2"/>
  <c r="C912" i="2"/>
  <c r="C911" i="2"/>
  <c r="C879" i="2"/>
  <c r="C877" i="2"/>
  <c r="C856" i="2"/>
  <c r="C855" i="2"/>
  <c r="C854" i="2"/>
  <c r="C853" i="2"/>
  <c r="C851" i="2"/>
  <c r="C833" i="2"/>
  <c r="C817" i="2"/>
  <c r="C816" i="2"/>
  <c r="C814" i="2"/>
  <c r="C812" i="2"/>
  <c r="C811" i="2"/>
  <c r="C809" i="2"/>
  <c r="C805" i="2"/>
  <c r="C800" i="2"/>
  <c r="C804" i="2"/>
  <c r="C799" i="2"/>
  <c r="C798" i="2"/>
  <c r="C796" i="2"/>
  <c r="C794" i="2"/>
  <c r="C769" i="2"/>
  <c r="C767" i="2"/>
  <c r="C760" i="2"/>
  <c r="C758" i="2"/>
  <c r="C757" i="2"/>
  <c r="C756" i="2"/>
  <c r="C755" i="2"/>
  <c r="C737" i="2"/>
  <c r="C727" i="2"/>
  <c r="C715" i="2"/>
  <c r="C714" i="2"/>
  <c r="C712" i="2"/>
  <c r="C708" i="2"/>
  <c r="C705" i="2"/>
  <c r="C704" i="2"/>
  <c r="C703" i="2"/>
  <c r="C686" i="2"/>
  <c r="C684" i="2"/>
  <c r="C682" i="2"/>
  <c r="C676" i="2"/>
  <c r="C649" i="2"/>
  <c r="C647" i="2"/>
  <c r="C644" i="2"/>
  <c r="C642" i="2"/>
  <c r="C636" i="2"/>
  <c r="C634" i="2"/>
  <c r="C622" i="2"/>
  <c r="C620" i="2"/>
  <c r="C605" i="2"/>
  <c r="C601" i="2"/>
  <c r="C585" i="2"/>
  <c r="C583" i="2"/>
  <c r="C566" i="2"/>
  <c r="C564" i="2"/>
  <c r="C563" i="2"/>
  <c r="C562" i="2"/>
  <c r="C559" i="2"/>
  <c r="C545" i="2"/>
  <c r="C543" i="2"/>
  <c r="C525" i="2"/>
  <c r="C523" i="2"/>
  <c r="C517" i="2"/>
  <c r="C499" i="2"/>
  <c r="C490" i="2"/>
  <c r="C489" i="2"/>
  <c r="C488" i="2"/>
  <c r="C487" i="2"/>
  <c r="C486" i="2"/>
  <c r="C485" i="2"/>
  <c r="C470" i="2"/>
  <c r="C460" i="2"/>
  <c r="C437" i="2"/>
  <c r="C431" i="2"/>
  <c r="C428" i="2"/>
  <c r="C429" i="2"/>
  <c r="C426" i="2"/>
  <c r="C423" i="2"/>
  <c r="C421" i="2"/>
  <c r="C419" i="2"/>
  <c r="C412" i="2"/>
  <c r="C407" i="2"/>
  <c r="C405" i="2"/>
  <c r="C403" i="2"/>
  <c r="C397" i="2"/>
  <c r="C377" i="2"/>
  <c r="C376" i="2"/>
  <c r="C372" i="2"/>
  <c r="C360" i="2"/>
  <c r="C356" i="2"/>
  <c r="C355" i="2"/>
  <c r="C353" i="2"/>
  <c r="C348" i="2"/>
  <c r="C339" i="2"/>
  <c r="C336" i="2"/>
  <c r="C333" i="2"/>
  <c r="C316" i="2"/>
  <c r="C313" i="2"/>
  <c r="C306" i="2"/>
  <c r="C288" i="2"/>
  <c r="C282" i="2"/>
  <c r="C276" i="2"/>
  <c r="C273" i="2"/>
  <c r="C268" i="2"/>
  <c r="C266" i="2"/>
  <c r="C265" i="2"/>
  <c r="C246" i="2"/>
  <c r="C245" i="2"/>
  <c r="C235" i="2"/>
  <c r="C232" i="2"/>
  <c r="C234" i="2"/>
  <c r="C231" i="2"/>
  <c r="C230" i="2"/>
  <c r="C228" i="2"/>
  <c r="C226" i="2"/>
  <c r="C223" i="2"/>
  <c r="C222" i="2"/>
  <c r="C204" i="2"/>
  <c r="C192" i="2"/>
  <c r="C191" i="2"/>
  <c r="C186" i="2"/>
  <c r="C184" i="2"/>
  <c r="C181" i="2"/>
  <c r="C166" i="2"/>
  <c r="C163" i="2"/>
  <c r="C155" i="2"/>
  <c r="C145" i="2"/>
  <c r="C141" i="2"/>
  <c r="C109" i="2"/>
  <c r="C108" i="2"/>
  <c r="C105" i="2"/>
  <c r="C103" i="2"/>
  <c r="C95" i="2"/>
  <c r="C91" i="2"/>
  <c r="C88" i="2"/>
  <c r="C84" i="2"/>
  <c r="C83" i="2"/>
  <c r="C76" i="2"/>
  <c r="C75" i="2"/>
  <c r="C74" i="2"/>
  <c r="C73" i="2"/>
  <c r="C61" i="2"/>
  <c r="C60" i="2"/>
  <c r="C59" i="2"/>
  <c r="C57" i="2"/>
  <c r="C55" i="2"/>
  <c r="C54" i="2"/>
  <c r="C53" i="2"/>
  <c r="C50" i="2"/>
  <c r="C48" i="2"/>
  <c r="C40" i="2"/>
  <c r="C21" i="2"/>
  <c r="C11" i="2"/>
  <c r="C10" i="2"/>
  <c r="C9" i="2"/>
  <c r="C4" i="2"/>
  <c r="C3" i="2"/>
  <c r="E131" i="3"/>
  <c r="E8" i="3"/>
  <c r="E275" i="3"/>
  <c r="E137" i="3"/>
  <c r="E175" i="3"/>
  <c r="E188" i="3"/>
  <c r="E62" i="3"/>
  <c r="E26" i="3"/>
  <c r="E127" i="3"/>
  <c r="E90" i="3"/>
  <c r="E140" i="3"/>
  <c r="E79" i="3"/>
  <c r="E126" i="3"/>
  <c r="E228" i="3"/>
  <c r="E284" i="3"/>
  <c r="E205" i="3"/>
  <c r="E93" i="3"/>
  <c r="E280" i="3"/>
  <c r="E117" i="3"/>
  <c r="E125" i="3"/>
  <c r="E139" i="3"/>
  <c r="E123" i="3"/>
  <c r="E89" i="3"/>
  <c r="E109" i="3"/>
  <c r="E225" i="3"/>
  <c r="E190" i="3"/>
  <c r="E113" i="3"/>
  <c r="E272" i="3"/>
  <c r="E262" i="3"/>
  <c r="E193" i="3"/>
  <c r="E295" i="3"/>
  <c r="E220" i="3"/>
  <c r="E133" i="3"/>
  <c r="E107" i="3"/>
  <c r="E189" i="3"/>
  <c r="E134" i="3"/>
  <c r="E248" i="3"/>
  <c r="E72" i="3"/>
  <c r="E63" i="3"/>
  <c r="E53" i="3"/>
  <c r="E59" i="3"/>
  <c r="E40" i="3"/>
  <c r="E120" i="3"/>
  <c r="E218" i="3"/>
  <c r="E56" i="3"/>
  <c r="E258" i="3"/>
  <c r="E24" i="3"/>
  <c r="E22" i="3"/>
  <c r="E270" i="3"/>
  <c r="E269" i="3"/>
  <c r="E259" i="3"/>
  <c r="E99" i="3"/>
  <c r="E76" i="3"/>
  <c r="E229" i="3"/>
  <c r="E274" i="3"/>
  <c r="E73" i="3"/>
  <c r="E283" i="3"/>
  <c r="E192" i="3"/>
  <c r="E221" i="3"/>
  <c r="E54" i="3"/>
  <c r="E223" i="3"/>
  <c r="E85" i="3"/>
  <c r="E30" i="3"/>
  <c r="E171" i="3"/>
  <c r="E64" i="3"/>
  <c r="E166" i="3"/>
  <c r="E35" i="3"/>
  <c r="E236" i="3"/>
  <c r="E97" i="3"/>
  <c r="E31" i="3"/>
  <c r="E195" i="3"/>
  <c r="E80" i="3"/>
</calcChain>
</file>

<file path=xl/sharedStrings.xml><?xml version="1.0" encoding="utf-8"?>
<sst xmlns="http://schemas.openxmlformats.org/spreadsheetml/2006/main" count="3961" uniqueCount="407">
  <si>
    <t>Rank</t>
  </si>
  <si>
    <t>Title</t>
  </si>
  <si>
    <t>AVERAGE</t>
  </si>
  <si>
    <t>AVERAGE RANK</t>
  </si>
  <si>
    <t>COUNT</t>
  </si>
  <si>
    <t>SCORE</t>
  </si>
  <si>
    <t>Ranker</t>
  </si>
  <si>
    <t>The Athletic</t>
  </si>
  <si>
    <t>https://theathletic.com/3137873/2022/02/23/the-nba-75-the-top-75-nba-players-of-all-time-from-mj-and-lebron-to-lenny-wilkens/</t>
  </si>
  <si>
    <t>Top 75 NBA Players of All Time</t>
  </si>
  <si>
    <t>Michael Jordan</t>
  </si>
  <si>
    <t>LeBron James</t>
  </si>
  <si>
    <t>Kareem Abdul-Jabbar</t>
  </si>
  <si>
    <t>Bill Russell</t>
  </si>
  <si>
    <t>Magic Johnson</t>
  </si>
  <si>
    <t>Wilt Chamberlain</t>
  </si>
  <si>
    <t>Larry Bird</t>
  </si>
  <si>
    <t>Shaquille O’Neal</t>
  </si>
  <si>
    <t>Tim Duncan</t>
  </si>
  <si>
    <t>Kobe Bryant</t>
  </si>
  <si>
    <t>Hakeem Olajuwon</t>
  </si>
  <si>
    <t>Oscar Robertson</t>
  </si>
  <si>
    <t>Kevin Durant</t>
  </si>
  <si>
    <t>Jerry West</t>
  </si>
  <si>
    <t>Stephen Curry</t>
  </si>
  <si>
    <t>Karl Malone</t>
  </si>
  <si>
    <t>Kevin Garnett</t>
  </si>
  <si>
    <t>Moses Malone</t>
  </si>
  <si>
    <t>Julilus Erving</t>
  </si>
  <si>
    <t>David Robinson</t>
  </si>
  <si>
    <t>Dirk Nowitzki</t>
  </si>
  <si>
    <t>Charles Barkley</t>
  </si>
  <si>
    <t>Elgin Baylor</t>
  </si>
  <si>
    <t>Giannis Antetokounmpo</t>
  </si>
  <si>
    <t>John Stockton</t>
  </si>
  <si>
    <t>Isiah Thomas</t>
  </si>
  <si>
    <t>Rick Barry</t>
  </si>
  <si>
    <t>Dwyane Wade</t>
  </si>
  <si>
    <t>John Havlicek</t>
  </si>
  <si>
    <t>Chris Paul</t>
  </si>
  <si>
    <t>Bob Pettit</t>
  </si>
  <si>
    <t>Scottie Pippen</t>
  </si>
  <si>
    <t>James Harden</t>
  </si>
  <si>
    <t>Kawhi Leonard</t>
  </si>
  <si>
    <t>George Mikan</t>
  </si>
  <si>
    <t>Jason Kidd</t>
  </si>
  <si>
    <t>Patrick Ewing</t>
  </si>
  <si>
    <t>Steve Nash</t>
  </si>
  <si>
    <t>Bob Cousy</t>
  </si>
  <si>
    <t>Allen Iverson</t>
  </si>
  <si>
    <t>Elvin Hayes</t>
  </si>
  <si>
    <t>George Gervin</t>
  </si>
  <si>
    <t>Clyde Drexler</t>
  </si>
  <si>
    <t>Willis Reed</t>
  </si>
  <si>
    <t>Walt Frazier</t>
  </si>
  <si>
    <t>Russell Westbrook</t>
  </si>
  <si>
    <t>Reggie Miller</t>
  </si>
  <si>
    <t>Gary Payton</t>
  </si>
  <si>
    <t>Kevin McHale</t>
  </si>
  <si>
    <t>Paul Pierce</t>
  </si>
  <si>
    <t>Dominique Wilkins</t>
  </si>
  <si>
    <t>Ray Allen</t>
  </si>
  <si>
    <t>Anthony Davis</t>
  </si>
  <si>
    <t>Bob McAdoo</t>
  </si>
  <si>
    <t>Tracy McGrady</t>
  </si>
  <si>
    <t>Dwight Howard</t>
  </si>
  <si>
    <t>Dave Cowens</t>
  </si>
  <si>
    <t>Earl Monroe</t>
  </si>
  <si>
    <t>James Worthy</t>
  </si>
  <si>
    <t>Wes Unseld</t>
  </si>
  <si>
    <t>Dolph Schayes</t>
  </si>
  <si>
    <t>Dennis Rodman</t>
  </si>
  <si>
    <t>Carmelo Anthony</t>
  </si>
  <si>
    <t>Bill Walton</t>
  </si>
  <si>
    <t>Chris Webber</t>
  </si>
  <si>
    <t>Billy Cunningham</t>
  </si>
  <si>
    <t>Nate "Tiny" Archibald</t>
  </si>
  <si>
    <t>Damian Lillard</t>
  </si>
  <si>
    <t>Alonzo Mourning</t>
  </si>
  <si>
    <t>Hal Greer</t>
  </si>
  <si>
    <t>Alex English</t>
  </si>
  <si>
    <t>Jerry Lucas</t>
  </si>
  <si>
    <t>Pete Maravich</t>
  </si>
  <si>
    <t>Robert Parish</t>
  </si>
  <si>
    <t>Lenny Wilkens</t>
  </si>
  <si>
    <t>Complex</t>
  </si>
  <si>
    <t>https://www.complex.com/sports/a/adam-caparell/best-nba-players-of-all-time-ranked</t>
  </si>
  <si>
    <t>30 Best NBA Players of All Time</t>
  </si>
  <si>
    <t>Nikola Jokic</t>
  </si>
  <si>
    <t>ESPN</t>
  </si>
  <si>
    <t>https://www.espn.com/nba/story/_/id/29105801/ranking-top-74-nba-players-all-nos-10-1</t>
  </si>
  <si>
    <t>Top 74 NBA Players of All Time</t>
  </si>
  <si>
    <t>Vince Carter</t>
  </si>
  <si>
    <t>Manu Ginobili</t>
  </si>
  <si>
    <t>Pau Gasol</t>
  </si>
  <si>
    <t>Bernard King</t>
  </si>
  <si>
    <t>Tony Parker</t>
  </si>
  <si>
    <t>Bob Lanier</t>
  </si>
  <si>
    <t>Dikembe Mutombo</t>
  </si>
  <si>
    <t>Artis Gilmore</t>
  </si>
  <si>
    <t>https://bleacherreport.com/articles/2232060-br-nba-legends-100-ranking-the-greatest-players-of-all-time</t>
  </si>
  <si>
    <t>NBA Legends 100 Greatest Players</t>
  </si>
  <si>
    <t>Sam Jones</t>
  </si>
  <si>
    <t>Adrian Dantley</t>
  </si>
  <si>
    <t>Paul Arizin</t>
  </si>
  <si>
    <t>Sidney Moncrief</t>
  </si>
  <si>
    <t>Tom Heinsohn</t>
  </si>
  <si>
    <t>Kevin Johnson</t>
  </si>
  <si>
    <t>Chauncey Billups</t>
  </si>
  <si>
    <t>Shawn Marion</t>
  </si>
  <si>
    <t>Grant Hill</t>
  </si>
  <si>
    <t>Dennis Johnson</t>
  </si>
  <si>
    <t>Bill Sharman</t>
  </si>
  <si>
    <t>Joe Dumars</t>
  </si>
  <si>
    <t>Cliff Hagan</t>
  </si>
  <si>
    <t>Maurice Cheeks</t>
  </si>
  <si>
    <t>Ben Wallace</t>
  </si>
  <si>
    <t>Bobby Jones</t>
  </si>
  <si>
    <t>Chris Mullin</t>
  </si>
  <si>
    <t>Neil Johnston</t>
  </si>
  <si>
    <t>Chris Bosh</t>
  </si>
  <si>
    <t>Dave DeBusschere</t>
  </si>
  <si>
    <t>Larry Nance</t>
  </si>
  <si>
    <t>Paul Westphal</t>
  </si>
  <si>
    <t>Jack Twyman</t>
  </si>
  <si>
    <t>David Thompson</t>
  </si>
  <si>
    <t>Detlef Schrempf</t>
  </si>
  <si>
    <t>Mitch Richmond</t>
  </si>
  <si>
    <t>Walt Bellamy</t>
  </si>
  <si>
    <t>Tim Hardaway</t>
  </si>
  <si>
    <t>Mark Price</t>
  </si>
  <si>
    <t>HoopsHype</t>
  </si>
  <si>
    <t>https://hoopshype.com/lists/75-greatest-nba-players-ever-hoopshype-list/</t>
  </si>
  <si>
    <t>76 Greatest NBA Players Ever</t>
  </si>
  <si>
    <t>Lines</t>
  </si>
  <si>
    <t>https://www.lines.com/nba/the-50-greatest-nba-players-ever-ranked-180</t>
  </si>
  <si>
    <t>50 Best NBA Players of All Time</t>
  </si>
  <si>
    <t>Luka Dončić</t>
  </si>
  <si>
    <t>Sportsnaut</t>
  </si>
  <si>
    <t>https://sportsnaut.com/best-nba-players-of-all-time/</t>
  </si>
  <si>
    <t>20 Best NBA Players of All Time</t>
  </si>
  <si>
    <t>https://www.ranker.com/crowdranked-list/the-top-nba-players-of-all-time</t>
  </si>
  <si>
    <t>16 Aug 2023 - 215,000 voters</t>
  </si>
  <si>
    <t>Top NBA Players of All Time</t>
  </si>
  <si>
    <t>Penny Hardaway</t>
  </si>
  <si>
    <t>Klay Thompson</t>
  </si>
  <si>
    <t>Yao Ming</t>
  </si>
  <si>
    <t>Shawn Kemp</t>
  </si>
  <si>
    <t>Nate Thurmond</t>
  </si>
  <si>
    <t>Jo Jo White</t>
  </si>
  <si>
    <t>Jimmy Butler</t>
  </si>
  <si>
    <t>Walter Davis</t>
  </si>
  <si>
    <t>Dave Bing</t>
  </si>
  <si>
    <t>Paul George</t>
  </si>
  <si>
    <t>Ralph Sampson</t>
  </si>
  <si>
    <t>Gus Williams</t>
  </si>
  <si>
    <t>Joel Embiid</t>
  </si>
  <si>
    <t>Gail Goodrich</t>
  </si>
  <si>
    <t>Kyrie Irving</t>
  </si>
  <si>
    <t>Chet Walker</t>
  </si>
  <si>
    <t>Mark Aguirre</t>
  </si>
  <si>
    <t>Paul Silas</t>
  </si>
  <si>
    <t>Terry Porter</t>
  </si>
  <si>
    <t>Alvin Robertson</t>
  </si>
  <si>
    <t>Bob Dandridge</t>
  </si>
  <si>
    <t>KC Jones</t>
  </si>
  <si>
    <t>Rudy Tomjanovich</t>
  </si>
  <si>
    <t>Norm Van Lier</t>
  </si>
  <si>
    <t>Jack Sikma</t>
  </si>
  <si>
    <t>Dan Issel</t>
  </si>
  <si>
    <t>Jerry Sloan</t>
  </si>
  <si>
    <t>Bailey Howell</t>
  </si>
  <si>
    <t>Wayne Embry</t>
  </si>
  <si>
    <t>Jamaal Wilkes</t>
  </si>
  <si>
    <t>Terry Cummings</t>
  </si>
  <si>
    <t>Dan Roundfield</t>
  </si>
  <si>
    <t>Bill Bridges</t>
  </si>
  <si>
    <t>Sleepy Floyd</t>
  </si>
  <si>
    <t>Andrew Toney</t>
  </si>
  <si>
    <t>Derrick Rose</t>
  </si>
  <si>
    <t>Cedric Maxwell</t>
  </si>
  <si>
    <t>DeMar DeRozan</t>
  </si>
  <si>
    <t>Peja Stojakovic</t>
  </si>
  <si>
    <t>Amar'e Stoudemire</t>
  </si>
  <si>
    <t>Bill Bradley</t>
  </si>
  <si>
    <t>Michael Cooper</t>
  </si>
  <si>
    <t>LaMarcus Aldridge</t>
  </si>
  <si>
    <t>Maurice Stokes</t>
  </si>
  <si>
    <t>John Wall</t>
  </si>
  <si>
    <t>Andre Iguodala</t>
  </si>
  <si>
    <t>Don Buse</t>
  </si>
  <si>
    <t>Muggsy Bogues</t>
  </si>
  <si>
    <t>Ja Morant</t>
  </si>
  <si>
    <t>Rasheed Wallace</t>
  </si>
  <si>
    <t>Draymond Green</t>
  </si>
  <si>
    <t>Marc Gasol</t>
  </si>
  <si>
    <t>George McGinnis</t>
  </si>
  <si>
    <t>Donnie Freeman</t>
  </si>
  <si>
    <t>Jayson Tatum</t>
  </si>
  <si>
    <t>Arvydas Sabonis</t>
  </si>
  <si>
    <t>Kevin Love</t>
  </si>
  <si>
    <t>Horace Grant</t>
  </si>
  <si>
    <t>Spud Webb</t>
  </si>
  <si>
    <t>Jimmy Jones</t>
  </si>
  <si>
    <t>Jeff Hornacek</t>
  </si>
  <si>
    <t>Blake Griffin</t>
  </si>
  <si>
    <t>Tom Chambers</t>
  </si>
  <si>
    <t>Darryl Dawkins</t>
  </si>
  <si>
    <t>Larry Johnson</t>
  </si>
  <si>
    <t>Robert Horry</t>
  </si>
  <si>
    <t>DeMarcus Cousins</t>
  </si>
  <si>
    <t>Bill Laimbeer</t>
  </si>
  <si>
    <t>Mel Daniels</t>
  </si>
  <si>
    <t>Lionel Hollins</t>
  </si>
  <si>
    <t>Kyle Lowry</t>
  </si>
  <si>
    <t>Vlade Divac</t>
  </si>
  <si>
    <t>Devin Booker</t>
  </si>
  <si>
    <t>Charles Oakley</t>
  </si>
  <si>
    <t>Fat Lever</t>
  </si>
  <si>
    <t>Donovan Mitchell</t>
  </si>
  <si>
    <t>Rajon Rondo</t>
  </si>
  <si>
    <t>A.C. Green</t>
  </si>
  <si>
    <t>Al Horford</t>
  </si>
  <si>
    <t>Steve Kerr</t>
  </si>
  <si>
    <t>Sam Cassell</t>
  </si>
  <si>
    <t>Joe Johnson</t>
  </si>
  <si>
    <t>Karl Anthony Towns</t>
  </si>
  <si>
    <t>Steve Francis</t>
  </si>
  <si>
    <t>Stephon Marbury</t>
  </si>
  <si>
    <t>Sam Perkins</t>
  </si>
  <si>
    <t>Richard Hamilton</t>
  </si>
  <si>
    <t>Marcus Camby</t>
  </si>
  <si>
    <t>Rudy Gobert</t>
  </si>
  <si>
    <t>Jermaine O'Neal</t>
  </si>
  <si>
    <t>Jaylen Brown</t>
  </si>
  <si>
    <t>Kemba Walker</t>
  </si>
  <si>
    <t>Baron Davis</t>
  </si>
  <si>
    <t>Metta World Peace</t>
  </si>
  <si>
    <t>Trae Young</t>
  </si>
  <si>
    <t>Bleacher Report</t>
  </si>
  <si>
    <t>Clutch Points</t>
  </si>
  <si>
    <t>https://clutchpoints.com/updating-ranking-the-50-greatest-players-nba</t>
  </si>
  <si>
    <t>50 Greatest NBA Players of All Time</t>
  </si>
  <si>
    <t>https://theresourcenexus.com/100-greatest-nba-players-of-all-time/</t>
  </si>
  <si>
    <t>The Resource Nexus</t>
  </si>
  <si>
    <t>100 Best NBA Players of All Time</t>
  </si>
  <si>
    <t>Clyde Lovellette</t>
  </si>
  <si>
    <t>Connie Hawkins</t>
  </si>
  <si>
    <t>CBS Sports</t>
  </si>
  <si>
    <t>https://www.cbssports.com/nba/news/top-15-players-in-nba-history-cbs-sports-ranks-the-greatest-of-all-time-from-west-and-steph-to-lebron-and-mj/</t>
  </si>
  <si>
    <t>Top 15 Players in NBA History</t>
  </si>
  <si>
    <t>Sports Illustrated</t>
  </si>
  <si>
    <t>https://www.si.com/nba/2016/02/08/michael-jordan-lebron-james-stephen-curry-nba-greatest</t>
  </si>
  <si>
    <t>SI's 50 Greatest Players in NBA History</t>
  </si>
  <si>
    <t>Ainsworth Sports</t>
  </si>
  <si>
    <t>https://ainsworthsports.com/basketball_player_rankings_all_time_1_to_1000.htm</t>
  </si>
  <si>
    <t>Top-Ranked Basketball Players of All Time</t>
  </si>
  <si>
    <t>Ed Macauley</t>
  </si>
  <si>
    <t>Arnie Risen</t>
  </si>
  <si>
    <t>Harry Gallatin</t>
  </si>
  <si>
    <t>Richie Guerlin</t>
  </si>
  <si>
    <t>Spencer Haywood</t>
  </si>
  <si>
    <t>Joe Fulks</t>
  </si>
  <si>
    <t>George Yardley</t>
  </si>
  <si>
    <t>Vern Mikkelsen</t>
  </si>
  <si>
    <t>Larry Foust</t>
  </si>
  <si>
    <t>Deron Williams</t>
  </si>
  <si>
    <t>Jim Pollard</t>
  </si>
  <si>
    <t>Andy Phillip</t>
  </si>
  <si>
    <t>Guy Rodgers</t>
  </si>
  <si>
    <t>Gus Johnson</t>
  </si>
  <si>
    <t>Bob Davies</t>
  </si>
  <si>
    <t>Shaquille O'Neal</t>
  </si>
  <si>
    <t>Julius Erving</t>
  </si>
  <si>
    <t>Richie Guerin</t>
  </si>
  <si>
    <t>Tiny Archibald</t>
  </si>
  <si>
    <t>Carl Braun</t>
  </si>
  <si>
    <t>Tom Gola</t>
  </si>
  <si>
    <t>Red Kerr</t>
  </si>
  <si>
    <t>Zelmo Beaty</t>
  </si>
  <si>
    <t>Antoine Walker</t>
  </si>
  <si>
    <t>Joe Graboski</t>
  </si>
  <si>
    <t>Willie Naulls</t>
  </si>
  <si>
    <t>Marques Johnson</t>
  </si>
  <si>
    <t>Charlie Scott</t>
  </si>
  <si>
    <t>Sidney Wicks</t>
  </si>
  <si>
    <t>World B. Free</t>
  </si>
  <si>
    <t>Max Zaslofsky</t>
  </si>
  <si>
    <t>Lou Hudson</t>
  </si>
  <si>
    <t>Elton Brand</t>
  </si>
  <si>
    <t>Mel Hutchins</t>
  </si>
  <si>
    <t>Shareef Abdur-Rahim</t>
  </si>
  <si>
    <t>Bobby Wanzer</t>
  </si>
  <si>
    <t>Ray Scott</t>
  </si>
  <si>
    <t>Jack Coleman</t>
  </si>
  <si>
    <t>Reggie Theus</t>
  </si>
  <si>
    <t>Rod Strickland</t>
  </si>
  <si>
    <t>Nikola Vucevic</t>
  </si>
  <si>
    <t>Norm Nixon</t>
  </si>
  <si>
    <t>Micheal Ray Richardson</t>
  </si>
  <si>
    <t>David Lee</t>
  </si>
  <si>
    <t>Larry Kenon</t>
  </si>
  <si>
    <t>Gene Shue</t>
  </si>
  <si>
    <t>Dick McGuire</t>
  </si>
  <si>
    <t>Fred Scolari</t>
  </si>
  <si>
    <t>Zach Randolph</t>
  </si>
  <si>
    <t>Frankie Brian</t>
  </si>
  <si>
    <t>Al Cervi</t>
  </si>
  <si>
    <t>Kenny Sears</t>
  </si>
  <si>
    <t>Nathaniel Clifton</t>
  </si>
  <si>
    <t>Randy Smith</t>
  </si>
  <si>
    <t>Rudy LaRusso</t>
  </si>
  <si>
    <t>Calvin Murphy</t>
  </si>
  <si>
    <t>Bradley Beal</t>
  </si>
  <si>
    <t>Jrue Holiday</t>
  </si>
  <si>
    <t>Andre Drummond</t>
  </si>
  <si>
    <t>Monta Ellis</t>
  </si>
  <si>
    <t>Derrick Coleman</t>
  </si>
  <si>
    <t>Josh Smith</t>
  </si>
  <si>
    <t>Michael Finley</t>
  </si>
  <si>
    <t>Brad Daugherty</t>
  </si>
  <si>
    <t>Antawn Jamison</t>
  </si>
  <si>
    <t>Amare Stoudemire</t>
  </si>
  <si>
    <t>Larry Costello</t>
  </si>
  <si>
    <t>Lineups</t>
  </si>
  <si>
    <t>https://www.lineups.com/articles/top-50-nba-players-all-time/</t>
  </si>
  <si>
    <t>Top 50 NBA Players of All Time</t>
  </si>
  <si>
    <t>Sportskeeda</t>
  </si>
  <si>
    <t>https://www.sportskeeda.com/basketball/top-10-greatest-nba-players-of-all-time-sstl</t>
  </si>
  <si>
    <t>Top 10 Best NBA Players of All Time</t>
  </si>
  <si>
    <t>Britannica</t>
  </si>
  <si>
    <t>https://www.britannica.com/list/the-10-greatest-basketball-players-of-all-time</t>
  </si>
  <si>
    <t>10 Greatest Basketball Players of All Time</t>
  </si>
  <si>
    <t>Planet Sport</t>
  </si>
  <si>
    <t>https://www.planetsport.com/basketball/features/nba-best-players-history-michael-jordan-lebron-james-kareem-abdul-jabbar-magic-johnson</t>
  </si>
  <si>
    <t>Top 10 Players in NBA History</t>
  </si>
  <si>
    <t>Basketball Reference</t>
  </si>
  <si>
    <t>https://www.basketball-reference.com/awards/slam_500_greatest.html</t>
  </si>
  <si>
    <t>500 Greatest NBA Players of All Time</t>
  </si>
  <si>
    <t>Bob Love</t>
  </si>
  <si>
    <t>Buck Williams</t>
  </si>
  <si>
    <t>Slater Martin</t>
  </si>
  <si>
    <t>Kevin Porter</t>
  </si>
  <si>
    <t>Anfernee Hardaway</t>
  </si>
  <si>
    <t>Phil Chenier</t>
  </si>
  <si>
    <t>Maurice Lucas</t>
  </si>
  <si>
    <t>Phil Smith</t>
  </si>
  <si>
    <t>Manu Ginóbili</t>
  </si>
  <si>
    <t>Mark Jackson</t>
  </si>
  <si>
    <t>Otis Birdsong</t>
  </si>
  <si>
    <t>Johnny Green</t>
  </si>
  <si>
    <t>John Drew</t>
  </si>
  <si>
    <t>Rolando Blackman</t>
  </si>
  <si>
    <t>K.C. Jones</t>
  </si>
  <si>
    <t>Jamal Mashburn</t>
  </si>
  <si>
    <t>Bob Rule</t>
  </si>
  <si>
    <t>Gilbert Arenas</t>
  </si>
  <si>
    <t>Joe Caldwell</t>
  </si>
  <si>
    <t>Archie Clark</t>
  </si>
  <si>
    <t>Jimmy Walker</t>
  </si>
  <si>
    <t>Doug Collins</t>
  </si>
  <si>
    <t>Kiki Vandeweghe</t>
  </si>
  <si>
    <t>Medium</t>
  </si>
  <si>
    <t>https://medium.com/top-level-sports/nba-history-top-50-greatest-nba-players-of-all-time-6623fdeabf14</t>
  </si>
  <si>
    <t>Top 50 Greatest NBA Players of All-Time</t>
  </si>
  <si>
    <t>2K Ratings</t>
  </si>
  <si>
    <t>https://www.2kratings.com/lists/top-100-all-time-players</t>
  </si>
  <si>
    <t>Top 100 All-Time Players in NBA</t>
  </si>
  <si>
    <t>Nate Archibald</t>
  </si>
  <si>
    <t>The Sporting Blog</t>
  </si>
  <si>
    <t>https://thesporting.blog/blog/20-greatest-nba-players-of-all-time-basketball</t>
  </si>
  <si>
    <t>20 Greatest NBA Players of All Time</t>
  </si>
  <si>
    <t>The Sporting News</t>
  </si>
  <si>
    <t>https://hoopshabit.com/2021/03/16/nba-50-greatest-players-time/</t>
  </si>
  <si>
    <t>Fansided</t>
  </si>
  <si>
    <t>The Delite</t>
  </si>
  <si>
    <t>https://www.thedelite.com/best-nba-basketball-players-of-all-time</t>
  </si>
  <si>
    <t>Best NBA Players of All Time</t>
  </si>
  <si>
    <t>Fadeaway World</t>
  </si>
  <si>
    <t>https://fadeawayworld.net/nba/ranking-the-15-greatest-players-by-tiers-stephen-curry-still-cant-sit-at-the-table-of-5-nba-legends</t>
  </si>
  <si>
    <t>15 Greatest NBA Players</t>
  </si>
  <si>
    <t>Sports Country</t>
  </si>
  <si>
    <t>https://www.sportscounty.com/best-nba-players/</t>
  </si>
  <si>
    <t>10 Best NBA Players of All Time</t>
  </si>
  <si>
    <t>Metro</t>
  </si>
  <si>
    <t>https://www.metro.us/top-10-nba-players-of-all-time-rankings-metros-best-of-basketball-list/</t>
  </si>
  <si>
    <t>Top 10 NBA Players of All Time</t>
  </si>
  <si>
    <t>The Roar</t>
  </si>
  <si>
    <t>https://www.theroar.com.au/2016/09/27/ranking-20-best-nba-players-time/</t>
  </si>
  <si>
    <t>How They Play</t>
  </si>
  <si>
    <t>https://howtheyplay.com/team-sports/Top-10-NBA-Players-Ever</t>
  </si>
  <si>
    <t>Top 10 NBA Players Ever</t>
  </si>
  <si>
    <t>https://www.sportingnews.com/us/nba/news/nba-greatest-player-rankings-1-10/1krt9rauze7s21xes8fi657ifo</t>
  </si>
  <si>
    <t>NBA's Greatest 75 Players</t>
  </si>
  <si>
    <t>Knup Sports</t>
  </si>
  <si>
    <t>https://www.knupsports.com/nba/greatest-nba-players-of-all-time/</t>
  </si>
  <si>
    <t>Top 10 Greatest Basketball Players of All Time</t>
  </si>
  <si>
    <t>FiveThirtyEight</t>
  </si>
  <si>
    <t>https://fivethirtyeight.com/features/lebron-or-mj-raptor-picks-the-best-nba-players-of-the-past-40-years/</t>
  </si>
  <si>
    <t>Best NBA Players</t>
  </si>
  <si>
    <t>Basketball Network</t>
  </si>
  <si>
    <t>https://www.basketballnetwork.net/off-the-court/ai-algorithms-top-11-nba-players-of-all-time-list-will-make-lebron-fans-furious</t>
  </si>
  <si>
    <t>AI Algorithm's Best 11 NBA Players</t>
  </si>
  <si>
    <t>ONE37pm</t>
  </si>
  <si>
    <t>https://www.one37pm.com/sports/best-nba-playoff-players</t>
  </si>
  <si>
    <t>Best NBA Playoff Players of All-Time</t>
  </si>
  <si>
    <t>(33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</si>
</sst>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12" fillId="0" borderId="0" xfId="1"/>
    <xf numFmtId="0" fontId="13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3046875" defaultRowHeight="15" customHeight="1" x14ac:dyDescent="0.35"/>
  <cols>
    <col min="1" max="1" width="8.265625" customWidth="1"/>
    <col min="2" max="31" width="26.19921875" customWidth="1"/>
    <col min="32" max="52" width="33.1328125" customWidth="1"/>
    <col min="53" max="189" width="34.73046875" customWidth="1"/>
  </cols>
  <sheetData>
    <row r="1" spans="1:189" s="27" customFormat="1" ht="15.75" customHeight="1" x14ac:dyDescent="0.5">
      <c r="A1" s="25"/>
      <c r="B1" s="26" t="s">
        <v>143</v>
      </c>
      <c r="C1" s="26" t="s">
        <v>338</v>
      </c>
      <c r="D1" s="26" t="s">
        <v>256</v>
      </c>
      <c r="E1" s="26" t="s">
        <v>245</v>
      </c>
      <c r="F1" s="26" t="s">
        <v>101</v>
      </c>
      <c r="G1" s="26" t="s">
        <v>367</v>
      </c>
      <c r="H1" s="26" t="s">
        <v>133</v>
      </c>
      <c r="I1" s="26" t="s">
        <v>9</v>
      </c>
      <c r="J1" s="26" t="s">
        <v>393</v>
      </c>
      <c r="K1" s="26" t="s">
        <v>91</v>
      </c>
      <c r="L1" s="26" t="s">
        <v>364</v>
      </c>
      <c r="M1" s="26" t="s">
        <v>364</v>
      </c>
      <c r="N1" s="26" t="s">
        <v>326</v>
      </c>
      <c r="O1" s="26" t="s">
        <v>377</v>
      </c>
      <c r="P1" s="26" t="s">
        <v>242</v>
      </c>
      <c r="Q1" s="26" t="s">
        <v>253</v>
      </c>
      <c r="R1" s="26" t="s">
        <v>136</v>
      </c>
      <c r="S1" s="26" t="s">
        <v>87</v>
      </c>
      <c r="T1" s="26" t="s">
        <v>399</v>
      </c>
      <c r="U1" s="26" t="s">
        <v>140</v>
      </c>
      <c r="V1" s="26" t="s">
        <v>371</v>
      </c>
      <c r="W1" s="26" t="s">
        <v>140</v>
      </c>
      <c r="X1" s="26" t="s">
        <v>405</v>
      </c>
      <c r="Y1" s="26" t="s">
        <v>380</v>
      </c>
      <c r="Z1" s="26" t="s">
        <v>250</v>
      </c>
      <c r="AA1" s="26" t="s">
        <v>402</v>
      </c>
      <c r="AB1" s="26" t="s">
        <v>329</v>
      </c>
      <c r="AC1" s="26" t="s">
        <v>332</v>
      </c>
      <c r="AD1" s="26" t="s">
        <v>396</v>
      </c>
      <c r="AE1" s="26" t="s">
        <v>335</v>
      </c>
      <c r="AF1" s="26" t="s">
        <v>383</v>
      </c>
      <c r="AG1" s="26" t="s">
        <v>386</v>
      </c>
      <c r="AH1" s="26" t="s">
        <v>391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</row>
    <row r="2" spans="1:189" ht="15.75" customHeight="1" x14ac:dyDescent="0.5">
      <c r="A2" s="1"/>
      <c r="B2" s="1" t="s">
        <v>142</v>
      </c>
      <c r="C2" s="1">
        <v>40544</v>
      </c>
      <c r="D2" s="1"/>
      <c r="E2" s="1">
        <v>44987</v>
      </c>
      <c r="F2" s="1">
        <v>42095</v>
      </c>
      <c r="G2" s="1"/>
      <c r="H2" s="1">
        <v>44823</v>
      </c>
      <c r="I2" s="1">
        <v>44615</v>
      </c>
      <c r="J2" s="1">
        <v>44613</v>
      </c>
      <c r="K2" s="1">
        <v>43964</v>
      </c>
      <c r="L2" s="1">
        <v>44271</v>
      </c>
      <c r="M2" s="1">
        <v>44198</v>
      </c>
      <c r="N2" s="1">
        <v>45155</v>
      </c>
      <c r="O2" s="1">
        <v>44330</v>
      </c>
      <c r="P2" s="1">
        <v>44848</v>
      </c>
      <c r="Q2" s="1">
        <v>42408</v>
      </c>
      <c r="R2" s="1">
        <v>45013</v>
      </c>
      <c r="S2" s="1">
        <v>45089</v>
      </c>
      <c r="T2" s="1">
        <v>43761</v>
      </c>
      <c r="U2" s="1">
        <v>45142</v>
      </c>
      <c r="V2" s="1">
        <v>45135</v>
      </c>
      <c r="W2" s="1">
        <v>42639</v>
      </c>
      <c r="X2" s="1">
        <v>44937</v>
      </c>
      <c r="Y2" s="1">
        <v>44729</v>
      </c>
      <c r="Z2" s="1">
        <v>43963</v>
      </c>
      <c r="AA2" s="1">
        <v>45095</v>
      </c>
      <c r="AB2" s="1">
        <v>44143</v>
      </c>
      <c r="AC2" s="1"/>
      <c r="AD2" s="1">
        <v>44758</v>
      </c>
      <c r="AE2" s="1">
        <v>44648</v>
      </c>
      <c r="AF2" s="1">
        <v>45041</v>
      </c>
      <c r="AG2" s="1"/>
      <c r="AH2" s="1">
        <v>45103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</row>
    <row r="3" spans="1:189" ht="15.75" customHeight="1" x14ac:dyDescent="0.5">
      <c r="A3" s="2"/>
      <c r="B3" s="20" t="s">
        <v>141</v>
      </c>
      <c r="C3" s="20" t="s">
        <v>337</v>
      </c>
      <c r="D3" s="20" t="s">
        <v>255</v>
      </c>
      <c r="E3" s="20" t="s">
        <v>243</v>
      </c>
      <c r="F3" s="20" t="s">
        <v>100</v>
      </c>
      <c r="G3" s="20" t="s">
        <v>366</v>
      </c>
      <c r="H3" s="20" t="s">
        <v>132</v>
      </c>
      <c r="I3" s="20" t="s">
        <v>8</v>
      </c>
      <c r="J3" s="20" t="s">
        <v>392</v>
      </c>
      <c r="K3" s="20" t="s">
        <v>90</v>
      </c>
      <c r="L3" s="20" t="s">
        <v>373</v>
      </c>
      <c r="M3" s="20" t="s">
        <v>363</v>
      </c>
      <c r="N3" s="20" t="s">
        <v>325</v>
      </c>
      <c r="O3" s="20" t="s">
        <v>376</v>
      </c>
      <c r="P3" s="20" t="s">
        <v>241</v>
      </c>
      <c r="Q3" s="20" t="s">
        <v>252</v>
      </c>
      <c r="R3" s="20" t="s">
        <v>135</v>
      </c>
      <c r="S3" s="20" t="s">
        <v>86</v>
      </c>
      <c r="T3" s="20" t="s">
        <v>398</v>
      </c>
      <c r="U3" s="20" t="s">
        <v>139</v>
      </c>
      <c r="V3" s="20" t="s">
        <v>370</v>
      </c>
      <c r="W3" s="20" t="s">
        <v>388</v>
      </c>
      <c r="X3" s="20" t="s">
        <v>404</v>
      </c>
      <c r="Y3" s="20" t="s">
        <v>379</v>
      </c>
      <c r="Z3" s="20" t="s">
        <v>249</v>
      </c>
      <c r="AA3" s="20" t="s">
        <v>401</v>
      </c>
      <c r="AB3" s="20" t="s">
        <v>328</v>
      </c>
      <c r="AC3" s="20" t="s">
        <v>331</v>
      </c>
      <c r="AD3" s="20" t="s">
        <v>395</v>
      </c>
      <c r="AE3" s="20" t="s">
        <v>334</v>
      </c>
      <c r="AF3" s="20" t="s">
        <v>382</v>
      </c>
      <c r="AG3" s="20" t="s">
        <v>385</v>
      </c>
      <c r="AH3" s="20" t="s">
        <v>390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3"/>
      <c r="CZ3" s="20"/>
      <c r="DA3" s="3"/>
      <c r="DB3" s="20"/>
      <c r="DC3" s="3"/>
      <c r="DD3" s="3"/>
      <c r="DE3" s="3"/>
      <c r="DF3" s="3"/>
      <c r="DG3" s="3"/>
      <c r="DH3" s="20"/>
      <c r="DI3" s="20"/>
      <c r="DJ3" s="20"/>
      <c r="DK3" s="3"/>
      <c r="DL3" s="3"/>
      <c r="DM3" s="20"/>
      <c r="DN3" s="3"/>
      <c r="DO3" s="20"/>
      <c r="DP3" s="3"/>
      <c r="DQ3" s="3"/>
      <c r="DR3" s="3"/>
      <c r="DS3" s="3"/>
      <c r="DT3" s="3"/>
      <c r="DU3" s="3"/>
      <c r="DV3" s="3"/>
      <c r="DW3" s="20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20"/>
      <c r="EM3" s="20"/>
      <c r="EN3" s="3"/>
      <c r="EO3" s="20"/>
      <c r="EP3" s="20"/>
      <c r="EQ3" s="20"/>
      <c r="ER3" s="3"/>
      <c r="ES3" s="3"/>
      <c r="ET3" s="20"/>
      <c r="EU3" s="3"/>
      <c r="EV3" s="3"/>
      <c r="EW3" s="20"/>
      <c r="EX3" s="4"/>
      <c r="EY3" s="4"/>
      <c r="EZ3" s="4"/>
      <c r="FA3" s="4"/>
      <c r="FB3" s="20"/>
      <c r="FC3" s="20"/>
      <c r="FD3" s="3"/>
      <c r="FE3" s="20"/>
      <c r="FF3" s="3"/>
      <c r="FG3" s="20"/>
      <c r="FH3" s="3"/>
      <c r="FI3" s="3"/>
      <c r="FJ3" s="3"/>
      <c r="FK3" s="3"/>
      <c r="FL3" s="3"/>
      <c r="FM3" s="3"/>
      <c r="FN3" s="20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15.75" customHeight="1" x14ac:dyDescent="0.5">
      <c r="A4" s="5" t="s">
        <v>0</v>
      </c>
      <c r="B4" s="6" t="s">
        <v>6</v>
      </c>
      <c r="C4" s="6" t="s">
        <v>336</v>
      </c>
      <c r="D4" s="6" t="s">
        <v>254</v>
      </c>
      <c r="E4" s="6" t="s">
        <v>244</v>
      </c>
      <c r="F4" s="6" t="s">
        <v>239</v>
      </c>
      <c r="G4" s="6" t="s">
        <v>365</v>
      </c>
      <c r="H4" s="6" t="s">
        <v>131</v>
      </c>
      <c r="I4" s="6" t="s">
        <v>7</v>
      </c>
      <c r="J4" s="6" t="s">
        <v>372</v>
      </c>
      <c r="K4" s="6" t="s">
        <v>89</v>
      </c>
      <c r="L4" s="6" t="s">
        <v>374</v>
      </c>
      <c r="M4" s="6" t="s">
        <v>362</v>
      </c>
      <c r="N4" s="6" t="s">
        <v>324</v>
      </c>
      <c r="O4" s="6" t="s">
        <v>375</v>
      </c>
      <c r="P4" s="6" t="s">
        <v>240</v>
      </c>
      <c r="Q4" s="6" t="s">
        <v>251</v>
      </c>
      <c r="R4" s="6" t="s">
        <v>134</v>
      </c>
      <c r="S4" s="6" t="s">
        <v>85</v>
      </c>
      <c r="T4" s="6" t="s">
        <v>397</v>
      </c>
      <c r="U4" s="6" t="s">
        <v>138</v>
      </c>
      <c r="V4" s="6" t="s">
        <v>369</v>
      </c>
      <c r="W4" s="6" t="s">
        <v>387</v>
      </c>
      <c r="X4" s="6" t="s">
        <v>403</v>
      </c>
      <c r="Y4" s="6" t="s">
        <v>378</v>
      </c>
      <c r="Z4" s="6" t="s">
        <v>248</v>
      </c>
      <c r="AA4" s="6" t="s">
        <v>400</v>
      </c>
      <c r="AB4" s="6" t="s">
        <v>327</v>
      </c>
      <c r="AC4" s="6" t="s">
        <v>330</v>
      </c>
      <c r="AD4" s="6" t="s">
        <v>394</v>
      </c>
      <c r="AE4" s="6" t="s">
        <v>333</v>
      </c>
      <c r="AF4" s="6" t="s">
        <v>381</v>
      </c>
      <c r="AG4" s="6" t="s">
        <v>384</v>
      </c>
      <c r="AH4" s="6" t="s">
        <v>389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</row>
    <row r="5" spans="1:189" ht="15.75" customHeight="1" x14ac:dyDescent="0.5">
      <c r="A5" s="2">
        <v>1</v>
      </c>
      <c r="B5" s="7" t="s">
        <v>10</v>
      </c>
      <c r="C5" s="7" t="s">
        <v>10</v>
      </c>
      <c r="D5" s="7" t="s">
        <v>12</v>
      </c>
      <c r="E5" s="7" t="s">
        <v>10</v>
      </c>
      <c r="F5" s="7" t="s">
        <v>10</v>
      </c>
      <c r="G5" s="7" t="s">
        <v>10</v>
      </c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7" t="s">
        <v>10</v>
      </c>
      <c r="N5" s="7" t="s">
        <v>11</v>
      </c>
      <c r="O5" s="7" t="s">
        <v>10</v>
      </c>
      <c r="P5" s="7" t="s">
        <v>10</v>
      </c>
      <c r="Q5" s="7" t="s">
        <v>10</v>
      </c>
      <c r="R5" s="7" t="s">
        <v>10</v>
      </c>
      <c r="S5" s="7" t="s">
        <v>10</v>
      </c>
      <c r="T5" s="7" t="s">
        <v>10</v>
      </c>
      <c r="U5" s="7" t="s">
        <v>10</v>
      </c>
      <c r="V5" s="7" t="s">
        <v>11</v>
      </c>
      <c r="W5" s="7" t="s">
        <v>10</v>
      </c>
      <c r="X5" s="7" t="s">
        <v>10</v>
      </c>
      <c r="Y5" s="7" t="s">
        <v>10</v>
      </c>
      <c r="Z5" s="7" t="s">
        <v>10</v>
      </c>
      <c r="AA5" s="7" t="s">
        <v>10</v>
      </c>
      <c r="AB5" s="7" t="s">
        <v>10</v>
      </c>
      <c r="AC5" s="7" t="s">
        <v>11</v>
      </c>
      <c r="AD5" s="7" t="s">
        <v>10</v>
      </c>
      <c r="AE5" s="7" t="s">
        <v>10</v>
      </c>
      <c r="AF5" s="7" t="s">
        <v>10</v>
      </c>
      <c r="AG5" s="7" t="s">
        <v>10</v>
      </c>
      <c r="AH5" s="7" t="s">
        <v>11</v>
      </c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</row>
    <row r="6" spans="1:189" ht="15.75" customHeight="1" x14ac:dyDescent="0.5">
      <c r="A6" s="2">
        <v>2</v>
      </c>
      <c r="B6" s="7" t="s">
        <v>11</v>
      </c>
      <c r="C6" s="7" t="s">
        <v>15</v>
      </c>
      <c r="D6" s="7" t="s">
        <v>10</v>
      </c>
      <c r="E6" s="7" t="s">
        <v>11</v>
      </c>
      <c r="F6" s="7" t="s">
        <v>12</v>
      </c>
      <c r="G6" s="7" t="s">
        <v>11</v>
      </c>
      <c r="H6" s="7" t="s">
        <v>11</v>
      </c>
      <c r="I6" s="7" t="s">
        <v>11</v>
      </c>
      <c r="J6" s="7" t="s">
        <v>11</v>
      </c>
      <c r="K6" s="7" t="s">
        <v>11</v>
      </c>
      <c r="L6" s="7" t="s">
        <v>11</v>
      </c>
      <c r="M6" s="7" t="s">
        <v>19</v>
      </c>
      <c r="N6" s="7" t="s">
        <v>10</v>
      </c>
      <c r="O6" s="7" t="s">
        <v>11</v>
      </c>
      <c r="P6" s="7" t="s">
        <v>11</v>
      </c>
      <c r="Q6" s="7" t="s">
        <v>12</v>
      </c>
      <c r="R6" s="7" t="s">
        <v>11</v>
      </c>
      <c r="S6" s="7" t="s">
        <v>11</v>
      </c>
      <c r="T6" s="7" t="s">
        <v>11</v>
      </c>
      <c r="U6" s="7" t="s">
        <v>11</v>
      </c>
      <c r="V6" s="7" t="s">
        <v>10</v>
      </c>
      <c r="W6" s="7" t="s">
        <v>12</v>
      </c>
      <c r="X6" s="7" t="s">
        <v>11</v>
      </c>
      <c r="Y6" s="7" t="s">
        <v>11</v>
      </c>
      <c r="Z6" s="7" t="s">
        <v>11</v>
      </c>
      <c r="AA6" s="7" t="s">
        <v>18</v>
      </c>
      <c r="AB6" s="7" t="s">
        <v>11</v>
      </c>
      <c r="AC6" s="7" t="s">
        <v>10</v>
      </c>
      <c r="AD6" s="7" t="s">
        <v>11</v>
      </c>
      <c r="AE6" s="7" t="s">
        <v>11</v>
      </c>
      <c r="AF6" s="7" t="s">
        <v>11</v>
      </c>
      <c r="AG6" s="7" t="s">
        <v>13</v>
      </c>
      <c r="AH6" s="7" t="s">
        <v>10</v>
      </c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</row>
    <row r="7" spans="1:189" ht="15.75" customHeight="1" x14ac:dyDescent="0.5">
      <c r="A7" s="2">
        <v>3</v>
      </c>
      <c r="B7" s="7" t="s">
        <v>12</v>
      </c>
      <c r="C7" s="7" t="s">
        <v>13</v>
      </c>
      <c r="D7" s="7" t="s">
        <v>15</v>
      </c>
      <c r="E7" s="7" t="s">
        <v>12</v>
      </c>
      <c r="F7" s="7" t="s">
        <v>13</v>
      </c>
      <c r="G7" s="7" t="s">
        <v>12</v>
      </c>
      <c r="H7" s="7" t="s">
        <v>12</v>
      </c>
      <c r="I7" s="7" t="s">
        <v>12</v>
      </c>
      <c r="J7" s="7" t="s">
        <v>12</v>
      </c>
      <c r="K7" s="7" t="s">
        <v>12</v>
      </c>
      <c r="L7" s="7" t="s">
        <v>12</v>
      </c>
      <c r="M7" s="7" t="s">
        <v>11</v>
      </c>
      <c r="N7" s="7" t="s">
        <v>12</v>
      </c>
      <c r="O7" s="7" t="s">
        <v>12</v>
      </c>
      <c r="P7" s="7" t="s">
        <v>15</v>
      </c>
      <c r="Q7" s="7" t="s">
        <v>15</v>
      </c>
      <c r="R7" s="7" t="s">
        <v>13</v>
      </c>
      <c r="S7" s="7" t="s">
        <v>12</v>
      </c>
      <c r="T7" s="7" t="s">
        <v>34</v>
      </c>
      <c r="U7" s="7" t="s">
        <v>12</v>
      </c>
      <c r="V7" s="7" t="s">
        <v>12</v>
      </c>
      <c r="W7" s="7" t="s">
        <v>11</v>
      </c>
      <c r="X7" s="7" t="s">
        <v>13</v>
      </c>
      <c r="Y7" s="7" t="s">
        <v>12</v>
      </c>
      <c r="Z7" s="7" t="s">
        <v>12</v>
      </c>
      <c r="AA7" s="7" t="s">
        <v>12</v>
      </c>
      <c r="AB7" s="7" t="s">
        <v>12</v>
      </c>
      <c r="AC7" s="7" t="s">
        <v>14</v>
      </c>
      <c r="AD7" s="7" t="s">
        <v>12</v>
      </c>
      <c r="AE7" s="7" t="s">
        <v>12</v>
      </c>
      <c r="AF7" s="7" t="s">
        <v>12</v>
      </c>
      <c r="AG7" s="7" t="s">
        <v>14</v>
      </c>
      <c r="AH7" s="7" t="s">
        <v>12</v>
      </c>
      <c r="AI7" s="7"/>
      <c r="AJ7" s="7"/>
      <c r="AK7" s="7"/>
      <c r="AL7" s="7"/>
      <c r="AM7" s="8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ht="15.75" customHeight="1" x14ac:dyDescent="0.5">
      <c r="A8" s="2">
        <v>4</v>
      </c>
      <c r="B8" s="7" t="s">
        <v>19</v>
      </c>
      <c r="C8" s="7" t="s">
        <v>272</v>
      </c>
      <c r="D8" s="7" t="s">
        <v>11</v>
      </c>
      <c r="E8" s="7" t="s">
        <v>14</v>
      </c>
      <c r="F8" s="7" t="s">
        <v>15</v>
      </c>
      <c r="G8" s="7" t="s">
        <v>18</v>
      </c>
      <c r="H8" s="7" t="s">
        <v>14</v>
      </c>
      <c r="I8" s="7" t="s">
        <v>13</v>
      </c>
      <c r="J8" s="7" t="s">
        <v>15</v>
      </c>
      <c r="K8" s="7" t="s">
        <v>13</v>
      </c>
      <c r="L8" s="7" t="s">
        <v>18</v>
      </c>
      <c r="M8" s="7" t="s">
        <v>14</v>
      </c>
      <c r="N8" s="7" t="s">
        <v>15</v>
      </c>
      <c r="O8" s="7" t="s">
        <v>15</v>
      </c>
      <c r="P8" s="7" t="s">
        <v>12</v>
      </c>
      <c r="Q8" s="7" t="s">
        <v>14</v>
      </c>
      <c r="R8" s="7" t="s">
        <v>15</v>
      </c>
      <c r="S8" s="7" t="s">
        <v>14</v>
      </c>
      <c r="T8" s="7" t="s">
        <v>39</v>
      </c>
      <c r="U8" s="7" t="s">
        <v>14</v>
      </c>
      <c r="V8" s="7" t="s">
        <v>15</v>
      </c>
      <c r="W8" s="7" t="s">
        <v>15</v>
      </c>
      <c r="X8" s="7" t="s">
        <v>18</v>
      </c>
      <c r="Y8" s="7" t="s">
        <v>14</v>
      </c>
      <c r="Z8" s="7" t="s">
        <v>13</v>
      </c>
      <c r="AA8" s="7" t="s">
        <v>11</v>
      </c>
      <c r="AB8" s="7" t="s">
        <v>14</v>
      </c>
      <c r="AC8" s="7" t="s">
        <v>15</v>
      </c>
      <c r="AD8" s="7" t="s">
        <v>14</v>
      </c>
      <c r="AE8" s="7" t="s">
        <v>14</v>
      </c>
      <c r="AF8" s="7" t="s">
        <v>14</v>
      </c>
      <c r="AG8" s="7" t="s">
        <v>16</v>
      </c>
      <c r="AH8" s="7" t="s">
        <v>17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8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</row>
    <row r="9" spans="1:189" ht="15.75" customHeight="1" x14ac:dyDescent="0.5">
      <c r="A9" s="2">
        <v>5</v>
      </c>
      <c r="B9" s="7" t="s">
        <v>14</v>
      </c>
      <c r="C9" s="7" t="s">
        <v>21</v>
      </c>
      <c r="D9" s="7" t="s">
        <v>13</v>
      </c>
      <c r="E9" s="7" t="s">
        <v>15</v>
      </c>
      <c r="F9" s="7" t="s">
        <v>18</v>
      </c>
      <c r="G9" s="7" t="s">
        <v>14</v>
      </c>
      <c r="H9" s="7" t="s">
        <v>13</v>
      </c>
      <c r="I9" s="7" t="s">
        <v>14</v>
      </c>
      <c r="J9" s="7" t="s">
        <v>17</v>
      </c>
      <c r="K9" s="7" t="s">
        <v>14</v>
      </c>
      <c r="L9" s="7" t="s">
        <v>14</v>
      </c>
      <c r="M9" s="7" t="s">
        <v>17</v>
      </c>
      <c r="N9" s="7" t="s">
        <v>17</v>
      </c>
      <c r="O9" s="7" t="s">
        <v>14</v>
      </c>
      <c r="P9" s="7" t="s">
        <v>13</v>
      </c>
      <c r="Q9" s="7" t="s">
        <v>11</v>
      </c>
      <c r="R9" s="7" t="s">
        <v>12</v>
      </c>
      <c r="S9" s="7" t="s">
        <v>19</v>
      </c>
      <c r="T9" s="7" t="s">
        <v>14</v>
      </c>
      <c r="U9" s="7" t="s">
        <v>13</v>
      </c>
      <c r="V9" s="7" t="s">
        <v>14</v>
      </c>
      <c r="W9" s="7" t="s">
        <v>18</v>
      </c>
      <c r="X9" s="7" t="s">
        <v>12</v>
      </c>
      <c r="Y9" s="7" t="s">
        <v>19</v>
      </c>
      <c r="Z9" s="7" t="s">
        <v>14</v>
      </c>
      <c r="AA9" s="7" t="s">
        <v>19</v>
      </c>
      <c r="AB9" s="7" t="s">
        <v>13</v>
      </c>
      <c r="AC9" s="7" t="s">
        <v>21</v>
      </c>
      <c r="AD9" s="7" t="s">
        <v>13</v>
      </c>
      <c r="AE9" s="7" t="s">
        <v>17</v>
      </c>
      <c r="AF9" s="7" t="s">
        <v>19</v>
      </c>
      <c r="AG9" s="7" t="s">
        <v>12</v>
      </c>
      <c r="AH9" s="7" t="s">
        <v>16</v>
      </c>
      <c r="AI9" s="7"/>
      <c r="AJ9" s="7"/>
      <c r="AK9" s="7"/>
      <c r="AL9" s="7"/>
      <c r="AM9" s="7"/>
      <c r="AN9" s="7"/>
      <c r="AO9" s="7"/>
      <c r="AP9" s="8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</row>
    <row r="10" spans="1:189" ht="15.75" customHeight="1" x14ac:dyDescent="0.5">
      <c r="A10" s="2">
        <v>6</v>
      </c>
      <c r="B10" s="7" t="s">
        <v>17</v>
      </c>
      <c r="C10" s="7" t="s">
        <v>14</v>
      </c>
      <c r="D10" s="7" t="s">
        <v>16</v>
      </c>
      <c r="E10" s="7" t="s">
        <v>17</v>
      </c>
      <c r="F10" s="7" t="s">
        <v>14</v>
      </c>
      <c r="G10" s="7" t="s">
        <v>30</v>
      </c>
      <c r="H10" s="7" t="s">
        <v>15</v>
      </c>
      <c r="I10" s="7" t="s">
        <v>15</v>
      </c>
      <c r="J10" s="7" t="s">
        <v>14</v>
      </c>
      <c r="K10" s="7" t="s">
        <v>15</v>
      </c>
      <c r="L10" s="7" t="s">
        <v>16</v>
      </c>
      <c r="M10" s="7" t="s">
        <v>12</v>
      </c>
      <c r="N10" s="7" t="s">
        <v>16</v>
      </c>
      <c r="O10" s="7" t="s">
        <v>16</v>
      </c>
      <c r="P10" s="7" t="s">
        <v>14</v>
      </c>
      <c r="Q10" s="7" t="s">
        <v>21</v>
      </c>
      <c r="R10" s="7" t="s">
        <v>14</v>
      </c>
      <c r="S10" s="7" t="s">
        <v>17</v>
      </c>
      <c r="T10" s="7" t="s">
        <v>18</v>
      </c>
      <c r="U10" s="7" t="s">
        <v>15</v>
      </c>
      <c r="V10" s="7" t="s">
        <v>16</v>
      </c>
      <c r="W10" s="7" t="s">
        <v>14</v>
      </c>
      <c r="X10" s="7" t="s">
        <v>14</v>
      </c>
      <c r="Y10" s="7" t="s">
        <v>17</v>
      </c>
      <c r="Z10" s="7" t="s">
        <v>15</v>
      </c>
      <c r="AA10" s="7" t="s">
        <v>13</v>
      </c>
      <c r="AB10" s="7" t="s">
        <v>15</v>
      </c>
      <c r="AC10" s="7" t="s">
        <v>13</v>
      </c>
      <c r="AD10" s="7" t="s">
        <v>19</v>
      </c>
      <c r="AE10" s="7" t="s">
        <v>16</v>
      </c>
      <c r="AF10" s="7" t="s">
        <v>17</v>
      </c>
      <c r="AG10" s="7" t="s">
        <v>18</v>
      </c>
      <c r="AH10" s="7" t="s">
        <v>14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8"/>
      <c r="EM10" s="8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</row>
    <row r="11" spans="1:189" ht="15.75" customHeight="1" x14ac:dyDescent="0.5">
      <c r="A11" s="2">
        <v>7</v>
      </c>
      <c r="B11" s="7" t="s">
        <v>18</v>
      </c>
      <c r="C11" s="7" t="s">
        <v>12</v>
      </c>
      <c r="D11" s="7" t="s">
        <v>17</v>
      </c>
      <c r="E11" s="7" t="s">
        <v>16</v>
      </c>
      <c r="F11" s="7" t="s">
        <v>11</v>
      </c>
      <c r="G11" s="7" t="s">
        <v>16</v>
      </c>
      <c r="H11" s="7" t="s">
        <v>16</v>
      </c>
      <c r="I11" s="7" t="s">
        <v>16</v>
      </c>
      <c r="J11" s="7" t="s">
        <v>16</v>
      </c>
      <c r="K11" s="7" t="s">
        <v>16</v>
      </c>
      <c r="L11" s="7" t="s">
        <v>13</v>
      </c>
      <c r="M11" s="7" t="s">
        <v>16</v>
      </c>
      <c r="N11" s="7" t="s">
        <v>14</v>
      </c>
      <c r="O11" s="7" t="s">
        <v>19</v>
      </c>
      <c r="P11" s="7" t="s">
        <v>16</v>
      </c>
      <c r="Q11" s="7" t="s">
        <v>16</v>
      </c>
      <c r="R11" s="7" t="s">
        <v>16</v>
      </c>
      <c r="S11" s="7" t="s">
        <v>16</v>
      </c>
      <c r="T11" s="7" t="s">
        <v>26</v>
      </c>
      <c r="U11" s="7" t="s">
        <v>16</v>
      </c>
      <c r="V11" s="7" t="s">
        <v>18</v>
      </c>
      <c r="W11" s="7" t="s">
        <v>17</v>
      </c>
      <c r="X11" s="7" t="s">
        <v>19</v>
      </c>
      <c r="Y11" s="7" t="s">
        <v>18</v>
      </c>
      <c r="Z11" s="7" t="s">
        <v>17</v>
      </c>
      <c r="AA11" s="7" t="s">
        <v>20</v>
      </c>
      <c r="AB11" s="7" t="s">
        <v>18</v>
      </c>
      <c r="AC11" s="7" t="s">
        <v>16</v>
      </c>
      <c r="AD11" s="7" t="s">
        <v>17</v>
      </c>
      <c r="AE11" s="7" t="s">
        <v>19</v>
      </c>
      <c r="AF11" s="7" t="s">
        <v>16</v>
      </c>
      <c r="AG11" s="7" t="s">
        <v>15</v>
      </c>
      <c r="AH11" s="7" t="s">
        <v>18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8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8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</row>
    <row r="12" spans="1:189" ht="15.75" customHeight="1" x14ac:dyDescent="0.5">
      <c r="A12" s="2">
        <v>8</v>
      </c>
      <c r="B12" s="7" t="s">
        <v>13</v>
      </c>
      <c r="C12" s="7" t="s">
        <v>18</v>
      </c>
      <c r="D12" s="7" t="s">
        <v>21</v>
      </c>
      <c r="E12" s="7" t="s">
        <v>18</v>
      </c>
      <c r="F12" s="7" t="s">
        <v>23</v>
      </c>
      <c r="G12" s="7" t="s">
        <v>26</v>
      </c>
      <c r="H12" s="7" t="s">
        <v>19</v>
      </c>
      <c r="I12" s="7" t="s">
        <v>17</v>
      </c>
      <c r="J12" s="7" t="s">
        <v>19</v>
      </c>
      <c r="K12" s="7" t="s">
        <v>18</v>
      </c>
      <c r="L12" s="7" t="s">
        <v>15</v>
      </c>
      <c r="M12" s="7" t="s">
        <v>15</v>
      </c>
      <c r="N12" s="7" t="s">
        <v>18</v>
      </c>
      <c r="O12" s="7" t="s">
        <v>32</v>
      </c>
      <c r="P12" s="7" t="s">
        <v>17</v>
      </c>
      <c r="Q12" s="7" t="s">
        <v>13</v>
      </c>
      <c r="R12" s="7" t="s">
        <v>18</v>
      </c>
      <c r="S12" s="7" t="s">
        <v>15</v>
      </c>
      <c r="T12" s="7" t="s">
        <v>19</v>
      </c>
      <c r="U12" s="7" t="s">
        <v>18</v>
      </c>
      <c r="V12" s="7" t="s">
        <v>17</v>
      </c>
      <c r="W12" s="7" t="s">
        <v>16</v>
      </c>
      <c r="X12" s="7" t="s">
        <v>17</v>
      </c>
      <c r="Y12" s="7" t="s">
        <v>16</v>
      </c>
      <c r="Z12" s="7" t="s">
        <v>16</v>
      </c>
      <c r="AA12" s="7" t="s">
        <v>15</v>
      </c>
      <c r="AB12" s="7" t="s">
        <v>16</v>
      </c>
      <c r="AC12" s="7" t="s">
        <v>17</v>
      </c>
      <c r="AD12" s="7" t="s">
        <v>24</v>
      </c>
      <c r="AE12" s="7" t="s">
        <v>13</v>
      </c>
      <c r="AF12" s="7" t="s">
        <v>15</v>
      </c>
      <c r="AG12" s="7" t="s">
        <v>23</v>
      </c>
      <c r="AH12" s="7" t="s">
        <v>13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8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</row>
    <row r="13" spans="1:189" ht="15.75" customHeight="1" x14ac:dyDescent="0.5">
      <c r="A13" s="2">
        <v>9</v>
      </c>
      <c r="B13" s="7" t="s">
        <v>15</v>
      </c>
      <c r="C13" s="7" t="s">
        <v>16</v>
      </c>
      <c r="D13" s="7" t="s">
        <v>40</v>
      </c>
      <c r="E13" s="7" t="s">
        <v>22</v>
      </c>
      <c r="F13" s="7" t="s">
        <v>16</v>
      </c>
      <c r="G13" s="7" t="s">
        <v>20</v>
      </c>
      <c r="H13" s="7" t="s">
        <v>17</v>
      </c>
      <c r="I13" s="7" t="s">
        <v>18</v>
      </c>
      <c r="J13" s="7" t="s">
        <v>13</v>
      </c>
      <c r="K13" s="7" t="s">
        <v>19</v>
      </c>
      <c r="L13" s="7" t="s">
        <v>17</v>
      </c>
      <c r="M13" s="7" t="s">
        <v>20</v>
      </c>
      <c r="N13" s="7" t="s">
        <v>19</v>
      </c>
      <c r="O13" s="7" t="s">
        <v>25</v>
      </c>
      <c r="P13" s="7" t="s">
        <v>18</v>
      </c>
      <c r="Q13" s="7" t="s">
        <v>23</v>
      </c>
      <c r="R13" s="7" t="s">
        <v>19</v>
      </c>
      <c r="S13" s="7" t="s">
        <v>18</v>
      </c>
      <c r="T13" s="7" t="s">
        <v>16</v>
      </c>
      <c r="U13" s="7" t="s">
        <v>17</v>
      </c>
      <c r="V13" s="7" t="s">
        <v>19</v>
      </c>
      <c r="W13" s="7" t="s">
        <v>19</v>
      </c>
      <c r="X13" s="7" t="s">
        <v>23</v>
      </c>
      <c r="Y13" s="7" t="s">
        <v>13</v>
      </c>
      <c r="Z13" s="7" t="s">
        <v>18</v>
      </c>
      <c r="AA13" s="7" t="s">
        <v>14</v>
      </c>
      <c r="AB13" s="7" t="s">
        <v>17</v>
      </c>
      <c r="AC13" s="7" t="s">
        <v>18</v>
      </c>
      <c r="AD13" s="7" t="s">
        <v>16</v>
      </c>
      <c r="AE13" s="7" t="s">
        <v>15</v>
      </c>
      <c r="AF13" s="7" t="s">
        <v>18</v>
      </c>
      <c r="AG13" s="7" t="s">
        <v>11</v>
      </c>
      <c r="AH13" s="7" t="s">
        <v>20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</row>
    <row r="14" spans="1:189" ht="15.75" customHeight="1" x14ac:dyDescent="0.5">
      <c r="A14" s="2">
        <v>10</v>
      </c>
      <c r="B14" s="7" t="s">
        <v>16</v>
      </c>
      <c r="C14" s="7" t="s">
        <v>19</v>
      </c>
      <c r="D14" s="7" t="s">
        <v>19</v>
      </c>
      <c r="E14" s="7" t="s">
        <v>24</v>
      </c>
      <c r="F14" s="7" t="s">
        <v>17</v>
      </c>
      <c r="G14" s="7" t="s">
        <v>19</v>
      </c>
      <c r="H14" s="7" t="s">
        <v>18</v>
      </c>
      <c r="I14" s="7" t="s">
        <v>19</v>
      </c>
      <c r="J14" s="7" t="s">
        <v>22</v>
      </c>
      <c r="K14" s="7" t="s">
        <v>17</v>
      </c>
      <c r="L14" s="7" t="s">
        <v>19</v>
      </c>
      <c r="M14" s="7" t="s">
        <v>13</v>
      </c>
      <c r="N14" s="7" t="s">
        <v>13</v>
      </c>
      <c r="O14" s="7" t="s">
        <v>31</v>
      </c>
      <c r="P14" s="7" t="s">
        <v>19</v>
      </c>
      <c r="Q14" s="7" t="s">
        <v>18</v>
      </c>
      <c r="R14" s="7" t="s">
        <v>17</v>
      </c>
      <c r="S14" s="7" t="s">
        <v>24</v>
      </c>
      <c r="T14" s="7" t="s">
        <v>45</v>
      </c>
      <c r="U14" s="7" t="s">
        <v>24</v>
      </c>
      <c r="V14" s="7" t="s">
        <v>13</v>
      </c>
      <c r="W14" s="7" t="s">
        <v>13</v>
      </c>
      <c r="X14" s="7" t="s">
        <v>16</v>
      </c>
      <c r="Y14" s="7" t="s">
        <v>24</v>
      </c>
      <c r="Z14" s="7" t="s">
        <v>19</v>
      </c>
      <c r="AA14" s="7" t="s">
        <v>16</v>
      </c>
      <c r="AB14" s="7" t="s">
        <v>19</v>
      </c>
      <c r="AC14" s="7" t="s">
        <v>12</v>
      </c>
      <c r="AD14" s="7" t="s">
        <v>15</v>
      </c>
      <c r="AE14" s="7" t="s">
        <v>18</v>
      </c>
      <c r="AF14" s="7" t="s">
        <v>13</v>
      </c>
      <c r="AG14" s="7" t="s">
        <v>21</v>
      </c>
      <c r="AH14" s="7" t="s">
        <v>19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</row>
    <row r="15" spans="1:189" ht="15.75" customHeight="1" x14ac:dyDescent="0.5">
      <c r="A15" s="2">
        <v>11</v>
      </c>
      <c r="B15" s="7" t="s">
        <v>20</v>
      </c>
      <c r="C15" s="7" t="s">
        <v>23</v>
      </c>
      <c r="D15" s="7" t="s">
        <v>14</v>
      </c>
      <c r="E15" s="7" t="s">
        <v>88</v>
      </c>
      <c r="F15" s="7" t="s">
        <v>19</v>
      </c>
      <c r="G15" s="7" t="s">
        <v>15</v>
      </c>
      <c r="H15" s="7" t="s">
        <v>20</v>
      </c>
      <c r="I15" s="7" t="s">
        <v>20</v>
      </c>
      <c r="J15" s="7" t="s">
        <v>18</v>
      </c>
      <c r="K15" s="7" t="s">
        <v>21</v>
      </c>
      <c r="L15" s="7" t="s">
        <v>20</v>
      </c>
      <c r="M15" s="7" t="s">
        <v>28</v>
      </c>
      <c r="N15" s="7" t="s">
        <v>22</v>
      </c>
      <c r="O15" s="7" t="s">
        <v>40</v>
      </c>
      <c r="P15" s="7" t="s">
        <v>21</v>
      </c>
      <c r="Q15" s="7" t="s">
        <v>32</v>
      </c>
      <c r="R15" s="7" t="s">
        <v>20</v>
      </c>
      <c r="S15" s="7" t="s">
        <v>22</v>
      </c>
      <c r="T15" s="7" t="s">
        <v>41</v>
      </c>
      <c r="U15" s="7" t="s">
        <v>19</v>
      </c>
      <c r="V15" s="7" t="s">
        <v>20</v>
      </c>
      <c r="W15" s="7" t="s">
        <v>25</v>
      </c>
      <c r="X15" s="7" t="s">
        <v>33</v>
      </c>
      <c r="Y15" s="7" t="s">
        <v>15</v>
      </c>
      <c r="Z15" s="7" t="s">
        <v>20</v>
      </c>
      <c r="AA15" s="7" t="s">
        <v>17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</row>
    <row r="16" spans="1:189" ht="15.75" customHeight="1" x14ac:dyDescent="0.5">
      <c r="A16" s="2">
        <v>12</v>
      </c>
      <c r="B16" s="7" t="s">
        <v>24</v>
      </c>
      <c r="C16" s="7" t="s">
        <v>32</v>
      </c>
      <c r="D16" s="8" t="s">
        <v>44</v>
      </c>
      <c r="E16" s="7" t="s">
        <v>25</v>
      </c>
      <c r="F16" s="7" t="s">
        <v>21</v>
      </c>
      <c r="G16" s="8" t="s">
        <v>17</v>
      </c>
      <c r="H16" s="7" t="s">
        <v>22</v>
      </c>
      <c r="I16" s="7" t="s">
        <v>21</v>
      </c>
      <c r="J16" s="7" t="s">
        <v>24</v>
      </c>
      <c r="K16" s="7" t="s">
        <v>20</v>
      </c>
      <c r="L16" s="7" t="s">
        <v>27</v>
      </c>
      <c r="M16" s="7" t="s">
        <v>37</v>
      </c>
      <c r="N16" s="7" t="s">
        <v>24</v>
      </c>
      <c r="O16" s="7" t="s">
        <v>17</v>
      </c>
      <c r="P16" s="7" t="s">
        <v>20</v>
      </c>
      <c r="Q16" s="7" t="s">
        <v>19</v>
      </c>
      <c r="R16" s="7" t="s">
        <v>21</v>
      </c>
      <c r="S16" s="7" t="s">
        <v>13</v>
      </c>
      <c r="T16" s="7" t="s">
        <v>29</v>
      </c>
      <c r="U16" s="7" t="s">
        <v>20</v>
      </c>
      <c r="V16" s="7" t="s">
        <v>21</v>
      </c>
      <c r="W16" s="7" t="s">
        <v>21</v>
      </c>
      <c r="X16" s="7" t="s">
        <v>20</v>
      </c>
      <c r="Y16" s="7" t="s">
        <v>20</v>
      </c>
      <c r="Z16" s="7" t="s">
        <v>21</v>
      </c>
      <c r="AA16" s="7"/>
      <c r="AB16" s="8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</row>
    <row r="17" spans="1:189" ht="15.75" customHeight="1" x14ac:dyDescent="0.5">
      <c r="A17" s="2">
        <v>13</v>
      </c>
      <c r="B17" s="7" t="s">
        <v>22</v>
      </c>
      <c r="C17" s="7" t="s">
        <v>20</v>
      </c>
      <c r="D17" s="7" t="s">
        <v>20</v>
      </c>
      <c r="E17" s="7" t="s">
        <v>20</v>
      </c>
      <c r="F17" s="7" t="s">
        <v>29</v>
      </c>
      <c r="G17" s="7" t="s">
        <v>13</v>
      </c>
      <c r="H17" s="7" t="s">
        <v>21</v>
      </c>
      <c r="I17" s="7" t="s">
        <v>22</v>
      </c>
      <c r="J17" s="7" t="s">
        <v>20</v>
      </c>
      <c r="K17" s="7" t="s">
        <v>24</v>
      </c>
      <c r="L17" s="7" t="s">
        <v>22</v>
      </c>
      <c r="M17" s="8" t="s">
        <v>35</v>
      </c>
      <c r="N17" s="7" t="s">
        <v>88</v>
      </c>
      <c r="O17" s="7" t="s">
        <v>18</v>
      </c>
      <c r="P17" s="7" t="s">
        <v>23</v>
      </c>
      <c r="Q17" s="7" t="s">
        <v>40</v>
      </c>
      <c r="R17" s="7" t="s">
        <v>24</v>
      </c>
      <c r="S17" s="7" t="s">
        <v>21</v>
      </c>
      <c r="T17" s="7" t="s">
        <v>31</v>
      </c>
      <c r="U17" s="7" t="s">
        <v>21</v>
      </c>
      <c r="V17" s="7" t="s">
        <v>24</v>
      </c>
      <c r="W17" s="7" t="s">
        <v>20</v>
      </c>
      <c r="X17" s="7" t="s">
        <v>43</v>
      </c>
      <c r="Y17" s="7" t="s">
        <v>22</v>
      </c>
      <c r="Z17" s="7" t="s">
        <v>24</v>
      </c>
      <c r="AA17" s="7"/>
      <c r="AB17" s="7"/>
      <c r="AC17" s="7"/>
      <c r="AD17" s="7"/>
      <c r="AE17" s="7"/>
      <c r="AF17" s="8"/>
      <c r="AG17" s="8"/>
      <c r="AH17" s="7"/>
      <c r="AI17" s="7"/>
      <c r="AJ17" s="7"/>
      <c r="AK17" s="7"/>
      <c r="AL17" s="7"/>
      <c r="AM17" s="7"/>
      <c r="AN17" s="8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</row>
    <row r="18" spans="1:189" ht="15.75" customHeight="1" x14ac:dyDescent="0.5">
      <c r="A18" s="2">
        <v>14</v>
      </c>
      <c r="B18" s="7" t="s">
        <v>30</v>
      </c>
      <c r="C18" s="7" t="s">
        <v>40</v>
      </c>
      <c r="D18" s="7" t="s">
        <v>22</v>
      </c>
      <c r="E18" s="7" t="s">
        <v>27</v>
      </c>
      <c r="F18" s="7" t="s">
        <v>20</v>
      </c>
      <c r="G18" s="7" t="s">
        <v>21</v>
      </c>
      <c r="H18" s="7" t="s">
        <v>24</v>
      </c>
      <c r="I18" s="7" t="s">
        <v>23</v>
      </c>
      <c r="J18" s="7" t="s">
        <v>21</v>
      </c>
      <c r="K18" s="7" t="s">
        <v>22</v>
      </c>
      <c r="L18" s="7" t="s">
        <v>24</v>
      </c>
      <c r="M18" s="7" t="s">
        <v>26</v>
      </c>
      <c r="N18" s="7" t="s">
        <v>33</v>
      </c>
      <c r="O18" s="7" t="s">
        <v>20</v>
      </c>
      <c r="P18" s="7" t="s">
        <v>27</v>
      </c>
      <c r="Q18" s="7" t="s">
        <v>27</v>
      </c>
      <c r="R18" s="7" t="s">
        <v>22</v>
      </c>
      <c r="S18" s="7" t="s">
        <v>20</v>
      </c>
      <c r="T18" s="7" t="s">
        <v>25</v>
      </c>
      <c r="U18" s="7" t="s">
        <v>22</v>
      </c>
      <c r="V18" s="7" t="s">
        <v>22</v>
      </c>
      <c r="W18" s="7" t="s">
        <v>29</v>
      </c>
      <c r="X18" s="7" t="s">
        <v>32</v>
      </c>
      <c r="Y18" s="7" t="s">
        <v>21</v>
      </c>
      <c r="Z18" s="7" t="s">
        <v>28</v>
      </c>
      <c r="AA18" s="7"/>
      <c r="AB18" s="7"/>
      <c r="AC18" s="7"/>
      <c r="AD18" s="7"/>
      <c r="AE18" s="7"/>
      <c r="AF18" s="7"/>
      <c r="AG18" s="7"/>
      <c r="AH18" s="8"/>
      <c r="AI18" s="7"/>
      <c r="AJ18" s="8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</row>
    <row r="19" spans="1:189" ht="15.75" customHeight="1" x14ac:dyDescent="0.5">
      <c r="A19" s="2">
        <v>15</v>
      </c>
      <c r="B19" s="7" t="s">
        <v>26</v>
      </c>
      <c r="C19" s="7" t="s">
        <v>27</v>
      </c>
      <c r="D19" s="7" t="s">
        <v>25</v>
      </c>
      <c r="E19" s="7" t="s">
        <v>29</v>
      </c>
      <c r="F19" s="7" t="s">
        <v>26</v>
      </c>
      <c r="G19" s="7" t="s">
        <v>37</v>
      </c>
      <c r="H19" s="7" t="s">
        <v>25</v>
      </c>
      <c r="I19" s="7" t="s">
        <v>24</v>
      </c>
      <c r="J19" s="7" t="s">
        <v>33</v>
      </c>
      <c r="K19" s="7" t="s">
        <v>28</v>
      </c>
      <c r="L19" s="7" t="s">
        <v>21</v>
      </c>
      <c r="M19" s="7" t="s">
        <v>49</v>
      </c>
      <c r="N19" s="7" t="s">
        <v>20</v>
      </c>
      <c r="O19" s="7" t="s">
        <v>39</v>
      </c>
      <c r="P19" s="7" t="s">
        <v>25</v>
      </c>
      <c r="Q19" s="7" t="s">
        <v>17</v>
      </c>
      <c r="R19" s="7" t="s">
        <v>23</v>
      </c>
      <c r="S19" s="7" t="s">
        <v>26</v>
      </c>
      <c r="T19" s="7" t="s">
        <v>52</v>
      </c>
      <c r="U19" s="7" t="s">
        <v>27</v>
      </c>
      <c r="V19" s="7" t="s">
        <v>27</v>
      </c>
      <c r="W19" s="7" t="s">
        <v>23</v>
      </c>
      <c r="X19" s="7" t="s">
        <v>30</v>
      </c>
      <c r="Y19" s="7" t="s">
        <v>23</v>
      </c>
      <c r="Z19" s="7" t="s">
        <v>23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</row>
    <row r="20" spans="1:189" ht="15.75" customHeight="1" x14ac:dyDescent="0.5">
      <c r="A20" s="2">
        <v>16</v>
      </c>
      <c r="B20" s="7" t="s">
        <v>37</v>
      </c>
      <c r="C20" s="7" t="s">
        <v>273</v>
      </c>
      <c r="D20" s="7" t="s">
        <v>29</v>
      </c>
      <c r="E20" s="7" t="s">
        <v>33</v>
      </c>
      <c r="F20" s="7" t="s">
        <v>25</v>
      </c>
      <c r="G20" s="7" t="s">
        <v>273</v>
      </c>
      <c r="H20" s="7" t="s">
        <v>27</v>
      </c>
      <c r="I20" s="7" t="s">
        <v>25</v>
      </c>
      <c r="J20" s="7" t="s">
        <v>26</v>
      </c>
      <c r="K20" s="7" t="s">
        <v>23</v>
      </c>
      <c r="L20" s="7" t="s">
        <v>25</v>
      </c>
      <c r="M20" s="7" t="s">
        <v>21</v>
      </c>
      <c r="N20" s="7" t="s">
        <v>25</v>
      </c>
      <c r="O20" s="7" t="s">
        <v>29</v>
      </c>
      <c r="P20" s="7" t="s">
        <v>31</v>
      </c>
      <c r="Q20" s="7" t="s">
        <v>20</v>
      </c>
      <c r="R20" s="7" t="s">
        <v>28</v>
      </c>
      <c r="S20" s="7" t="s">
        <v>31</v>
      </c>
      <c r="T20" s="7" t="s">
        <v>20</v>
      </c>
      <c r="U20" s="7" t="s">
        <v>23</v>
      </c>
      <c r="V20" s="7" t="s">
        <v>25</v>
      </c>
      <c r="W20" s="7" t="s">
        <v>31</v>
      </c>
      <c r="X20" s="7" t="s">
        <v>49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  <c r="AJ20" s="8"/>
      <c r="AK20" s="7"/>
      <c r="AL20" s="7"/>
      <c r="AM20" s="8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</row>
    <row r="21" spans="1:189" ht="15.75" customHeight="1" x14ac:dyDescent="0.5">
      <c r="A21" s="2">
        <v>17</v>
      </c>
      <c r="B21" s="7" t="s">
        <v>29</v>
      </c>
      <c r="C21" s="7" t="s">
        <v>38</v>
      </c>
      <c r="D21" s="7" t="s">
        <v>27</v>
      </c>
      <c r="E21" s="7" t="s">
        <v>19</v>
      </c>
      <c r="F21" s="7" t="s">
        <v>27</v>
      </c>
      <c r="G21" s="7" t="s">
        <v>22</v>
      </c>
      <c r="H21" s="7" t="s">
        <v>23</v>
      </c>
      <c r="I21" s="7" t="s">
        <v>26</v>
      </c>
      <c r="J21" s="7" t="s">
        <v>23</v>
      </c>
      <c r="K21" s="7" t="s">
        <v>25</v>
      </c>
      <c r="L21" s="7" t="s">
        <v>28</v>
      </c>
      <c r="M21" s="7" t="s">
        <v>29</v>
      </c>
      <c r="N21" s="7" t="s">
        <v>30</v>
      </c>
      <c r="O21" s="7" t="s">
        <v>22</v>
      </c>
      <c r="P21" s="7" t="s">
        <v>29</v>
      </c>
      <c r="Q21" s="7" t="s">
        <v>25</v>
      </c>
      <c r="R21" s="7" t="s">
        <v>30</v>
      </c>
      <c r="S21" s="7" t="s">
        <v>30</v>
      </c>
      <c r="T21" s="7" t="s">
        <v>30</v>
      </c>
      <c r="U21" s="7" t="s">
        <v>28</v>
      </c>
      <c r="V21" s="7" t="s">
        <v>28</v>
      </c>
      <c r="W21" s="7" t="s">
        <v>40</v>
      </c>
      <c r="X21" s="7" t="s">
        <v>15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8"/>
      <c r="BD21" s="7"/>
      <c r="BE21" s="7"/>
      <c r="BF21" s="7"/>
      <c r="BG21" s="8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</row>
    <row r="22" spans="1:189" ht="15.75" customHeight="1" x14ac:dyDescent="0.5">
      <c r="A22" s="2">
        <v>18</v>
      </c>
      <c r="B22" s="7" t="s">
        <v>33</v>
      </c>
      <c r="C22" s="7" t="s">
        <v>25</v>
      </c>
      <c r="D22" s="7" t="s">
        <v>26</v>
      </c>
      <c r="E22" s="7" t="s">
        <v>26</v>
      </c>
      <c r="F22" s="7" t="s">
        <v>31</v>
      </c>
      <c r="G22" s="7" t="s">
        <v>41</v>
      </c>
      <c r="H22" s="7" t="s">
        <v>26</v>
      </c>
      <c r="I22" s="7" t="s">
        <v>27</v>
      </c>
      <c r="J22" s="7" t="s">
        <v>30</v>
      </c>
      <c r="K22" s="7" t="s">
        <v>27</v>
      </c>
      <c r="L22" s="7" t="s">
        <v>23</v>
      </c>
      <c r="M22" s="7" t="s">
        <v>25</v>
      </c>
      <c r="N22" s="7" t="s">
        <v>26</v>
      </c>
      <c r="O22" s="7" t="s">
        <v>23</v>
      </c>
      <c r="P22" s="7" t="s">
        <v>32</v>
      </c>
      <c r="Q22" s="7" t="s">
        <v>28</v>
      </c>
      <c r="R22" s="7" t="s">
        <v>27</v>
      </c>
      <c r="S22" s="7" t="s">
        <v>23</v>
      </c>
      <c r="T22" s="7" t="s">
        <v>17</v>
      </c>
      <c r="U22" s="7" t="s">
        <v>30</v>
      </c>
      <c r="V22" s="7" t="s">
        <v>23</v>
      </c>
      <c r="W22" s="7" t="s">
        <v>28</v>
      </c>
      <c r="X22" s="7" t="s">
        <v>22</v>
      </c>
      <c r="Y22" s="7"/>
      <c r="Z22" s="7"/>
      <c r="AA22" s="7"/>
      <c r="AB22" s="7"/>
      <c r="AC22" s="8"/>
      <c r="AD22" s="8"/>
      <c r="AE22" s="8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</row>
    <row r="23" spans="1:189" ht="15.75" customHeight="1" x14ac:dyDescent="0.5">
      <c r="A23" s="2">
        <v>19</v>
      </c>
      <c r="B23" s="7" t="s">
        <v>25</v>
      </c>
      <c r="C23" s="7" t="s">
        <v>35</v>
      </c>
      <c r="D23" s="7" t="s">
        <v>119</v>
      </c>
      <c r="E23" s="7" t="s">
        <v>31</v>
      </c>
      <c r="F23" s="7" t="s">
        <v>30</v>
      </c>
      <c r="G23" s="7" t="s">
        <v>54</v>
      </c>
      <c r="H23" s="7" t="s">
        <v>30</v>
      </c>
      <c r="I23" s="7" t="s">
        <v>28</v>
      </c>
      <c r="J23" s="7" t="s">
        <v>28</v>
      </c>
      <c r="K23" s="7" t="s">
        <v>30</v>
      </c>
      <c r="L23" s="7" t="s">
        <v>31</v>
      </c>
      <c r="M23" s="7" t="s">
        <v>22</v>
      </c>
      <c r="N23" s="7" t="s">
        <v>29</v>
      </c>
      <c r="O23" s="7" t="s">
        <v>21</v>
      </c>
      <c r="P23" s="7" t="s">
        <v>38</v>
      </c>
      <c r="Q23" s="7" t="s">
        <v>50</v>
      </c>
      <c r="R23" s="7" t="s">
        <v>26</v>
      </c>
      <c r="S23" s="7" t="s">
        <v>25</v>
      </c>
      <c r="T23" s="7" t="s">
        <v>24</v>
      </c>
      <c r="U23" s="7" t="s">
        <v>88</v>
      </c>
      <c r="V23" s="7" t="s">
        <v>26</v>
      </c>
      <c r="W23" s="7" t="s">
        <v>30</v>
      </c>
      <c r="X23" s="7" t="s">
        <v>53</v>
      </c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</row>
    <row r="24" spans="1:189" ht="15.75" customHeight="1" x14ac:dyDescent="0.5">
      <c r="A24" s="2">
        <v>20</v>
      </c>
      <c r="B24" s="7" t="s">
        <v>23</v>
      </c>
      <c r="C24" s="7" t="s">
        <v>31</v>
      </c>
      <c r="D24" s="7" t="s">
        <v>24</v>
      </c>
      <c r="E24" s="7" t="s">
        <v>28</v>
      </c>
      <c r="F24" s="7" t="s">
        <v>38</v>
      </c>
      <c r="G24" s="7" t="s">
        <v>24</v>
      </c>
      <c r="H24" s="7" t="s">
        <v>28</v>
      </c>
      <c r="I24" s="7" t="s">
        <v>29</v>
      </c>
      <c r="J24" s="7" t="s">
        <v>43</v>
      </c>
      <c r="K24" s="7" t="s">
        <v>26</v>
      </c>
      <c r="L24" s="7" t="s">
        <v>32</v>
      </c>
      <c r="M24" s="7" t="s">
        <v>52</v>
      </c>
      <c r="N24" s="7" t="s">
        <v>27</v>
      </c>
      <c r="O24" s="7" t="s">
        <v>28</v>
      </c>
      <c r="P24" s="7" t="s">
        <v>26</v>
      </c>
      <c r="Q24" s="7" t="s">
        <v>31</v>
      </c>
      <c r="R24" s="7" t="s">
        <v>25</v>
      </c>
      <c r="S24" s="7" t="s">
        <v>28</v>
      </c>
      <c r="T24" s="7" t="s">
        <v>57</v>
      </c>
      <c r="U24" s="7" t="s">
        <v>25</v>
      </c>
      <c r="V24" s="7" t="s">
        <v>30</v>
      </c>
      <c r="W24" s="7" t="s">
        <v>26</v>
      </c>
      <c r="X24" s="7" t="s">
        <v>24</v>
      </c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</row>
    <row r="25" spans="1:189" ht="15.75" customHeight="1" x14ac:dyDescent="0.5">
      <c r="A25" s="2">
        <v>21</v>
      </c>
      <c r="B25" s="7" t="s">
        <v>49</v>
      </c>
      <c r="C25" s="7" t="s">
        <v>36</v>
      </c>
      <c r="D25" s="7" t="s">
        <v>32</v>
      </c>
      <c r="E25" s="7" t="s">
        <v>30</v>
      </c>
      <c r="F25" s="7" t="s">
        <v>40</v>
      </c>
      <c r="G25" s="7" t="s">
        <v>25</v>
      </c>
      <c r="H25" s="7" t="s">
        <v>32</v>
      </c>
      <c r="I25" s="7" t="s">
        <v>30</v>
      </c>
      <c r="J25" s="7" t="s">
        <v>31</v>
      </c>
      <c r="K25" s="7" t="s">
        <v>41</v>
      </c>
      <c r="L25" s="7" t="s">
        <v>38</v>
      </c>
      <c r="M25" s="7" t="s">
        <v>31</v>
      </c>
      <c r="N25" s="8" t="s">
        <v>44</v>
      </c>
      <c r="O25" s="7" t="s">
        <v>13</v>
      </c>
      <c r="P25" s="7" t="s">
        <v>28</v>
      </c>
      <c r="Q25" s="7" t="s">
        <v>54</v>
      </c>
      <c r="R25" s="7" t="s">
        <v>41</v>
      </c>
      <c r="S25" s="7" t="s">
        <v>29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</row>
    <row r="26" spans="1:189" ht="15.75" customHeight="1" x14ac:dyDescent="0.5">
      <c r="A26" s="2">
        <v>22</v>
      </c>
      <c r="B26" s="7" t="s">
        <v>31</v>
      </c>
      <c r="C26" s="7" t="s">
        <v>34</v>
      </c>
      <c r="D26" s="7" t="s">
        <v>70</v>
      </c>
      <c r="E26" s="7" t="s">
        <v>21</v>
      </c>
      <c r="F26" s="7" t="s">
        <v>32</v>
      </c>
      <c r="G26" s="7" t="s">
        <v>23</v>
      </c>
      <c r="H26" s="7" t="s">
        <v>33</v>
      </c>
      <c r="I26" s="7" t="s">
        <v>31</v>
      </c>
      <c r="J26" s="7" t="s">
        <v>25</v>
      </c>
      <c r="K26" s="7" t="s">
        <v>32</v>
      </c>
      <c r="L26" s="7" t="s">
        <v>26</v>
      </c>
      <c r="M26" s="7" t="s">
        <v>24</v>
      </c>
      <c r="N26" s="7" t="s">
        <v>21</v>
      </c>
      <c r="O26" s="7" t="s">
        <v>42</v>
      </c>
      <c r="P26" s="7" t="s">
        <v>30</v>
      </c>
      <c r="Q26" s="7" t="s">
        <v>38</v>
      </c>
      <c r="R26" s="7" t="s">
        <v>31</v>
      </c>
      <c r="S26" s="7" t="s">
        <v>32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8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</row>
    <row r="27" spans="1:189" ht="15.75" customHeight="1" x14ac:dyDescent="0.5">
      <c r="A27" s="2">
        <v>23</v>
      </c>
      <c r="B27" s="7" t="s">
        <v>34</v>
      </c>
      <c r="C27" s="7" t="s">
        <v>50</v>
      </c>
      <c r="D27" s="7" t="s">
        <v>49</v>
      </c>
      <c r="E27" s="7" t="s">
        <v>37</v>
      </c>
      <c r="F27" s="7" t="s">
        <v>34</v>
      </c>
      <c r="G27" s="7" t="s">
        <v>39</v>
      </c>
      <c r="H27" s="7" t="s">
        <v>37</v>
      </c>
      <c r="I27" s="7" t="s">
        <v>32</v>
      </c>
      <c r="J27" s="7" t="s">
        <v>37</v>
      </c>
      <c r="K27" s="7" t="s">
        <v>31</v>
      </c>
      <c r="L27" s="7" t="s">
        <v>30</v>
      </c>
      <c r="M27" s="7" t="s">
        <v>30</v>
      </c>
      <c r="N27" s="7" t="s">
        <v>23</v>
      </c>
      <c r="O27" s="7" t="s">
        <v>24</v>
      </c>
      <c r="P27" s="7" t="s">
        <v>37</v>
      </c>
      <c r="Q27" s="7" t="s">
        <v>41</v>
      </c>
      <c r="R27" s="7" t="s">
        <v>32</v>
      </c>
      <c r="S27" s="7" t="s">
        <v>27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</row>
    <row r="28" spans="1:189" ht="15.75" customHeight="1" x14ac:dyDescent="0.5">
      <c r="A28" s="2">
        <v>24</v>
      </c>
      <c r="B28" s="7" t="s">
        <v>41</v>
      </c>
      <c r="C28" s="7" t="s">
        <v>48</v>
      </c>
      <c r="D28" s="7" t="s">
        <v>23</v>
      </c>
      <c r="E28" s="7" t="s">
        <v>34</v>
      </c>
      <c r="F28" s="7" t="s">
        <v>28</v>
      </c>
      <c r="G28" s="7" t="s">
        <v>34</v>
      </c>
      <c r="H28" s="7" t="s">
        <v>29</v>
      </c>
      <c r="I28" s="7" t="s">
        <v>33</v>
      </c>
      <c r="J28" s="7" t="s">
        <v>27</v>
      </c>
      <c r="K28" s="7" t="s">
        <v>29</v>
      </c>
      <c r="L28" s="7" t="s">
        <v>37</v>
      </c>
      <c r="M28" s="7" t="s">
        <v>18</v>
      </c>
      <c r="N28" s="7" t="s">
        <v>31</v>
      </c>
      <c r="O28" s="7" t="s">
        <v>34</v>
      </c>
      <c r="P28" s="7" t="s">
        <v>34</v>
      </c>
      <c r="Q28" s="8" t="s">
        <v>44</v>
      </c>
      <c r="R28" s="7" t="s">
        <v>29</v>
      </c>
      <c r="S28" s="7" t="s">
        <v>37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8"/>
      <c r="BQ28" s="8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</row>
    <row r="29" spans="1:189" ht="15.75" customHeight="1" x14ac:dyDescent="0.5">
      <c r="A29" s="2">
        <v>25</v>
      </c>
      <c r="B29" s="7" t="s">
        <v>46</v>
      </c>
      <c r="C29" s="7" t="s">
        <v>29</v>
      </c>
      <c r="D29" s="8" t="s">
        <v>48</v>
      </c>
      <c r="E29" s="7" t="s">
        <v>39</v>
      </c>
      <c r="F29" s="7" t="s">
        <v>41</v>
      </c>
      <c r="G29" s="8" t="s">
        <v>27</v>
      </c>
      <c r="H29" s="7" t="s">
        <v>31</v>
      </c>
      <c r="I29" s="7" t="s">
        <v>34</v>
      </c>
      <c r="J29" s="7" t="s">
        <v>29</v>
      </c>
      <c r="K29" s="7" t="s">
        <v>43</v>
      </c>
      <c r="L29" s="7" t="s">
        <v>41</v>
      </c>
      <c r="M29" s="7" t="s">
        <v>45</v>
      </c>
      <c r="N29" s="7" t="s">
        <v>42</v>
      </c>
      <c r="O29" s="7" t="s">
        <v>55</v>
      </c>
      <c r="P29" s="8" t="s">
        <v>35</v>
      </c>
      <c r="Q29" s="7" t="s">
        <v>37</v>
      </c>
      <c r="R29" s="7" t="s">
        <v>43</v>
      </c>
      <c r="S29" s="7" t="s">
        <v>33</v>
      </c>
      <c r="T29" s="7"/>
      <c r="U29" s="7"/>
      <c r="V29" s="7"/>
      <c r="W29" s="7"/>
      <c r="X29" s="7"/>
      <c r="Y29" s="7"/>
      <c r="Z29" s="7"/>
      <c r="AA29" s="7"/>
      <c r="AB29" s="7"/>
      <c r="AC29" s="8"/>
      <c r="AD29" s="8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</row>
    <row r="30" spans="1:189" ht="15.75" customHeight="1" x14ac:dyDescent="0.5">
      <c r="A30" s="2">
        <v>26</v>
      </c>
      <c r="B30" s="7" t="s">
        <v>43</v>
      </c>
      <c r="C30" s="7" t="s">
        <v>58</v>
      </c>
      <c r="D30" s="7" t="s">
        <v>31</v>
      </c>
      <c r="E30" s="7" t="s">
        <v>43</v>
      </c>
      <c r="F30" s="7" t="s">
        <v>37</v>
      </c>
      <c r="G30" s="7" t="s">
        <v>43</v>
      </c>
      <c r="H30" s="8" t="s">
        <v>35</v>
      </c>
      <c r="I30" s="8" t="s">
        <v>35</v>
      </c>
      <c r="J30" s="7" t="s">
        <v>32</v>
      </c>
      <c r="K30" s="7" t="s">
        <v>37</v>
      </c>
      <c r="L30" s="7" t="s">
        <v>40</v>
      </c>
      <c r="M30" s="7" t="s">
        <v>43</v>
      </c>
      <c r="N30" s="7" t="s">
        <v>43</v>
      </c>
      <c r="O30" s="7" t="s">
        <v>36</v>
      </c>
      <c r="P30" s="8" t="s">
        <v>48</v>
      </c>
      <c r="Q30" s="7" t="s">
        <v>51</v>
      </c>
      <c r="R30" s="7" t="s">
        <v>33</v>
      </c>
      <c r="S30" s="7" t="s">
        <v>88</v>
      </c>
      <c r="T30" s="7"/>
      <c r="U30" s="7"/>
      <c r="V30" s="7"/>
      <c r="W30" s="7"/>
      <c r="X30" s="7"/>
      <c r="Y30" s="7"/>
      <c r="Z30" s="8"/>
      <c r="AA30" s="8"/>
      <c r="AB30" s="7"/>
      <c r="AC30" s="7"/>
      <c r="AD30" s="7"/>
      <c r="AE30" s="7"/>
      <c r="AF30" s="8"/>
      <c r="AG30" s="8"/>
      <c r="AH30" s="8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8"/>
      <c r="BW30" s="8"/>
      <c r="BX30" s="8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</row>
    <row r="31" spans="1:189" ht="15.75" customHeight="1" x14ac:dyDescent="0.5">
      <c r="A31" s="2">
        <v>27</v>
      </c>
      <c r="B31" s="7" t="s">
        <v>47</v>
      </c>
      <c r="C31" s="7" t="s">
        <v>41</v>
      </c>
      <c r="D31" s="7" t="s">
        <v>74</v>
      </c>
      <c r="E31" s="7" t="s">
        <v>13</v>
      </c>
      <c r="F31" s="7" t="s">
        <v>52</v>
      </c>
      <c r="G31" s="7" t="s">
        <v>52</v>
      </c>
      <c r="H31" s="7" t="s">
        <v>41</v>
      </c>
      <c r="I31" s="7" t="s">
        <v>36</v>
      </c>
      <c r="J31" s="8" t="s">
        <v>35</v>
      </c>
      <c r="K31" s="7" t="s">
        <v>33</v>
      </c>
      <c r="L31" s="8" t="s">
        <v>35</v>
      </c>
      <c r="M31" s="7" t="s">
        <v>51</v>
      </c>
      <c r="N31" s="7" t="s">
        <v>41</v>
      </c>
      <c r="O31" s="7" t="s">
        <v>49</v>
      </c>
      <c r="P31" s="7" t="s">
        <v>40</v>
      </c>
      <c r="Q31" s="7" t="s">
        <v>36</v>
      </c>
      <c r="R31" s="7" t="s">
        <v>37</v>
      </c>
      <c r="S31" s="7" t="s">
        <v>43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</row>
    <row r="32" spans="1:189" ht="15.75" customHeight="1" x14ac:dyDescent="0.5">
      <c r="A32" s="2">
        <v>28</v>
      </c>
      <c r="B32" s="7" t="s">
        <v>56</v>
      </c>
      <c r="C32" s="7" t="s">
        <v>45</v>
      </c>
      <c r="D32" s="7" t="s">
        <v>42</v>
      </c>
      <c r="E32" s="8" t="s">
        <v>44</v>
      </c>
      <c r="F32" s="7" t="s">
        <v>54</v>
      </c>
      <c r="G32" s="7" t="s">
        <v>49</v>
      </c>
      <c r="H32" s="7" t="s">
        <v>39</v>
      </c>
      <c r="I32" s="7" t="s">
        <v>37</v>
      </c>
      <c r="J32" s="7" t="s">
        <v>42</v>
      </c>
      <c r="K32" s="7" t="s">
        <v>34</v>
      </c>
      <c r="L32" s="7" t="s">
        <v>34</v>
      </c>
      <c r="M32" s="7" t="s">
        <v>56</v>
      </c>
      <c r="N32" s="7" t="s">
        <v>28</v>
      </c>
      <c r="O32" s="7" t="s">
        <v>50</v>
      </c>
      <c r="P32" s="7" t="s">
        <v>45</v>
      </c>
      <c r="Q32" s="7" t="s">
        <v>29</v>
      </c>
      <c r="R32" s="7" t="s">
        <v>49</v>
      </c>
      <c r="S32" s="8" t="s">
        <v>35</v>
      </c>
      <c r="T32" s="8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</row>
    <row r="33" spans="1:189" ht="15.75" customHeight="1" x14ac:dyDescent="0.5">
      <c r="A33" s="2">
        <v>29</v>
      </c>
      <c r="B33" s="8" t="s">
        <v>61</v>
      </c>
      <c r="C33" s="8" t="s">
        <v>44</v>
      </c>
      <c r="D33" s="7" t="s">
        <v>64</v>
      </c>
      <c r="E33" s="7" t="s">
        <v>62</v>
      </c>
      <c r="F33" s="8" t="s">
        <v>48</v>
      </c>
      <c r="G33" s="7" t="s">
        <v>92</v>
      </c>
      <c r="H33" s="7" t="s">
        <v>38</v>
      </c>
      <c r="I33" s="7" t="s">
        <v>38</v>
      </c>
      <c r="J33" s="7" t="s">
        <v>49</v>
      </c>
      <c r="K33" s="7" t="s">
        <v>49</v>
      </c>
      <c r="L33" s="7" t="s">
        <v>29</v>
      </c>
      <c r="M33" s="7" t="s">
        <v>41</v>
      </c>
      <c r="N33" s="7" t="s">
        <v>37</v>
      </c>
      <c r="O33" s="7" t="s">
        <v>38</v>
      </c>
      <c r="P33" s="7" t="s">
        <v>22</v>
      </c>
      <c r="Q33" s="8" t="s">
        <v>35</v>
      </c>
      <c r="R33" s="7" t="s">
        <v>39</v>
      </c>
      <c r="S33" s="7" t="s">
        <v>41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</row>
    <row r="34" spans="1:189" ht="15.75" customHeight="1" x14ac:dyDescent="0.5">
      <c r="A34" s="2">
        <v>30</v>
      </c>
      <c r="B34" s="7" t="s">
        <v>92</v>
      </c>
      <c r="C34" s="7" t="s">
        <v>26</v>
      </c>
      <c r="D34" s="7" t="s">
        <v>50</v>
      </c>
      <c r="E34" s="7" t="s">
        <v>42</v>
      </c>
      <c r="F34" s="8" t="s">
        <v>35</v>
      </c>
      <c r="G34" s="7" t="s">
        <v>32</v>
      </c>
      <c r="H34" s="7" t="s">
        <v>49</v>
      </c>
      <c r="I34" s="7" t="s">
        <v>39</v>
      </c>
      <c r="J34" s="7" t="s">
        <v>41</v>
      </c>
      <c r="K34" s="7" t="s">
        <v>47</v>
      </c>
      <c r="L34" s="7" t="s">
        <v>42</v>
      </c>
      <c r="M34" s="7" t="s">
        <v>60</v>
      </c>
      <c r="N34" s="7" t="s">
        <v>39</v>
      </c>
      <c r="O34" s="7" t="s">
        <v>37</v>
      </c>
      <c r="P34" s="7" t="s">
        <v>46</v>
      </c>
      <c r="Q34" s="7" t="s">
        <v>34</v>
      </c>
      <c r="R34" s="7" t="s">
        <v>34</v>
      </c>
      <c r="S34" s="7" t="s">
        <v>49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</row>
    <row r="35" spans="1:189" ht="15.75" customHeight="1" x14ac:dyDescent="0.5">
      <c r="A35" s="2">
        <v>31</v>
      </c>
      <c r="B35" s="7" t="s">
        <v>39</v>
      </c>
      <c r="C35" s="7" t="s">
        <v>11</v>
      </c>
      <c r="D35" s="7" t="s">
        <v>18</v>
      </c>
      <c r="E35" s="7" t="s">
        <v>23</v>
      </c>
      <c r="F35" s="7" t="s">
        <v>57</v>
      </c>
      <c r="G35" s="7" t="s">
        <v>47</v>
      </c>
      <c r="H35" s="7" t="s">
        <v>40</v>
      </c>
      <c r="I35" s="7" t="s">
        <v>40</v>
      </c>
      <c r="J35" s="7" t="s">
        <v>34</v>
      </c>
      <c r="K35" s="8" t="s">
        <v>35</v>
      </c>
      <c r="L35" s="8" t="s">
        <v>48</v>
      </c>
      <c r="M35" s="7" t="s">
        <v>46</v>
      </c>
      <c r="N35" s="7" t="s">
        <v>65</v>
      </c>
      <c r="O35" s="7" t="s">
        <v>30</v>
      </c>
      <c r="P35" s="7" t="s">
        <v>41</v>
      </c>
      <c r="Q35" s="7" t="s">
        <v>24</v>
      </c>
      <c r="R35" s="7" t="s">
        <v>42</v>
      </c>
      <c r="S35" s="8"/>
      <c r="T35" s="8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</row>
    <row r="36" spans="1:189" ht="15.75" customHeight="1" x14ac:dyDescent="0.5">
      <c r="A36" s="2">
        <v>32</v>
      </c>
      <c r="B36" s="7" t="s">
        <v>57</v>
      </c>
      <c r="C36" s="7" t="s">
        <v>53</v>
      </c>
      <c r="D36" s="7" t="s">
        <v>97</v>
      </c>
      <c r="E36" s="7" t="s">
        <v>52</v>
      </c>
      <c r="F36" s="7" t="s">
        <v>70</v>
      </c>
      <c r="G36" s="7" t="s">
        <v>48</v>
      </c>
      <c r="H36" s="7" t="s">
        <v>34</v>
      </c>
      <c r="I36" s="7" t="s">
        <v>41</v>
      </c>
      <c r="J36" s="7" t="s">
        <v>39</v>
      </c>
      <c r="K36" s="7" t="s">
        <v>42</v>
      </c>
      <c r="L36" s="7" t="s">
        <v>36</v>
      </c>
      <c r="M36" s="7" t="s">
        <v>27</v>
      </c>
      <c r="N36" s="7" t="s">
        <v>40</v>
      </c>
      <c r="O36" s="7" t="s">
        <v>26</v>
      </c>
      <c r="P36" s="7" t="s">
        <v>24</v>
      </c>
      <c r="Q36" s="7" t="s">
        <v>73</v>
      </c>
      <c r="R36" s="7" t="s">
        <v>47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</row>
    <row r="37" spans="1:189" ht="15.75" customHeight="1" x14ac:dyDescent="0.5">
      <c r="A37" s="2">
        <v>33</v>
      </c>
      <c r="B37" s="7" t="s">
        <v>88</v>
      </c>
      <c r="C37" s="7" t="s">
        <v>69</v>
      </c>
      <c r="D37" s="7" t="s">
        <v>55</v>
      </c>
      <c r="E37" s="7" t="s">
        <v>32</v>
      </c>
      <c r="F37" s="7" t="s">
        <v>46</v>
      </c>
      <c r="G37" s="7" t="s">
        <v>29</v>
      </c>
      <c r="H37" s="7" t="s">
        <v>43</v>
      </c>
      <c r="I37" s="7" t="s">
        <v>42</v>
      </c>
      <c r="J37" s="7" t="s">
        <v>73</v>
      </c>
      <c r="K37" s="7" t="s">
        <v>38</v>
      </c>
      <c r="L37" s="7" t="s">
        <v>47</v>
      </c>
      <c r="M37" s="7" t="s">
        <v>62</v>
      </c>
      <c r="N37" s="7" t="s">
        <v>34</v>
      </c>
      <c r="O37" s="7" t="s">
        <v>62</v>
      </c>
      <c r="P37" s="7" t="s">
        <v>50</v>
      </c>
      <c r="Q37" s="7" t="s">
        <v>81</v>
      </c>
      <c r="R37" s="8" t="s">
        <v>35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</row>
    <row r="38" spans="1:189" ht="15.75" customHeight="1" x14ac:dyDescent="0.5">
      <c r="A38" s="2">
        <v>34</v>
      </c>
      <c r="B38" s="7" t="s">
        <v>45</v>
      </c>
      <c r="C38" s="7" t="s">
        <v>148</v>
      </c>
      <c r="D38" s="7" t="s">
        <v>63</v>
      </c>
      <c r="E38" s="7" t="s">
        <v>41</v>
      </c>
      <c r="F38" s="7" t="s">
        <v>49</v>
      </c>
      <c r="G38" s="7" t="s">
        <v>38</v>
      </c>
      <c r="H38" s="7" t="s">
        <v>47</v>
      </c>
      <c r="I38" s="7" t="s">
        <v>43</v>
      </c>
      <c r="J38" s="7" t="s">
        <v>46</v>
      </c>
      <c r="K38" s="8" t="s">
        <v>44</v>
      </c>
      <c r="L38" s="7" t="s">
        <v>39</v>
      </c>
      <c r="M38" s="7" t="s">
        <v>58</v>
      </c>
      <c r="N38" s="7" t="s">
        <v>38</v>
      </c>
      <c r="O38" s="8" t="s">
        <v>44</v>
      </c>
      <c r="P38" s="7" t="s">
        <v>54</v>
      </c>
      <c r="Q38" s="7" t="s">
        <v>26</v>
      </c>
      <c r="R38" s="7" t="s">
        <v>45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  <c r="AD38" s="8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</row>
    <row r="39" spans="1:189" ht="15.75" customHeight="1" x14ac:dyDescent="0.5">
      <c r="A39" s="2">
        <v>35</v>
      </c>
      <c r="B39" s="7" t="s">
        <v>59</v>
      </c>
      <c r="C39" s="7" t="s">
        <v>70</v>
      </c>
      <c r="D39" s="7" t="s">
        <v>28</v>
      </c>
      <c r="E39" s="7" t="s">
        <v>55</v>
      </c>
      <c r="F39" s="7" t="s">
        <v>45</v>
      </c>
      <c r="G39" s="7" t="s">
        <v>33</v>
      </c>
      <c r="H39" s="7" t="s">
        <v>46</v>
      </c>
      <c r="I39" s="8" t="s">
        <v>44</v>
      </c>
      <c r="J39" s="7" t="s">
        <v>47</v>
      </c>
      <c r="K39" s="7" t="s">
        <v>45</v>
      </c>
      <c r="L39" s="7" t="s">
        <v>49</v>
      </c>
      <c r="M39" s="7" t="s">
        <v>32</v>
      </c>
      <c r="N39" s="7" t="s">
        <v>55</v>
      </c>
      <c r="O39" s="7" t="s">
        <v>75</v>
      </c>
      <c r="P39" s="7" t="s">
        <v>47</v>
      </c>
      <c r="Q39" s="7" t="s">
        <v>52</v>
      </c>
      <c r="R39" s="8" t="s">
        <v>44</v>
      </c>
      <c r="S39" s="7"/>
      <c r="T39" s="7"/>
      <c r="U39" s="8"/>
      <c r="V39" s="8"/>
      <c r="W39" s="7"/>
      <c r="X39" s="7"/>
      <c r="Y39" s="8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</row>
    <row r="40" spans="1:189" ht="15.75" customHeight="1" x14ac:dyDescent="0.5">
      <c r="A40" s="2">
        <v>36</v>
      </c>
      <c r="B40" s="7" t="s">
        <v>38</v>
      </c>
      <c r="C40" s="7" t="s">
        <v>54</v>
      </c>
      <c r="D40" s="7" t="s">
        <v>104</v>
      </c>
      <c r="E40" s="7" t="s">
        <v>49</v>
      </c>
      <c r="F40" s="7" t="s">
        <v>59</v>
      </c>
      <c r="G40" s="7" t="s">
        <v>35</v>
      </c>
      <c r="H40" s="7" t="s">
        <v>36</v>
      </c>
      <c r="I40" s="7" t="s">
        <v>45</v>
      </c>
      <c r="J40" s="7" t="s">
        <v>62</v>
      </c>
      <c r="K40" s="7" t="s">
        <v>58</v>
      </c>
      <c r="L40" s="7" t="s">
        <v>46</v>
      </c>
      <c r="M40" s="7" t="s">
        <v>40</v>
      </c>
      <c r="N40" s="7" t="s">
        <v>62</v>
      </c>
      <c r="O40" s="7" t="s">
        <v>60</v>
      </c>
      <c r="P40" s="8" t="s">
        <v>53</v>
      </c>
      <c r="Q40" s="8" t="s">
        <v>152</v>
      </c>
      <c r="R40" s="7" t="s">
        <v>38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</row>
    <row r="41" spans="1:189" ht="15.75" customHeight="1" x14ac:dyDescent="0.5">
      <c r="A41" s="2">
        <v>37</v>
      </c>
      <c r="B41" s="7" t="s">
        <v>64</v>
      </c>
      <c r="C41" s="7" t="s">
        <v>46</v>
      </c>
      <c r="D41" s="7" t="s">
        <v>80</v>
      </c>
      <c r="E41" s="7" t="s">
        <v>46</v>
      </c>
      <c r="F41" s="7" t="s">
        <v>58</v>
      </c>
      <c r="G41" s="7" t="s">
        <v>42</v>
      </c>
      <c r="H41" s="8" t="s">
        <v>48</v>
      </c>
      <c r="I41" s="7" t="s">
        <v>46</v>
      </c>
      <c r="J41" s="7" t="s">
        <v>88</v>
      </c>
      <c r="K41" s="7" t="s">
        <v>46</v>
      </c>
      <c r="L41" s="7" t="s">
        <v>55</v>
      </c>
      <c r="M41" s="7" t="s">
        <v>63</v>
      </c>
      <c r="N41" s="8" t="s">
        <v>48</v>
      </c>
      <c r="O41" s="7" t="s">
        <v>46</v>
      </c>
      <c r="P41" s="8" t="s">
        <v>44</v>
      </c>
      <c r="Q41" s="7" t="s">
        <v>30</v>
      </c>
      <c r="R41" s="7" t="s">
        <v>46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</row>
    <row r="42" spans="1:189" ht="15.75" customHeight="1" x14ac:dyDescent="0.5">
      <c r="A42" s="2">
        <v>38</v>
      </c>
      <c r="B42" s="7" t="s">
        <v>55</v>
      </c>
      <c r="C42" s="7" t="s">
        <v>81</v>
      </c>
      <c r="D42" s="7" t="s">
        <v>46</v>
      </c>
      <c r="E42" s="7" t="s">
        <v>60</v>
      </c>
      <c r="F42" s="7" t="s">
        <v>47</v>
      </c>
      <c r="G42" s="7" t="s">
        <v>60</v>
      </c>
      <c r="H42" s="7" t="s">
        <v>45</v>
      </c>
      <c r="I42" s="7" t="s">
        <v>47</v>
      </c>
      <c r="J42" s="7" t="s">
        <v>137</v>
      </c>
      <c r="K42" s="7" t="s">
        <v>40</v>
      </c>
      <c r="L42" s="8" t="s">
        <v>53</v>
      </c>
      <c r="M42" s="7" t="s">
        <v>64</v>
      </c>
      <c r="N42" s="7" t="s">
        <v>54</v>
      </c>
      <c r="O42" s="7" t="s">
        <v>63</v>
      </c>
      <c r="P42" s="7" t="s">
        <v>39</v>
      </c>
      <c r="Q42" s="8" t="s">
        <v>48</v>
      </c>
      <c r="R42" s="7" t="s">
        <v>40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</row>
    <row r="43" spans="1:189" ht="15.75" customHeight="1" x14ac:dyDescent="0.5">
      <c r="A43" s="2">
        <v>39</v>
      </c>
      <c r="B43" s="8" t="s">
        <v>35</v>
      </c>
      <c r="C43" s="8" t="s">
        <v>57</v>
      </c>
      <c r="D43" s="8" t="s">
        <v>37</v>
      </c>
      <c r="E43" s="7" t="s">
        <v>77</v>
      </c>
      <c r="F43" s="7" t="s">
        <v>51</v>
      </c>
      <c r="G43" s="8" t="s">
        <v>58</v>
      </c>
      <c r="H43" s="7" t="s">
        <v>42</v>
      </c>
      <c r="I43" s="8" t="s">
        <v>48</v>
      </c>
      <c r="J43" s="7" t="s">
        <v>55</v>
      </c>
      <c r="K43" s="7" t="s">
        <v>54</v>
      </c>
      <c r="L43" s="7" t="s">
        <v>57</v>
      </c>
      <c r="M43" s="7" t="s">
        <v>72</v>
      </c>
      <c r="N43" s="7" t="s">
        <v>45</v>
      </c>
      <c r="O43" s="7" t="s">
        <v>104</v>
      </c>
      <c r="P43" s="7" t="s">
        <v>52</v>
      </c>
      <c r="Q43" s="7" t="s">
        <v>46</v>
      </c>
      <c r="R43" s="8" t="s">
        <v>48</v>
      </c>
      <c r="S43" s="7"/>
      <c r="T43" s="7"/>
      <c r="U43" s="7"/>
      <c r="V43" s="7"/>
      <c r="W43" s="7"/>
      <c r="X43" s="7"/>
      <c r="Y43" s="7"/>
      <c r="Z43" s="8"/>
      <c r="AA43" s="8"/>
      <c r="AB43" s="7"/>
      <c r="AC43" s="7"/>
      <c r="AD43" s="7"/>
      <c r="AE43" s="7"/>
      <c r="AF43" s="8"/>
      <c r="AG43" s="8"/>
      <c r="AH43" s="8"/>
      <c r="AI43" s="7"/>
      <c r="AJ43" s="7"/>
      <c r="AK43" s="7"/>
      <c r="AL43" s="7"/>
      <c r="AM43" s="7"/>
      <c r="AN43" s="7"/>
      <c r="AO43" s="7"/>
      <c r="AP43" s="7"/>
      <c r="AQ43" s="8"/>
      <c r="AR43" s="7"/>
      <c r="AS43" s="7"/>
      <c r="AT43" s="7"/>
      <c r="AU43" s="7"/>
      <c r="AV43" s="7"/>
      <c r="AW43" s="7"/>
      <c r="AX43" s="7"/>
      <c r="AY43" s="7"/>
      <c r="AZ43" s="8"/>
      <c r="BA43" s="8"/>
      <c r="BB43" s="8"/>
      <c r="BC43" s="7"/>
      <c r="BD43" s="8"/>
      <c r="BE43" s="8"/>
      <c r="BF43" s="8"/>
      <c r="BG43" s="8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</row>
    <row r="44" spans="1:189" ht="15.75" customHeight="1" x14ac:dyDescent="0.5">
      <c r="A44" s="2">
        <v>40</v>
      </c>
      <c r="B44" s="7" t="s">
        <v>82</v>
      </c>
      <c r="C44" s="7" t="s">
        <v>49</v>
      </c>
      <c r="D44" s="7" t="s">
        <v>51</v>
      </c>
      <c r="E44" s="7" t="s">
        <v>40</v>
      </c>
      <c r="F44" s="7" t="s">
        <v>102</v>
      </c>
      <c r="G44" s="7" t="s">
        <v>179</v>
      </c>
      <c r="H44" s="7" t="s">
        <v>50</v>
      </c>
      <c r="I44" s="7" t="s">
        <v>49</v>
      </c>
      <c r="J44" s="7" t="s">
        <v>40</v>
      </c>
      <c r="K44" s="7" t="s">
        <v>39</v>
      </c>
      <c r="L44" s="7" t="s">
        <v>45</v>
      </c>
      <c r="M44" s="7" t="s">
        <v>39</v>
      </c>
      <c r="N44" s="7" t="s">
        <v>57</v>
      </c>
      <c r="O44" s="7" t="s">
        <v>169</v>
      </c>
      <c r="P44" s="7" t="s">
        <v>49</v>
      </c>
      <c r="Q44" s="7" t="s">
        <v>53</v>
      </c>
      <c r="R44" s="7" t="s">
        <v>55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</row>
    <row r="45" spans="1:189" ht="15.75" customHeight="1" x14ac:dyDescent="0.5">
      <c r="A45" s="2">
        <v>41</v>
      </c>
      <c r="B45" s="7" t="s">
        <v>42</v>
      </c>
      <c r="C45" s="7" t="s">
        <v>75</v>
      </c>
      <c r="D45" s="7" t="s">
        <v>33</v>
      </c>
      <c r="E45" s="7" t="s">
        <v>36</v>
      </c>
      <c r="F45" s="7" t="s">
        <v>50</v>
      </c>
      <c r="G45" s="7" t="s">
        <v>55</v>
      </c>
      <c r="H45" s="7" t="s">
        <v>57</v>
      </c>
      <c r="I45" s="7" t="s">
        <v>50</v>
      </c>
      <c r="J45" s="7" t="s">
        <v>64</v>
      </c>
      <c r="K45" s="8" t="s">
        <v>48</v>
      </c>
      <c r="L45" s="7" t="s">
        <v>52</v>
      </c>
      <c r="M45" s="8" t="s">
        <v>82</v>
      </c>
      <c r="N45" s="8" t="s">
        <v>35</v>
      </c>
      <c r="O45" s="7" t="s">
        <v>45</v>
      </c>
      <c r="P45" s="7" t="s">
        <v>55</v>
      </c>
      <c r="Q45" s="7" t="s">
        <v>79</v>
      </c>
      <c r="R45" s="7" t="s">
        <v>50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</row>
    <row r="46" spans="1:189" ht="15.75" customHeight="1" x14ac:dyDescent="0.5">
      <c r="A46" s="2">
        <v>42</v>
      </c>
      <c r="B46" s="7" t="s">
        <v>27</v>
      </c>
      <c r="C46" s="7" t="s">
        <v>52</v>
      </c>
      <c r="D46" s="7" t="s">
        <v>39</v>
      </c>
      <c r="E46" s="7" t="s">
        <v>58</v>
      </c>
      <c r="F46" s="7" t="s">
        <v>22</v>
      </c>
      <c r="G46" s="7" t="s">
        <v>36</v>
      </c>
      <c r="H46" s="7" t="s">
        <v>60</v>
      </c>
      <c r="I46" s="7" t="s">
        <v>51</v>
      </c>
      <c r="J46" s="7" t="s">
        <v>38</v>
      </c>
      <c r="K46" s="7" t="s">
        <v>55</v>
      </c>
      <c r="L46" s="7" t="s">
        <v>54</v>
      </c>
      <c r="M46" s="7" t="s">
        <v>55</v>
      </c>
      <c r="N46" s="7" t="s">
        <v>58</v>
      </c>
      <c r="O46" s="7" t="s">
        <v>52</v>
      </c>
      <c r="P46" s="7" t="s">
        <v>36</v>
      </c>
      <c r="Q46" s="7" t="s">
        <v>66</v>
      </c>
      <c r="R46" s="7" t="s">
        <v>51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</row>
    <row r="47" spans="1:189" ht="15.75" customHeight="1" x14ac:dyDescent="0.5">
      <c r="A47" s="2">
        <v>43</v>
      </c>
      <c r="B47" s="8" t="s">
        <v>48</v>
      </c>
      <c r="C47" s="8" t="s">
        <v>60</v>
      </c>
      <c r="D47" s="8" t="s">
        <v>81</v>
      </c>
      <c r="E47" s="7" t="s">
        <v>59</v>
      </c>
      <c r="F47" s="7" t="s">
        <v>60</v>
      </c>
      <c r="G47" s="8" t="s">
        <v>81</v>
      </c>
      <c r="H47" s="7" t="s">
        <v>51</v>
      </c>
      <c r="I47" s="7" t="s">
        <v>52</v>
      </c>
      <c r="J47" s="7" t="s">
        <v>36</v>
      </c>
      <c r="K47" s="7" t="s">
        <v>36</v>
      </c>
      <c r="L47" s="7" t="s">
        <v>51</v>
      </c>
      <c r="M47" s="7" t="s">
        <v>54</v>
      </c>
      <c r="N47" s="7" t="s">
        <v>64</v>
      </c>
      <c r="O47" s="7" t="s">
        <v>77</v>
      </c>
      <c r="P47" s="7" t="s">
        <v>60</v>
      </c>
      <c r="Q47" s="7" t="s">
        <v>22</v>
      </c>
      <c r="R47" s="7" t="s">
        <v>36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</row>
    <row r="48" spans="1:189" ht="15.75" customHeight="1" x14ac:dyDescent="0.5">
      <c r="A48" s="2">
        <v>44</v>
      </c>
      <c r="B48" s="7" t="s">
        <v>60</v>
      </c>
      <c r="C48" s="7" t="s">
        <v>66</v>
      </c>
      <c r="D48" s="7" t="s">
        <v>36</v>
      </c>
      <c r="E48" s="7" t="s">
        <v>78</v>
      </c>
      <c r="F48" s="7" t="s">
        <v>61</v>
      </c>
      <c r="G48" s="7" t="s">
        <v>125</v>
      </c>
      <c r="H48" s="7" t="s">
        <v>52</v>
      </c>
      <c r="I48" s="8" t="s">
        <v>53</v>
      </c>
      <c r="J48" s="8" t="s">
        <v>110</v>
      </c>
      <c r="K48" s="7" t="s">
        <v>50</v>
      </c>
      <c r="L48" s="7" t="s">
        <v>60</v>
      </c>
      <c r="M48" s="7" t="s">
        <v>57</v>
      </c>
      <c r="N48" s="7" t="s">
        <v>73</v>
      </c>
      <c r="O48" s="7" t="s">
        <v>158</v>
      </c>
      <c r="P48" s="7" t="s">
        <v>57</v>
      </c>
      <c r="Q48" s="7" t="s">
        <v>45</v>
      </c>
      <c r="R48" s="7" t="s">
        <v>62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</row>
    <row r="49" spans="1:189" ht="15.75" customHeight="1" x14ac:dyDescent="0.5">
      <c r="A49" s="2">
        <v>45</v>
      </c>
      <c r="B49" s="7" t="s">
        <v>71</v>
      </c>
      <c r="C49" s="7" t="s">
        <v>51</v>
      </c>
      <c r="D49" s="7" t="s">
        <v>257</v>
      </c>
      <c r="E49" s="7" t="s">
        <v>45</v>
      </c>
      <c r="F49" s="7" t="s">
        <v>56</v>
      </c>
      <c r="G49" s="7" t="s">
        <v>68</v>
      </c>
      <c r="H49" s="8" t="s">
        <v>44</v>
      </c>
      <c r="I49" s="7" t="s">
        <v>54</v>
      </c>
      <c r="J49" s="7" t="s">
        <v>52</v>
      </c>
      <c r="K49" s="7" t="s">
        <v>62</v>
      </c>
      <c r="L49" s="7" t="s">
        <v>66</v>
      </c>
      <c r="M49" s="7" t="s">
        <v>23</v>
      </c>
      <c r="N49" s="7" t="s">
        <v>59</v>
      </c>
      <c r="O49" s="7" t="s">
        <v>51</v>
      </c>
      <c r="P49" s="7" t="s">
        <v>66</v>
      </c>
      <c r="Q49" s="7" t="s">
        <v>49</v>
      </c>
      <c r="R49" s="7" t="s">
        <v>56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8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</row>
    <row r="50" spans="1:189" ht="15.75" customHeight="1" x14ac:dyDescent="0.5">
      <c r="A50" s="2">
        <v>46</v>
      </c>
      <c r="B50" s="7" t="s">
        <v>36</v>
      </c>
      <c r="C50" s="7" t="s">
        <v>63</v>
      </c>
      <c r="D50" s="7" t="s">
        <v>35</v>
      </c>
      <c r="E50" s="7" t="s">
        <v>83</v>
      </c>
      <c r="F50" s="7" t="s">
        <v>39</v>
      </c>
      <c r="G50" s="7" t="s">
        <v>64</v>
      </c>
      <c r="H50" s="7" t="s">
        <v>62</v>
      </c>
      <c r="I50" s="7" t="s">
        <v>55</v>
      </c>
      <c r="J50" s="7" t="s">
        <v>65</v>
      </c>
      <c r="K50" s="7" t="s">
        <v>60</v>
      </c>
      <c r="L50" s="7" t="s">
        <v>58</v>
      </c>
      <c r="M50" s="7" t="s">
        <v>50</v>
      </c>
      <c r="N50" s="7" t="s">
        <v>47</v>
      </c>
      <c r="O50" s="7" t="s">
        <v>41</v>
      </c>
      <c r="P50" s="7" t="s">
        <v>51</v>
      </c>
      <c r="Q50" s="7" t="s">
        <v>112</v>
      </c>
      <c r="R50" s="7" t="s">
        <v>57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</row>
    <row r="51" spans="1:189" ht="15.75" customHeight="1" x14ac:dyDescent="0.5">
      <c r="A51" s="2">
        <v>47</v>
      </c>
      <c r="B51" s="7" t="s">
        <v>77</v>
      </c>
      <c r="C51" s="7" t="s">
        <v>67</v>
      </c>
      <c r="D51" s="7" t="s">
        <v>128</v>
      </c>
      <c r="E51" s="7" t="s">
        <v>64</v>
      </c>
      <c r="F51" s="8" t="s">
        <v>69</v>
      </c>
      <c r="G51" s="7" t="s">
        <v>72</v>
      </c>
      <c r="H51" s="7" t="s">
        <v>55</v>
      </c>
      <c r="I51" s="7" t="s">
        <v>56</v>
      </c>
      <c r="J51" s="7" t="s">
        <v>45</v>
      </c>
      <c r="K51" s="7" t="s">
        <v>51</v>
      </c>
      <c r="L51" s="8" t="s">
        <v>69</v>
      </c>
      <c r="M51" s="8" t="s">
        <v>53</v>
      </c>
      <c r="N51" s="7" t="s">
        <v>49</v>
      </c>
      <c r="O51" s="7" t="s">
        <v>57</v>
      </c>
      <c r="P51" s="7" t="s">
        <v>59</v>
      </c>
      <c r="Q51" s="7" t="s">
        <v>39</v>
      </c>
      <c r="R51" s="7" t="s">
        <v>59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</row>
    <row r="52" spans="1:189" ht="15.75" customHeight="1" x14ac:dyDescent="0.5">
      <c r="A52" s="2">
        <v>48</v>
      </c>
      <c r="B52" s="7" t="s">
        <v>58</v>
      </c>
      <c r="C52" s="7" t="s">
        <v>71</v>
      </c>
      <c r="D52" s="7" t="s">
        <v>75</v>
      </c>
      <c r="E52" s="7" t="s">
        <v>63</v>
      </c>
      <c r="F52" s="7" t="s">
        <v>103</v>
      </c>
      <c r="G52" s="7" t="s">
        <v>40</v>
      </c>
      <c r="H52" s="7" t="s">
        <v>68</v>
      </c>
      <c r="I52" s="7" t="s">
        <v>57</v>
      </c>
      <c r="J52" s="7" t="s">
        <v>51</v>
      </c>
      <c r="K52" s="7" t="s">
        <v>73</v>
      </c>
      <c r="L52" s="7" t="s">
        <v>102</v>
      </c>
      <c r="M52" s="7" t="s">
        <v>59</v>
      </c>
      <c r="N52" s="8" t="s">
        <v>53</v>
      </c>
      <c r="O52" s="8" t="s">
        <v>148</v>
      </c>
      <c r="P52" s="7" t="s">
        <v>70</v>
      </c>
      <c r="Q52" s="7" t="s">
        <v>70</v>
      </c>
      <c r="R52" s="7" t="s">
        <v>52</v>
      </c>
      <c r="S52" s="8"/>
      <c r="T52" s="8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</row>
    <row r="53" spans="1:189" ht="15.75" customHeight="1" x14ac:dyDescent="0.5">
      <c r="A53" s="2">
        <v>49</v>
      </c>
      <c r="B53" s="7" t="s">
        <v>98</v>
      </c>
      <c r="C53" s="7" t="s">
        <v>37</v>
      </c>
      <c r="D53" s="7" t="s">
        <v>66</v>
      </c>
      <c r="E53" s="7" t="s">
        <v>38</v>
      </c>
      <c r="F53" s="7" t="s">
        <v>104</v>
      </c>
      <c r="G53" s="7" t="s">
        <v>45</v>
      </c>
      <c r="H53" s="7" t="s">
        <v>72</v>
      </c>
      <c r="I53" s="7" t="s">
        <v>58</v>
      </c>
      <c r="J53" s="7" t="s">
        <v>58</v>
      </c>
      <c r="K53" s="7" t="s">
        <v>56</v>
      </c>
      <c r="L53" s="7" t="s">
        <v>68</v>
      </c>
      <c r="M53" s="7" t="s">
        <v>47</v>
      </c>
      <c r="N53" s="7" t="s">
        <v>46</v>
      </c>
      <c r="O53" s="7" t="s">
        <v>80</v>
      </c>
      <c r="P53" s="7" t="s">
        <v>104</v>
      </c>
      <c r="Q53" s="7" t="s">
        <v>58</v>
      </c>
      <c r="R53" s="7" t="s">
        <v>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</row>
    <row r="54" spans="1:189" ht="15.75" customHeight="1" x14ac:dyDescent="0.5">
      <c r="A54" s="2">
        <v>50</v>
      </c>
      <c r="B54" s="7" t="s">
        <v>68</v>
      </c>
      <c r="C54" s="7" t="s">
        <v>47</v>
      </c>
      <c r="D54" s="7" t="s">
        <v>57</v>
      </c>
      <c r="E54" s="7" t="s">
        <v>102</v>
      </c>
      <c r="F54" s="7" t="s">
        <v>65</v>
      </c>
      <c r="G54" s="7" t="s">
        <v>46</v>
      </c>
      <c r="H54" s="7" t="s">
        <v>59</v>
      </c>
      <c r="I54" s="7" t="s">
        <v>59</v>
      </c>
      <c r="J54" s="7" t="s">
        <v>63</v>
      </c>
      <c r="K54" s="8" t="s">
        <v>69</v>
      </c>
      <c r="L54" s="7" t="s">
        <v>73</v>
      </c>
      <c r="M54" s="8" t="s">
        <v>34</v>
      </c>
      <c r="N54" s="7" t="s">
        <v>60</v>
      </c>
      <c r="O54" s="7" t="s">
        <v>119</v>
      </c>
      <c r="P54" s="7" t="s">
        <v>63</v>
      </c>
      <c r="Q54" s="7" t="s">
        <v>104</v>
      </c>
      <c r="R54" s="8" t="s">
        <v>137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</row>
    <row r="55" spans="1:189" ht="15.75" customHeight="1" x14ac:dyDescent="0.5">
      <c r="A55" s="2">
        <v>51</v>
      </c>
      <c r="B55" s="7" t="s">
        <v>73</v>
      </c>
      <c r="C55" s="7" t="s">
        <v>128</v>
      </c>
      <c r="D55" s="7" t="s">
        <v>38</v>
      </c>
      <c r="E55" s="7" t="s">
        <v>65</v>
      </c>
      <c r="F55" s="7" t="s">
        <v>36</v>
      </c>
      <c r="G55" s="7" t="s">
        <v>57</v>
      </c>
      <c r="H55" s="7" t="s">
        <v>63</v>
      </c>
      <c r="I55" s="7" t="s">
        <v>60</v>
      </c>
      <c r="J55" s="7" t="s">
        <v>156</v>
      </c>
      <c r="K55" s="7" t="s">
        <v>68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</row>
    <row r="56" spans="1:189" ht="15.75" customHeight="1" x14ac:dyDescent="0.5">
      <c r="A56" s="2">
        <v>52</v>
      </c>
      <c r="B56" s="7" t="s">
        <v>63</v>
      </c>
      <c r="C56" s="7" t="s">
        <v>275</v>
      </c>
      <c r="D56" s="7" t="s">
        <v>60</v>
      </c>
      <c r="E56" s="7" t="s">
        <v>57</v>
      </c>
      <c r="F56" s="7" t="s">
        <v>68</v>
      </c>
      <c r="G56" s="7" t="s">
        <v>73</v>
      </c>
      <c r="H56" s="7" t="s">
        <v>56</v>
      </c>
      <c r="I56" s="7" t="s">
        <v>61</v>
      </c>
      <c r="J56" s="7" t="s">
        <v>77</v>
      </c>
      <c r="K56" s="7" t="s">
        <v>64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</row>
    <row r="57" spans="1:189" ht="15.75" customHeight="1" x14ac:dyDescent="0.5">
      <c r="A57" s="2">
        <v>53</v>
      </c>
      <c r="B57" s="8" t="s">
        <v>137</v>
      </c>
      <c r="C57" s="8" t="s">
        <v>111</v>
      </c>
      <c r="D57" s="8" t="s">
        <v>110</v>
      </c>
      <c r="E57" s="8" t="s">
        <v>47</v>
      </c>
      <c r="F57" s="7" t="s">
        <v>99</v>
      </c>
      <c r="G57" s="8" t="s">
        <v>66</v>
      </c>
      <c r="H57" s="8" t="s">
        <v>69</v>
      </c>
      <c r="I57" s="7" t="s">
        <v>62</v>
      </c>
      <c r="J57" s="8" t="s">
        <v>44</v>
      </c>
      <c r="K57" s="7" t="s">
        <v>57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</row>
    <row r="58" spans="1:189" ht="15.75" customHeight="1" x14ac:dyDescent="0.5">
      <c r="A58" s="2">
        <v>54</v>
      </c>
      <c r="B58" s="8" t="s">
        <v>69</v>
      </c>
      <c r="C58" s="8" t="s">
        <v>56</v>
      </c>
      <c r="D58" s="8" t="s">
        <v>52</v>
      </c>
      <c r="E58" s="7" t="s">
        <v>93</v>
      </c>
      <c r="F58" s="7" t="s">
        <v>71</v>
      </c>
      <c r="G58" s="8" t="s">
        <v>51</v>
      </c>
      <c r="H58" s="7" t="s">
        <v>58</v>
      </c>
      <c r="I58" s="7" t="s">
        <v>63</v>
      </c>
      <c r="J58" s="7" t="s">
        <v>57</v>
      </c>
      <c r="K58" s="7" t="s">
        <v>59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</row>
    <row r="59" spans="1:189" ht="15.75" customHeight="1" x14ac:dyDescent="0.5">
      <c r="A59" s="2">
        <v>55</v>
      </c>
      <c r="B59" s="7" t="s">
        <v>99</v>
      </c>
      <c r="C59" s="7" t="s">
        <v>30</v>
      </c>
      <c r="D59" s="7" t="s">
        <v>99</v>
      </c>
      <c r="E59" s="8" t="s">
        <v>48</v>
      </c>
      <c r="F59" s="7" t="s">
        <v>81</v>
      </c>
      <c r="G59" s="7" t="s">
        <v>61</v>
      </c>
      <c r="H59" s="7" t="s">
        <v>77</v>
      </c>
      <c r="I59" s="7" t="s">
        <v>64</v>
      </c>
      <c r="J59" s="7" t="s">
        <v>60</v>
      </c>
      <c r="K59" s="7" t="s">
        <v>92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8"/>
      <c r="AJ59" s="8"/>
      <c r="AK59" s="8"/>
      <c r="AL59" s="8"/>
      <c r="AM59" s="8"/>
      <c r="AN59" s="8"/>
      <c r="AO59" s="8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</row>
    <row r="60" spans="1:189" ht="15.75" customHeight="1" x14ac:dyDescent="0.5">
      <c r="A60" s="2">
        <v>56</v>
      </c>
      <c r="B60" s="7" t="s">
        <v>93</v>
      </c>
      <c r="C60" s="7" t="s">
        <v>247</v>
      </c>
      <c r="D60" s="7" t="s">
        <v>72</v>
      </c>
      <c r="E60" s="7" t="s">
        <v>66</v>
      </c>
      <c r="F60" s="7" t="s">
        <v>105</v>
      </c>
      <c r="G60" s="7" t="s">
        <v>82</v>
      </c>
      <c r="H60" s="7" t="s">
        <v>61</v>
      </c>
      <c r="I60" s="7" t="s">
        <v>65</v>
      </c>
      <c r="J60" s="7" t="s">
        <v>144</v>
      </c>
      <c r="K60" s="7" t="s">
        <v>61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8"/>
      <c r="AR60" s="7"/>
      <c r="AS60" s="7"/>
      <c r="AT60" s="7"/>
      <c r="AU60" s="7"/>
      <c r="AV60" s="7"/>
      <c r="AW60" s="7"/>
      <c r="AX60" s="8"/>
      <c r="AY60" s="7"/>
      <c r="AZ60" s="8"/>
      <c r="BA60" s="7"/>
      <c r="BB60" s="8"/>
      <c r="BC60" s="8"/>
      <c r="BD60" s="8"/>
      <c r="BE60" s="8"/>
      <c r="BF60" s="8"/>
      <c r="BG60" s="8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</row>
    <row r="61" spans="1:189" ht="15.75" customHeight="1" x14ac:dyDescent="0.5">
      <c r="A61" s="2">
        <v>57</v>
      </c>
      <c r="B61" s="7" t="s">
        <v>80</v>
      </c>
      <c r="C61" s="7" t="s">
        <v>152</v>
      </c>
      <c r="D61" s="7" t="s">
        <v>196</v>
      </c>
      <c r="E61" s="7" t="s">
        <v>158</v>
      </c>
      <c r="F61" s="7" t="s">
        <v>97</v>
      </c>
      <c r="G61" s="7" t="s">
        <v>50</v>
      </c>
      <c r="H61" s="7" t="s">
        <v>94</v>
      </c>
      <c r="I61" s="7" t="s">
        <v>66</v>
      </c>
      <c r="J61" s="7" t="s">
        <v>72</v>
      </c>
      <c r="K61" s="7" t="s">
        <v>52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</row>
    <row r="62" spans="1:189" ht="15.75" customHeight="1" x14ac:dyDescent="0.5">
      <c r="A62" s="2">
        <v>58</v>
      </c>
      <c r="B62" s="8" t="s">
        <v>53</v>
      </c>
      <c r="C62" s="8" t="s">
        <v>68</v>
      </c>
      <c r="D62" s="8" t="s">
        <v>148</v>
      </c>
      <c r="E62" s="7" t="s">
        <v>72</v>
      </c>
      <c r="F62" s="7" t="s">
        <v>83</v>
      </c>
      <c r="G62" s="8" t="s">
        <v>44</v>
      </c>
      <c r="H62" s="7" t="s">
        <v>88</v>
      </c>
      <c r="I62" s="7" t="s">
        <v>67</v>
      </c>
      <c r="J62" s="7" t="s">
        <v>158</v>
      </c>
      <c r="K62" s="7" t="s">
        <v>93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</row>
    <row r="63" spans="1:189" ht="15.75" customHeight="1" x14ac:dyDescent="0.5">
      <c r="A63" s="2">
        <v>59</v>
      </c>
      <c r="B63" s="7" t="s">
        <v>144</v>
      </c>
      <c r="C63" s="7" t="s">
        <v>79</v>
      </c>
      <c r="D63" s="7" t="s">
        <v>258</v>
      </c>
      <c r="E63" s="7" t="s">
        <v>246</v>
      </c>
      <c r="F63" s="7" t="s">
        <v>66</v>
      </c>
      <c r="G63" s="7" t="s">
        <v>149</v>
      </c>
      <c r="H63" s="7" t="s">
        <v>54</v>
      </c>
      <c r="I63" s="7" t="s">
        <v>68</v>
      </c>
      <c r="J63" s="7" t="s">
        <v>74</v>
      </c>
      <c r="K63" s="7" t="s">
        <v>63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</row>
    <row r="64" spans="1:189" ht="15.75" customHeight="1" x14ac:dyDescent="0.5">
      <c r="A64" s="2">
        <v>60</v>
      </c>
      <c r="B64" s="7" t="s">
        <v>145</v>
      </c>
      <c r="C64" s="7" t="s">
        <v>82</v>
      </c>
      <c r="D64" s="7" t="s">
        <v>103</v>
      </c>
      <c r="E64" s="8" t="s">
        <v>35</v>
      </c>
      <c r="F64" s="7" t="s">
        <v>96</v>
      </c>
      <c r="G64" s="7" t="s">
        <v>59</v>
      </c>
      <c r="H64" s="7" t="s">
        <v>83</v>
      </c>
      <c r="I64" s="8" t="s">
        <v>69</v>
      </c>
      <c r="J64" s="7" t="s">
        <v>59</v>
      </c>
      <c r="K64" s="8" t="s">
        <v>53</v>
      </c>
      <c r="L64" s="8"/>
      <c r="M64" s="8"/>
      <c r="N64" s="8"/>
      <c r="O64" s="8"/>
      <c r="P64" s="8"/>
      <c r="Q64" s="8"/>
      <c r="R64" s="8"/>
      <c r="S64" s="7"/>
      <c r="T64" s="7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7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7"/>
      <c r="BL64" s="7"/>
      <c r="BM64" s="7"/>
      <c r="BN64" s="7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</row>
    <row r="65" spans="1:189" ht="15.75" customHeight="1" x14ac:dyDescent="0.5">
      <c r="A65" s="2">
        <v>61</v>
      </c>
      <c r="B65" s="7" t="s">
        <v>62</v>
      </c>
      <c r="C65" s="7" t="s">
        <v>124</v>
      </c>
      <c r="D65" s="7" t="s">
        <v>246</v>
      </c>
      <c r="E65" s="7" t="s">
        <v>150</v>
      </c>
      <c r="F65" s="7" t="s">
        <v>106</v>
      </c>
      <c r="G65" s="7" t="s">
        <v>144</v>
      </c>
      <c r="H65" s="8" t="s">
        <v>53</v>
      </c>
      <c r="I65" s="7" t="s">
        <v>70</v>
      </c>
      <c r="J65" s="7" t="s">
        <v>54</v>
      </c>
      <c r="K65" s="7" t="s">
        <v>83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</row>
    <row r="66" spans="1:189" ht="15.75" customHeight="1" x14ac:dyDescent="0.5">
      <c r="A66" s="2">
        <v>62</v>
      </c>
      <c r="B66" s="7" t="s">
        <v>96</v>
      </c>
      <c r="C66" s="7" t="s">
        <v>97</v>
      </c>
      <c r="D66" s="7" t="s">
        <v>82</v>
      </c>
      <c r="E66" s="7" t="s">
        <v>51</v>
      </c>
      <c r="F66" s="7" t="s">
        <v>64</v>
      </c>
      <c r="G66" s="7" t="s">
        <v>118</v>
      </c>
      <c r="H66" s="7" t="s">
        <v>65</v>
      </c>
      <c r="I66" s="7" t="s">
        <v>71</v>
      </c>
      <c r="J66" s="8" t="s">
        <v>53</v>
      </c>
      <c r="K66" s="7" t="s">
        <v>71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</row>
    <row r="67" spans="1:189" ht="15.75" customHeight="1" x14ac:dyDescent="0.5">
      <c r="A67" s="2">
        <v>63</v>
      </c>
      <c r="B67" s="7" t="s">
        <v>52</v>
      </c>
      <c r="C67" s="7" t="s">
        <v>125</v>
      </c>
      <c r="D67" s="7" t="s">
        <v>30</v>
      </c>
      <c r="E67" s="7" t="s">
        <v>103</v>
      </c>
      <c r="F67" s="7" t="s">
        <v>94</v>
      </c>
      <c r="G67" s="7" t="s">
        <v>77</v>
      </c>
      <c r="H67" s="7" t="s">
        <v>70</v>
      </c>
      <c r="I67" s="7" t="s">
        <v>72</v>
      </c>
      <c r="J67" s="7" t="s">
        <v>92</v>
      </c>
      <c r="K67" s="7" t="s">
        <v>78</v>
      </c>
      <c r="L67" s="7"/>
      <c r="M67" s="7"/>
      <c r="N67" s="7"/>
      <c r="O67" s="7"/>
      <c r="P67" s="7"/>
      <c r="Q67" s="7"/>
      <c r="R67" s="7"/>
      <c r="S67" s="8"/>
      <c r="T67" s="8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</row>
    <row r="68" spans="1:189" ht="15.75" customHeight="1" x14ac:dyDescent="0.5">
      <c r="A68" s="2">
        <v>64</v>
      </c>
      <c r="B68" s="7" t="s">
        <v>146</v>
      </c>
      <c r="C68" s="7" t="s">
        <v>262</v>
      </c>
      <c r="D68" s="7" t="s">
        <v>77</v>
      </c>
      <c r="E68" s="7" t="s">
        <v>70</v>
      </c>
      <c r="F68" s="7" t="s">
        <v>98</v>
      </c>
      <c r="G68" s="7" t="s">
        <v>127</v>
      </c>
      <c r="H68" s="7" t="s">
        <v>120</v>
      </c>
      <c r="I68" s="7" t="s">
        <v>73</v>
      </c>
      <c r="J68" s="7" t="s">
        <v>68</v>
      </c>
      <c r="K68" s="7" t="s">
        <v>67</v>
      </c>
      <c r="L68" s="7"/>
      <c r="M68" s="7"/>
      <c r="N68" s="7"/>
      <c r="O68" s="7"/>
      <c r="P68" s="7"/>
      <c r="Q68" s="7"/>
      <c r="R68" s="7"/>
      <c r="S68" s="8"/>
      <c r="T68" s="8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</row>
    <row r="69" spans="1:189" ht="15.75" customHeight="1" x14ac:dyDescent="0.5">
      <c r="A69" s="2">
        <v>65</v>
      </c>
      <c r="B69" s="7" t="s">
        <v>102</v>
      </c>
      <c r="C69" s="7" t="s">
        <v>102</v>
      </c>
      <c r="D69" s="7" t="s">
        <v>65</v>
      </c>
      <c r="E69" s="7" t="s">
        <v>97</v>
      </c>
      <c r="F69" s="7" t="s">
        <v>107</v>
      </c>
      <c r="G69" s="7" t="s">
        <v>96</v>
      </c>
      <c r="H69" s="7" t="s">
        <v>111</v>
      </c>
      <c r="I69" s="7" t="s">
        <v>74</v>
      </c>
      <c r="J69" s="7" t="s">
        <v>179</v>
      </c>
      <c r="K69" s="7" t="s">
        <v>94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</row>
    <row r="70" spans="1:189" ht="15.75" customHeight="1" x14ac:dyDescent="0.5">
      <c r="A70" s="2">
        <v>66</v>
      </c>
      <c r="B70" s="7" t="s">
        <v>147</v>
      </c>
      <c r="C70" s="7" t="s">
        <v>270</v>
      </c>
      <c r="D70" s="7" t="s">
        <v>114</v>
      </c>
      <c r="E70" s="7" t="s">
        <v>94</v>
      </c>
      <c r="F70" s="7" t="s">
        <v>108</v>
      </c>
      <c r="G70" s="7" t="s">
        <v>70</v>
      </c>
      <c r="H70" s="7" t="s">
        <v>76</v>
      </c>
      <c r="I70" s="7" t="s">
        <v>75</v>
      </c>
      <c r="J70" s="7" t="s">
        <v>61</v>
      </c>
      <c r="K70" s="7" t="s">
        <v>66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</row>
    <row r="71" spans="1:189" ht="15.75" customHeight="1" x14ac:dyDescent="0.5">
      <c r="A71" s="2">
        <v>67</v>
      </c>
      <c r="B71" s="7" t="s">
        <v>74</v>
      </c>
      <c r="C71" s="7" t="s">
        <v>83</v>
      </c>
      <c r="D71" s="7" t="s">
        <v>45</v>
      </c>
      <c r="E71" s="7" t="s">
        <v>108</v>
      </c>
      <c r="F71" s="7" t="s">
        <v>92</v>
      </c>
      <c r="G71" s="7" t="s">
        <v>137</v>
      </c>
      <c r="H71" s="7" t="s">
        <v>82</v>
      </c>
      <c r="I71" s="7" t="s">
        <v>76</v>
      </c>
      <c r="J71" s="7" t="s">
        <v>82</v>
      </c>
      <c r="K71" s="7" t="s">
        <v>80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</row>
    <row r="72" spans="1:189" ht="15.75" customHeight="1" x14ac:dyDescent="0.5">
      <c r="A72" s="2">
        <v>68</v>
      </c>
      <c r="B72" s="7" t="s">
        <v>129</v>
      </c>
      <c r="C72" s="7" t="s">
        <v>106</v>
      </c>
      <c r="D72" s="7" t="s">
        <v>259</v>
      </c>
      <c r="E72" s="7" t="s">
        <v>56</v>
      </c>
      <c r="F72" s="7" t="s">
        <v>72</v>
      </c>
      <c r="G72" s="7" t="s">
        <v>111</v>
      </c>
      <c r="H72" s="7" t="s">
        <v>66</v>
      </c>
      <c r="I72" s="7" t="s">
        <v>77</v>
      </c>
      <c r="J72" s="7" t="s">
        <v>78</v>
      </c>
      <c r="K72" s="7" t="s">
        <v>82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8"/>
      <c r="AS72" s="8"/>
      <c r="AT72" s="8"/>
      <c r="AU72" s="8"/>
      <c r="AV72" s="8"/>
      <c r="AW72" s="8"/>
      <c r="AX72" s="7"/>
      <c r="AY72" s="8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</row>
    <row r="73" spans="1:189" ht="15.75" customHeight="1" x14ac:dyDescent="0.5">
      <c r="A73" s="2">
        <v>69</v>
      </c>
      <c r="B73" s="7" t="s">
        <v>81</v>
      </c>
      <c r="C73" s="7" t="s">
        <v>95</v>
      </c>
      <c r="D73" s="7" t="s">
        <v>62</v>
      </c>
      <c r="E73" s="7" t="s">
        <v>54</v>
      </c>
      <c r="F73" s="7" t="s">
        <v>80</v>
      </c>
      <c r="G73" s="7" t="s">
        <v>158</v>
      </c>
      <c r="H73" s="7" t="s">
        <v>96</v>
      </c>
      <c r="I73" s="7" t="s">
        <v>78</v>
      </c>
      <c r="J73" s="7" t="s">
        <v>95</v>
      </c>
      <c r="K73" s="7" t="s">
        <v>95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</row>
    <row r="74" spans="1:189" ht="15.75" customHeight="1" x14ac:dyDescent="0.5">
      <c r="A74" s="2">
        <v>70</v>
      </c>
      <c r="B74" s="7" t="s">
        <v>21</v>
      </c>
      <c r="C74" s="7" t="s">
        <v>112</v>
      </c>
      <c r="D74" s="7" t="s">
        <v>260</v>
      </c>
      <c r="E74" s="7" t="s">
        <v>61</v>
      </c>
      <c r="F74" s="7" t="s">
        <v>76</v>
      </c>
      <c r="G74" s="7" t="s">
        <v>368</v>
      </c>
      <c r="H74" s="7" t="s">
        <v>92</v>
      </c>
      <c r="I74" s="7" t="s">
        <v>79</v>
      </c>
      <c r="J74" s="8" t="s">
        <v>48</v>
      </c>
      <c r="K74" s="7" t="s">
        <v>96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</row>
    <row r="75" spans="1:189" ht="15.75" customHeight="1" x14ac:dyDescent="0.5">
      <c r="A75" s="2">
        <v>71</v>
      </c>
      <c r="B75" s="7" t="s">
        <v>148</v>
      </c>
      <c r="C75" s="7" t="s">
        <v>104</v>
      </c>
      <c r="D75" s="7" t="s">
        <v>34</v>
      </c>
      <c r="E75" s="7" t="s">
        <v>110</v>
      </c>
      <c r="F75" s="7" t="s">
        <v>109</v>
      </c>
      <c r="G75" s="7" t="s">
        <v>99</v>
      </c>
      <c r="H75" s="7" t="s">
        <v>67</v>
      </c>
      <c r="I75" s="7" t="s">
        <v>80</v>
      </c>
      <c r="J75" s="7" t="s">
        <v>145</v>
      </c>
      <c r="K75" s="7" t="s">
        <v>97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</row>
    <row r="76" spans="1:189" ht="15.75" customHeight="1" x14ac:dyDescent="0.5">
      <c r="A76" s="2">
        <v>72</v>
      </c>
      <c r="B76" s="7" t="s">
        <v>149</v>
      </c>
      <c r="C76" s="7" t="s">
        <v>84</v>
      </c>
      <c r="D76" s="7" t="s">
        <v>84</v>
      </c>
      <c r="E76" s="7" t="s">
        <v>118</v>
      </c>
      <c r="F76" s="7" t="s">
        <v>110</v>
      </c>
      <c r="G76" s="7" t="s">
        <v>62</v>
      </c>
      <c r="H76" s="7" t="s">
        <v>80</v>
      </c>
      <c r="I76" s="7" t="s">
        <v>81</v>
      </c>
      <c r="J76" s="7" t="s">
        <v>50</v>
      </c>
      <c r="K76" s="7" t="s">
        <v>77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</row>
    <row r="77" spans="1:189" ht="15.75" customHeight="1" x14ac:dyDescent="0.5">
      <c r="A77" s="2">
        <v>73</v>
      </c>
      <c r="B77" s="7" t="s">
        <v>94</v>
      </c>
      <c r="C77" s="7" t="s">
        <v>78</v>
      </c>
      <c r="D77" s="7" t="s">
        <v>261</v>
      </c>
      <c r="E77" s="7" t="s">
        <v>92</v>
      </c>
      <c r="F77" s="7" t="s">
        <v>111</v>
      </c>
      <c r="G77" s="7" t="s">
        <v>53</v>
      </c>
      <c r="H77" s="7" t="s">
        <v>104</v>
      </c>
      <c r="I77" s="7" t="s">
        <v>82</v>
      </c>
      <c r="J77" s="7" t="s">
        <v>94</v>
      </c>
      <c r="K77" s="7" t="s">
        <v>98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</row>
    <row r="78" spans="1:189" ht="15.75" customHeight="1" x14ac:dyDescent="0.5">
      <c r="A78" s="2">
        <v>74</v>
      </c>
      <c r="B78" s="8" t="s">
        <v>110</v>
      </c>
      <c r="C78" s="8" t="s">
        <v>73</v>
      </c>
      <c r="D78" s="8" t="s">
        <v>262</v>
      </c>
      <c r="E78" s="8" t="s">
        <v>120</v>
      </c>
      <c r="F78" s="8" t="s">
        <v>44</v>
      </c>
      <c r="G78" s="8" t="s">
        <v>78</v>
      </c>
      <c r="H78" s="7" t="s">
        <v>95</v>
      </c>
      <c r="I78" s="7" t="s">
        <v>83</v>
      </c>
      <c r="J78" s="7" t="s">
        <v>56</v>
      </c>
      <c r="K78" s="7" t="s">
        <v>99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</row>
    <row r="79" spans="1:189" ht="15.75" customHeight="1" x14ac:dyDescent="0.5">
      <c r="A79" s="2">
        <v>75</v>
      </c>
      <c r="B79" s="7" t="s">
        <v>70</v>
      </c>
      <c r="C79" s="7" t="s">
        <v>119</v>
      </c>
      <c r="D79" s="7" t="s">
        <v>129</v>
      </c>
      <c r="E79" s="7" t="s">
        <v>68</v>
      </c>
      <c r="F79" s="7" t="s">
        <v>93</v>
      </c>
      <c r="G79" s="7" t="s">
        <v>63</v>
      </c>
      <c r="H79" s="7" t="s">
        <v>64</v>
      </c>
      <c r="I79" s="7" t="s">
        <v>84</v>
      </c>
      <c r="J79" s="7" t="s">
        <v>96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8"/>
      <c r="AR79" s="7"/>
      <c r="AS79" s="7"/>
      <c r="AT79" s="7"/>
      <c r="AU79" s="7"/>
      <c r="AV79" s="7"/>
      <c r="AW79" s="7"/>
      <c r="AX79" s="7"/>
      <c r="AY79" s="7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</row>
    <row r="80" spans="1:189" ht="15.75" customHeight="1" x14ac:dyDescent="0.5">
      <c r="A80" s="2">
        <v>76</v>
      </c>
      <c r="B80" s="7" t="s">
        <v>83</v>
      </c>
      <c r="C80" s="7" t="s">
        <v>121</v>
      </c>
      <c r="D80" s="7" t="s">
        <v>59</v>
      </c>
      <c r="E80" s="7" t="s">
        <v>205</v>
      </c>
      <c r="F80" s="7" t="s">
        <v>79</v>
      </c>
      <c r="G80" s="7" t="s">
        <v>69</v>
      </c>
      <c r="H80" s="7" t="s">
        <v>79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</row>
    <row r="81" spans="1:189" ht="15.75" customHeight="1" x14ac:dyDescent="0.5">
      <c r="A81" s="2">
        <v>77</v>
      </c>
      <c r="B81" s="7" t="s">
        <v>150</v>
      </c>
      <c r="C81" s="7" t="s">
        <v>59</v>
      </c>
      <c r="D81" s="7" t="s">
        <v>263</v>
      </c>
      <c r="E81" s="7" t="s">
        <v>74</v>
      </c>
      <c r="F81" s="7" t="s">
        <v>112</v>
      </c>
      <c r="G81" s="7" t="s">
        <v>356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</row>
    <row r="82" spans="1:189" ht="15.75" customHeight="1" x14ac:dyDescent="0.5">
      <c r="A82" s="2">
        <v>78</v>
      </c>
      <c r="B82" s="7" t="s">
        <v>151</v>
      </c>
      <c r="C82" s="7" t="s">
        <v>113</v>
      </c>
      <c r="D82" s="7" t="s">
        <v>88</v>
      </c>
      <c r="E82" s="7" t="s">
        <v>107</v>
      </c>
      <c r="F82" s="7" t="s">
        <v>113</v>
      </c>
      <c r="G82" s="7" t="s">
        <v>105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21"/>
      <c r="DP82" s="7"/>
      <c r="DQ82" s="7"/>
      <c r="DR82" s="7"/>
      <c r="DS82" s="7"/>
      <c r="DT82" s="7"/>
      <c r="DU82" s="7"/>
      <c r="DV82" s="7"/>
      <c r="DW82" s="21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</row>
    <row r="83" spans="1:189" ht="15.75" customHeight="1" x14ac:dyDescent="0.5">
      <c r="A83" s="2">
        <v>79</v>
      </c>
      <c r="B83" s="7" t="s">
        <v>118</v>
      </c>
      <c r="C83" s="7" t="s">
        <v>61</v>
      </c>
      <c r="D83" s="7" t="s">
        <v>79</v>
      </c>
      <c r="E83" s="7" t="s">
        <v>105</v>
      </c>
      <c r="F83" s="7" t="s">
        <v>114</v>
      </c>
      <c r="G83" s="7" t="s">
        <v>71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</row>
    <row r="84" spans="1:189" ht="15.75" customHeight="1" x14ac:dyDescent="0.5">
      <c r="A84" s="2">
        <v>80</v>
      </c>
      <c r="B84" s="7" t="s">
        <v>84</v>
      </c>
      <c r="C84" s="7" t="s">
        <v>74</v>
      </c>
      <c r="D84" s="7" t="s">
        <v>54</v>
      </c>
      <c r="E84" s="7" t="s">
        <v>186</v>
      </c>
      <c r="F84" s="7" t="s">
        <v>115</v>
      </c>
      <c r="G84" s="7" t="s">
        <v>130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</row>
    <row r="85" spans="1:189" ht="15.75" customHeight="1" x14ac:dyDescent="0.5">
      <c r="A85" s="2">
        <v>81</v>
      </c>
      <c r="B85" s="7" t="s">
        <v>152</v>
      </c>
      <c r="C85" s="7" t="s">
        <v>257</v>
      </c>
      <c r="D85" s="7" t="s">
        <v>169</v>
      </c>
      <c r="E85" s="7" t="s">
        <v>247</v>
      </c>
      <c r="F85" s="7" t="s">
        <v>116</v>
      </c>
      <c r="G85" s="7" t="s">
        <v>80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</row>
    <row r="86" spans="1:189" ht="15.75" customHeight="1" x14ac:dyDescent="0.5">
      <c r="A86" s="2">
        <v>82</v>
      </c>
      <c r="B86" s="7" t="s">
        <v>153</v>
      </c>
      <c r="C86" s="7" t="s">
        <v>80</v>
      </c>
      <c r="D86" s="7" t="s">
        <v>171</v>
      </c>
      <c r="E86" s="7" t="s">
        <v>125</v>
      </c>
      <c r="F86" s="7" t="s">
        <v>117</v>
      </c>
      <c r="G86" s="7" t="s">
        <v>75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</row>
    <row r="87" spans="1:189" ht="15.75" customHeight="1" x14ac:dyDescent="0.5">
      <c r="A87" s="2">
        <v>83</v>
      </c>
      <c r="B87" s="7" t="s">
        <v>154</v>
      </c>
      <c r="C87" s="7" t="s">
        <v>103</v>
      </c>
      <c r="D87" s="7" t="s">
        <v>264</v>
      </c>
      <c r="E87" s="7" t="s">
        <v>99</v>
      </c>
      <c r="F87" s="7" t="s">
        <v>118</v>
      </c>
      <c r="G87" s="7" t="s">
        <v>113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</row>
    <row r="88" spans="1:189" ht="15.75" customHeight="1" x14ac:dyDescent="0.5">
      <c r="A88" s="2">
        <v>84</v>
      </c>
      <c r="B88" s="7" t="s">
        <v>155</v>
      </c>
      <c r="C88" s="7" t="s">
        <v>99</v>
      </c>
      <c r="D88" s="7" t="s">
        <v>53</v>
      </c>
      <c r="E88" s="7" t="s">
        <v>80</v>
      </c>
      <c r="F88" s="7" t="s">
        <v>95</v>
      </c>
      <c r="G88" s="7" t="s">
        <v>108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</row>
    <row r="89" spans="1:189" ht="15.75" customHeight="1" x14ac:dyDescent="0.5">
      <c r="A89" s="2">
        <v>85</v>
      </c>
      <c r="B89" s="7" t="s">
        <v>156</v>
      </c>
      <c r="C89" s="7" t="s">
        <v>114</v>
      </c>
      <c r="D89" s="7" t="s">
        <v>41</v>
      </c>
      <c r="E89" s="7" t="s">
        <v>123</v>
      </c>
      <c r="F89" s="7" t="s">
        <v>119</v>
      </c>
      <c r="G89" s="7" t="s">
        <v>153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</row>
    <row r="90" spans="1:189" ht="15.75" customHeight="1" x14ac:dyDescent="0.5">
      <c r="A90" s="2">
        <v>86</v>
      </c>
      <c r="B90" s="7" t="s">
        <v>157</v>
      </c>
      <c r="C90" s="7" t="s">
        <v>65</v>
      </c>
      <c r="D90" s="7" t="s">
        <v>265</v>
      </c>
      <c r="E90" s="7" t="s">
        <v>122</v>
      </c>
      <c r="F90" s="7" t="s">
        <v>120</v>
      </c>
      <c r="G90" s="7" t="s">
        <v>94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</row>
    <row r="91" spans="1:189" ht="15.75" customHeight="1" x14ac:dyDescent="0.5">
      <c r="A91" s="2">
        <v>87</v>
      </c>
      <c r="B91" s="7" t="s">
        <v>78</v>
      </c>
      <c r="C91" s="7" t="s">
        <v>129</v>
      </c>
      <c r="D91" s="7" t="s">
        <v>152</v>
      </c>
      <c r="E91" s="7" t="s">
        <v>153</v>
      </c>
      <c r="F91" s="7" t="s">
        <v>73</v>
      </c>
      <c r="G91" s="7" t="s">
        <v>195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</row>
    <row r="92" spans="1:189" ht="15.75" customHeight="1" x14ac:dyDescent="0.5">
      <c r="A92" s="2">
        <v>88</v>
      </c>
      <c r="B92" s="7" t="s">
        <v>95</v>
      </c>
      <c r="C92" s="7" t="s">
        <v>118</v>
      </c>
      <c r="D92" s="7" t="s">
        <v>124</v>
      </c>
      <c r="E92" s="7" t="s">
        <v>128</v>
      </c>
      <c r="F92" s="7" t="s">
        <v>121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</row>
    <row r="93" spans="1:189" ht="15.75" customHeight="1" x14ac:dyDescent="0.5">
      <c r="A93" s="2">
        <v>89</v>
      </c>
      <c r="B93" s="7" t="s">
        <v>158</v>
      </c>
      <c r="C93" s="7" t="s">
        <v>127</v>
      </c>
      <c r="D93" s="7" t="s">
        <v>266</v>
      </c>
      <c r="E93" s="7" t="s">
        <v>104</v>
      </c>
      <c r="F93" s="7" t="s">
        <v>122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</row>
    <row r="94" spans="1:189" ht="15.75" customHeight="1" x14ac:dyDescent="0.5">
      <c r="A94" s="2">
        <v>90</v>
      </c>
      <c r="B94" s="7" t="s">
        <v>111</v>
      </c>
      <c r="C94" s="7" t="s">
        <v>105</v>
      </c>
      <c r="D94" s="7" t="s">
        <v>212</v>
      </c>
      <c r="E94" s="7" t="s">
        <v>129</v>
      </c>
      <c r="F94" s="7" t="s">
        <v>123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</row>
    <row r="95" spans="1:189" ht="15.75" customHeight="1" x14ac:dyDescent="0.5">
      <c r="A95" s="2">
        <v>91</v>
      </c>
      <c r="B95" s="7" t="s">
        <v>159</v>
      </c>
      <c r="C95" s="7" t="s">
        <v>164</v>
      </c>
      <c r="D95" s="7" t="s">
        <v>78</v>
      </c>
      <c r="E95" s="7" t="s">
        <v>95</v>
      </c>
      <c r="F95" s="7" t="s">
        <v>124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</row>
    <row r="96" spans="1:189" ht="15.75" customHeight="1" x14ac:dyDescent="0.5">
      <c r="A96" s="2">
        <v>92</v>
      </c>
      <c r="B96" s="7" t="s">
        <v>160</v>
      </c>
      <c r="C96" s="7" t="s">
        <v>339</v>
      </c>
      <c r="D96" s="7" t="s">
        <v>267</v>
      </c>
      <c r="E96" s="7" t="s">
        <v>98</v>
      </c>
      <c r="F96" s="7" t="s">
        <v>125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</row>
    <row r="97" spans="1:189" ht="15.75" customHeight="1" x14ac:dyDescent="0.5">
      <c r="A97" s="2">
        <v>93</v>
      </c>
      <c r="B97" s="7" t="s">
        <v>120</v>
      </c>
      <c r="C97" s="7" t="s">
        <v>267</v>
      </c>
      <c r="D97" s="7" t="s">
        <v>268</v>
      </c>
      <c r="E97" s="7" t="s">
        <v>232</v>
      </c>
      <c r="F97" s="7" t="s">
        <v>74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</row>
    <row r="98" spans="1:189" ht="15.75" customHeight="1" x14ac:dyDescent="0.5">
      <c r="A98" s="2">
        <v>94</v>
      </c>
      <c r="B98" s="7" t="s">
        <v>123</v>
      </c>
      <c r="C98" s="7" t="s">
        <v>261</v>
      </c>
      <c r="D98" s="7" t="s">
        <v>205</v>
      </c>
      <c r="E98" s="7" t="s">
        <v>169</v>
      </c>
      <c r="F98" s="7" t="s">
        <v>126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</row>
    <row r="99" spans="1:189" ht="15.75" customHeight="1" x14ac:dyDescent="0.5">
      <c r="A99" s="2">
        <v>95</v>
      </c>
      <c r="B99" s="7" t="s">
        <v>106</v>
      </c>
      <c r="C99" s="7" t="s">
        <v>98</v>
      </c>
      <c r="D99" s="7" t="s">
        <v>47</v>
      </c>
      <c r="E99" s="7" t="s">
        <v>96</v>
      </c>
      <c r="F99" s="7" t="s">
        <v>127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</row>
    <row r="100" spans="1:189" ht="15.75" customHeight="1" x14ac:dyDescent="0.5">
      <c r="A100" s="2">
        <v>96</v>
      </c>
      <c r="B100" s="7" t="s">
        <v>161</v>
      </c>
      <c r="C100" s="7" t="s">
        <v>94</v>
      </c>
      <c r="D100" s="7" t="s">
        <v>120</v>
      </c>
      <c r="E100" s="7" t="s">
        <v>53</v>
      </c>
      <c r="F100" s="7" t="s">
        <v>75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</row>
    <row r="101" spans="1:189" ht="15.75" customHeight="1" x14ac:dyDescent="0.5">
      <c r="A101" s="2">
        <v>97</v>
      </c>
      <c r="B101" s="7" t="s">
        <v>75</v>
      </c>
      <c r="C101" s="7" t="s">
        <v>64</v>
      </c>
      <c r="D101" s="7" t="s">
        <v>107</v>
      </c>
      <c r="E101" s="7" t="s">
        <v>160</v>
      </c>
      <c r="F101" s="7" t="s">
        <v>84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</row>
    <row r="102" spans="1:189" ht="15.75" customHeight="1" x14ac:dyDescent="0.5">
      <c r="A102" s="2">
        <v>98</v>
      </c>
      <c r="B102" s="7" t="s">
        <v>162</v>
      </c>
      <c r="C102" s="7" t="s">
        <v>110</v>
      </c>
      <c r="D102" s="7" t="s">
        <v>76</v>
      </c>
      <c r="E102" s="7" t="s">
        <v>171</v>
      </c>
      <c r="F102" s="7" t="s">
        <v>128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</row>
    <row r="103" spans="1:189" ht="15.75" customHeight="1" x14ac:dyDescent="0.5">
      <c r="A103" s="2">
        <v>99</v>
      </c>
      <c r="B103" s="7" t="s">
        <v>121</v>
      </c>
      <c r="C103" s="7" t="s">
        <v>92</v>
      </c>
      <c r="D103" s="7" t="s">
        <v>112</v>
      </c>
      <c r="E103" s="7" t="s">
        <v>196</v>
      </c>
      <c r="F103" s="7" t="s">
        <v>129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</row>
    <row r="104" spans="1:189" ht="15.75" customHeight="1" x14ac:dyDescent="0.5">
      <c r="A104" s="2">
        <v>100</v>
      </c>
      <c r="B104" s="7" t="s">
        <v>163</v>
      </c>
      <c r="C104" s="7" t="s">
        <v>340</v>
      </c>
      <c r="D104" s="7" t="s">
        <v>269</v>
      </c>
      <c r="E104" s="7" t="s">
        <v>75</v>
      </c>
      <c r="F104" s="7" t="s">
        <v>130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</row>
    <row r="105" spans="1:189" ht="15.75" customHeight="1" x14ac:dyDescent="0.5">
      <c r="A105" s="2">
        <v>101</v>
      </c>
      <c r="B105" s="7" t="s">
        <v>164</v>
      </c>
      <c r="C105" s="7" t="s">
        <v>341</v>
      </c>
      <c r="D105" s="7" t="s">
        <v>270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</row>
    <row r="106" spans="1:189" ht="15.75" customHeight="1" x14ac:dyDescent="0.5">
      <c r="A106" s="2">
        <v>102</v>
      </c>
      <c r="B106" s="7" t="s">
        <v>165</v>
      </c>
      <c r="C106" s="7" t="s">
        <v>107</v>
      </c>
      <c r="D106" s="7" t="s">
        <v>228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</row>
    <row r="107" spans="1:189" ht="15.75" customHeight="1" x14ac:dyDescent="0.5">
      <c r="A107" s="2">
        <v>103</v>
      </c>
      <c r="B107" s="7" t="s">
        <v>108</v>
      </c>
      <c r="C107" s="7" t="s">
        <v>320</v>
      </c>
      <c r="D107" s="7" t="s">
        <v>271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</row>
    <row r="108" spans="1:189" ht="15.75" customHeight="1" x14ac:dyDescent="0.5">
      <c r="A108" s="2">
        <v>104</v>
      </c>
      <c r="B108" s="7" t="s">
        <v>113</v>
      </c>
      <c r="C108" s="7" t="s">
        <v>151</v>
      </c>
      <c r="D108" s="7" t="s">
        <v>188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</row>
    <row r="109" spans="1:189" ht="15.75" customHeight="1" x14ac:dyDescent="0.5">
      <c r="A109" s="2">
        <v>105</v>
      </c>
      <c r="B109" s="7" t="s">
        <v>166</v>
      </c>
      <c r="C109" s="7" t="s">
        <v>72</v>
      </c>
      <c r="D109" s="7" t="s">
        <v>106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</row>
    <row r="110" spans="1:189" ht="15.75" customHeight="1" x14ac:dyDescent="0.5">
      <c r="A110" s="2">
        <v>106</v>
      </c>
      <c r="B110" s="7" t="s">
        <v>167</v>
      </c>
      <c r="C110" s="7" t="s">
        <v>169</v>
      </c>
      <c r="D110" s="7" t="s">
        <v>92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</row>
    <row r="111" spans="1:189" ht="15.75" customHeight="1" x14ac:dyDescent="0.5">
      <c r="A111" s="2">
        <v>107</v>
      </c>
      <c r="B111" s="7" t="s">
        <v>66</v>
      </c>
      <c r="C111" s="7" t="s">
        <v>39</v>
      </c>
      <c r="D111" s="7" t="s">
        <v>168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</row>
    <row r="112" spans="1:189" ht="15.75" customHeight="1" x14ac:dyDescent="0.5">
      <c r="A112" s="2">
        <v>108</v>
      </c>
      <c r="B112" s="7" t="s">
        <v>168</v>
      </c>
      <c r="C112" s="7" t="s">
        <v>196</v>
      </c>
      <c r="D112" s="7" t="s">
        <v>276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</row>
    <row r="113" spans="1:189" ht="15.75" customHeight="1" x14ac:dyDescent="0.5">
      <c r="A113" s="2">
        <v>109</v>
      </c>
      <c r="B113" s="7" t="s">
        <v>169</v>
      </c>
      <c r="C113" s="7" t="s">
        <v>173</v>
      </c>
      <c r="D113" s="7" t="s">
        <v>56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</row>
    <row r="114" spans="1:189" ht="15.75" customHeight="1" x14ac:dyDescent="0.5">
      <c r="A114" s="2">
        <v>110</v>
      </c>
      <c r="B114" s="7" t="s">
        <v>122</v>
      </c>
      <c r="C114" s="7" t="s">
        <v>159</v>
      </c>
      <c r="D114" s="7" t="s">
        <v>95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</row>
    <row r="115" spans="1:189" ht="15.75" customHeight="1" x14ac:dyDescent="0.5">
      <c r="A115" s="2">
        <v>111</v>
      </c>
      <c r="B115" s="7" t="s">
        <v>170</v>
      </c>
      <c r="C115" s="7" t="s">
        <v>263</v>
      </c>
      <c r="D115" s="7" t="s">
        <v>277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</row>
    <row r="116" spans="1:189" ht="15.75" customHeight="1" x14ac:dyDescent="0.5">
      <c r="A116" s="2">
        <v>112</v>
      </c>
      <c r="B116" s="7" t="s">
        <v>171</v>
      </c>
      <c r="C116" s="7" t="s">
        <v>342</v>
      </c>
      <c r="D116" s="7" t="s">
        <v>160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</row>
    <row r="117" spans="1:189" ht="15.75" customHeight="1" x14ac:dyDescent="0.5">
      <c r="A117" s="2">
        <v>113</v>
      </c>
      <c r="B117" s="7" t="s">
        <v>44</v>
      </c>
      <c r="C117" s="7" t="s">
        <v>274</v>
      </c>
      <c r="D117" s="7" t="s">
        <v>278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</row>
    <row r="118" spans="1:189" ht="15.75" customHeight="1" x14ac:dyDescent="0.5">
      <c r="A118" s="2">
        <v>114</v>
      </c>
      <c r="B118" s="7" t="s">
        <v>172</v>
      </c>
      <c r="C118" s="7" t="s">
        <v>167</v>
      </c>
      <c r="D118" s="7" t="s">
        <v>157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</row>
    <row r="119" spans="1:189" ht="15.75" customHeight="1" x14ac:dyDescent="0.5">
      <c r="A119" s="2">
        <v>115</v>
      </c>
      <c r="B119" s="7" t="s">
        <v>173</v>
      </c>
      <c r="C119" s="7" t="s">
        <v>282</v>
      </c>
      <c r="D119" s="7" t="s">
        <v>186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</row>
    <row r="120" spans="1:189" ht="15.75" customHeight="1" x14ac:dyDescent="0.5">
      <c r="A120" s="2">
        <v>116</v>
      </c>
      <c r="B120" s="7" t="s">
        <v>174</v>
      </c>
      <c r="C120" s="7" t="s">
        <v>279</v>
      </c>
      <c r="D120" s="7" t="s">
        <v>279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</row>
    <row r="121" spans="1:189" ht="15.75" customHeight="1" x14ac:dyDescent="0.5">
      <c r="A121" s="2">
        <v>117</v>
      </c>
      <c r="B121" s="7" t="s">
        <v>175</v>
      </c>
      <c r="C121" s="7" t="s">
        <v>283</v>
      </c>
      <c r="D121" s="7" t="s">
        <v>121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</row>
    <row r="122" spans="1:189" ht="15.75" customHeight="1" x14ac:dyDescent="0.5">
      <c r="A122" s="2">
        <v>118</v>
      </c>
      <c r="B122" s="7" t="s">
        <v>116</v>
      </c>
      <c r="C122" s="7" t="s">
        <v>149</v>
      </c>
      <c r="D122" s="7" t="s">
        <v>125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</row>
    <row r="123" spans="1:189" ht="15.75" customHeight="1" x14ac:dyDescent="0.5">
      <c r="A123" s="2">
        <v>119</v>
      </c>
      <c r="B123" s="7" t="s">
        <v>72</v>
      </c>
      <c r="C123" s="7" t="s">
        <v>168</v>
      </c>
      <c r="D123" s="7" t="s">
        <v>280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</row>
    <row r="124" spans="1:189" ht="15.75" customHeight="1" x14ac:dyDescent="0.5">
      <c r="A124" s="2">
        <v>120</v>
      </c>
      <c r="B124" s="7" t="s">
        <v>176</v>
      </c>
      <c r="C124" s="7" t="s">
        <v>206</v>
      </c>
      <c r="D124" s="7" t="s">
        <v>102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</row>
    <row r="125" spans="1:189" ht="15.75" customHeight="1" x14ac:dyDescent="0.5">
      <c r="A125" s="2">
        <v>121</v>
      </c>
      <c r="B125" s="7" t="s">
        <v>177</v>
      </c>
      <c r="C125" s="7" t="s">
        <v>303</v>
      </c>
      <c r="D125" s="7" t="s">
        <v>94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</row>
    <row r="126" spans="1:189" ht="15.75" customHeight="1" x14ac:dyDescent="0.5">
      <c r="A126" s="2">
        <v>122</v>
      </c>
      <c r="B126" s="7" t="s">
        <v>178</v>
      </c>
      <c r="C126" s="7" t="s">
        <v>115</v>
      </c>
      <c r="D126" s="7" t="s">
        <v>153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</row>
    <row r="127" spans="1:189" ht="15.75" customHeight="1" x14ac:dyDescent="0.5">
      <c r="A127" s="2">
        <v>123</v>
      </c>
      <c r="B127" s="7" t="s">
        <v>40</v>
      </c>
      <c r="C127" s="7" t="s">
        <v>116</v>
      </c>
      <c r="D127" s="7" t="s">
        <v>118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</row>
    <row r="128" spans="1:189" ht="15.75" customHeight="1" x14ac:dyDescent="0.5">
      <c r="A128" s="2">
        <v>124</v>
      </c>
      <c r="B128" s="7" t="s">
        <v>103</v>
      </c>
      <c r="C128" s="7" t="s">
        <v>108</v>
      </c>
      <c r="D128" s="7" t="s">
        <v>174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</row>
    <row r="129" spans="1:189" ht="15.75" customHeight="1" x14ac:dyDescent="0.5">
      <c r="A129" s="2">
        <v>125</v>
      </c>
      <c r="B129" s="7" t="s">
        <v>65</v>
      </c>
      <c r="C129" s="7" t="s">
        <v>171</v>
      </c>
      <c r="D129" s="7" t="s">
        <v>281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</row>
    <row r="130" spans="1:189" ht="15.75" customHeight="1" x14ac:dyDescent="0.5">
      <c r="A130" s="2">
        <v>126</v>
      </c>
      <c r="B130" s="7" t="s">
        <v>117</v>
      </c>
      <c r="C130" s="7" t="s">
        <v>288</v>
      </c>
      <c r="D130" s="7" t="s">
        <v>282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</row>
    <row r="131" spans="1:189" ht="15.75" customHeight="1" x14ac:dyDescent="0.5">
      <c r="A131" s="2">
        <v>127</v>
      </c>
      <c r="B131" s="7" t="s">
        <v>125</v>
      </c>
      <c r="C131" s="7" t="s">
        <v>166</v>
      </c>
      <c r="D131" s="7" t="s">
        <v>283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</row>
    <row r="132" spans="1:189" ht="15.75" customHeight="1" x14ac:dyDescent="0.5">
      <c r="A132" s="2">
        <v>128</v>
      </c>
      <c r="B132" s="8" t="s">
        <v>179</v>
      </c>
      <c r="C132" s="8" t="s">
        <v>266</v>
      </c>
      <c r="D132" s="8" t="s">
        <v>284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</row>
    <row r="133" spans="1:189" ht="15.75" customHeight="1" x14ac:dyDescent="0.5">
      <c r="A133" s="2">
        <v>129</v>
      </c>
      <c r="B133" s="7" t="s">
        <v>180</v>
      </c>
      <c r="C133" s="7" t="s">
        <v>269</v>
      </c>
      <c r="D133" s="7" t="s">
        <v>236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</row>
    <row r="134" spans="1:189" ht="15.75" customHeight="1" x14ac:dyDescent="0.5">
      <c r="A134" s="2">
        <v>130</v>
      </c>
      <c r="B134" s="7" t="s">
        <v>67</v>
      </c>
      <c r="C134" s="7" t="s">
        <v>343</v>
      </c>
      <c r="D134" s="7" t="s">
        <v>285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</row>
    <row r="135" spans="1:189" ht="15.75" customHeight="1" x14ac:dyDescent="0.5">
      <c r="A135" s="2">
        <v>131</v>
      </c>
      <c r="B135" s="7" t="s">
        <v>54</v>
      </c>
      <c r="C135" s="7" t="s">
        <v>344</v>
      </c>
      <c r="D135" s="7" t="s">
        <v>286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</row>
    <row r="136" spans="1:189" ht="15.75" customHeight="1" x14ac:dyDescent="0.5">
      <c r="A136" s="2">
        <v>132</v>
      </c>
      <c r="B136" s="7" t="s">
        <v>181</v>
      </c>
      <c r="C136" s="7" t="s">
        <v>284</v>
      </c>
      <c r="D136" s="7" t="s">
        <v>287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</row>
    <row r="137" spans="1:189" ht="15.75" customHeight="1" x14ac:dyDescent="0.5">
      <c r="A137" s="2">
        <v>133</v>
      </c>
      <c r="B137" s="7" t="s">
        <v>182</v>
      </c>
      <c r="C137" s="7" t="s">
        <v>271</v>
      </c>
      <c r="D137" s="7" t="s">
        <v>123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</row>
    <row r="138" spans="1:189" ht="15.75" customHeight="1" x14ac:dyDescent="0.5">
      <c r="A138" s="2">
        <v>134</v>
      </c>
      <c r="B138" s="7" t="s">
        <v>183</v>
      </c>
      <c r="C138" s="7" t="s">
        <v>259</v>
      </c>
      <c r="D138" s="7" t="s">
        <v>43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</row>
    <row r="139" spans="1:189" ht="15.75" customHeight="1" x14ac:dyDescent="0.5">
      <c r="A139" s="2">
        <v>135</v>
      </c>
      <c r="B139" s="7" t="s">
        <v>127</v>
      </c>
      <c r="C139" s="7" t="s">
        <v>345</v>
      </c>
      <c r="D139" s="7" t="s">
        <v>58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</row>
    <row r="140" spans="1:189" ht="15.75" customHeight="1" x14ac:dyDescent="0.5">
      <c r="A140" s="2">
        <v>136</v>
      </c>
      <c r="B140" s="7" t="s">
        <v>184</v>
      </c>
      <c r="C140" s="7" t="s">
        <v>265</v>
      </c>
      <c r="D140" s="7" t="s">
        <v>69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</row>
    <row r="141" spans="1:189" ht="15.75" customHeight="1" x14ac:dyDescent="0.5">
      <c r="A141" s="2">
        <v>137</v>
      </c>
      <c r="B141" s="7" t="s">
        <v>185</v>
      </c>
      <c r="C141" s="7" t="s">
        <v>185</v>
      </c>
      <c r="D141" s="7" t="s">
        <v>127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</row>
    <row r="142" spans="1:189" ht="15.75" customHeight="1" x14ac:dyDescent="0.5">
      <c r="A142" s="2">
        <v>138</v>
      </c>
      <c r="B142" s="7" t="s">
        <v>186</v>
      </c>
      <c r="C142" s="7" t="s">
        <v>161</v>
      </c>
      <c r="D142" s="7" t="s">
        <v>288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</row>
    <row r="143" spans="1:189" ht="15.75" customHeight="1" x14ac:dyDescent="0.5">
      <c r="A143" s="2">
        <v>139</v>
      </c>
      <c r="B143" s="7" t="s">
        <v>187</v>
      </c>
      <c r="C143" s="7" t="s">
        <v>96</v>
      </c>
      <c r="D143" s="7" t="s">
        <v>105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</row>
    <row r="144" spans="1:189" ht="15.75" customHeight="1" x14ac:dyDescent="0.5">
      <c r="A144" s="2">
        <v>140</v>
      </c>
      <c r="B144" s="7" t="s">
        <v>50</v>
      </c>
      <c r="C144" s="7" t="s">
        <v>237</v>
      </c>
      <c r="D144" s="7" t="s">
        <v>289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</row>
    <row r="145" spans="1:189" ht="15.75" customHeight="1" x14ac:dyDescent="0.5">
      <c r="A145" s="2">
        <v>141</v>
      </c>
      <c r="B145" s="7" t="s">
        <v>188</v>
      </c>
      <c r="C145" s="7" t="s">
        <v>123</v>
      </c>
      <c r="D145" s="7" t="s">
        <v>247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</row>
    <row r="146" spans="1:189" ht="15.75" customHeight="1" x14ac:dyDescent="0.5">
      <c r="A146" s="2">
        <v>142</v>
      </c>
      <c r="B146" s="8" t="s">
        <v>189</v>
      </c>
      <c r="C146" s="8" t="s">
        <v>346</v>
      </c>
      <c r="D146" s="8" t="s">
        <v>290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</row>
    <row r="147" spans="1:189" ht="15.75" customHeight="1" x14ac:dyDescent="0.5">
      <c r="A147" s="2">
        <v>143</v>
      </c>
      <c r="B147" s="7" t="s">
        <v>124</v>
      </c>
      <c r="C147" s="7" t="s">
        <v>347</v>
      </c>
      <c r="D147" s="7" t="s">
        <v>158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</row>
    <row r="148" spans="1:189" ht="15.75" customHeight="1" x14ac:dyDescent="0.5">
      <c r="A148" s="2">
        <v>144</v>
      </c>
      <c r="B148" s="7" t="s">
        <v>190</v>
      </c>
      <c r="C148" s="7" t="s">
        <v>183</v>
      </c>
      <c r="D148" s="7" t="s">
        <v>147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</row>
    <row r="149" spans="1:189" ht="15.75" customHeight="1" x14ac:dyDescent="0.5">
      <c r="A149" s="2">
        <v>145</v>
      </c>
      <c r="B149" s="7" t="s">
        <v>191</v>
      </c>
      <c r="C149" s="7" t="s">
        <v>264</v>
      </c>
      <c r="D149" s="7" t="s">
        <v>83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</row>
    <row r="150" spans="1:189" ht="15.75" customHeight="1" x14ac:dyDescent="0.5">
      <c r="A150" s="2">
        <v>146</v>
      </c>
      <c r="B150" s="7" t="s">
        <v>192</v>
      </c>
      <c r="C150" s="7" t="s">
        <v>311</v>
      </c>
      <c r="D150" s="7" t="s">
        <v>181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</row>
    <row r="151" spans="1:189" ht="15.75" customHeight="1" x14ac:dyDescent="0.5">
      <c r="A151" s="2">
        <v>147</v>
      </c>
      <c r="B151" s="7" t="s">
        <v>130</v>
      </c>
      <c r="C151" s="7" t="s">
        <v>278</v>
      </c>
      <c r="D151" s="7" t="s">
        <v>291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</row>
    <row r="152" spans="1:189" ht="15.75" customHeight="1" x14ac:dyDescent="0.5">
      <c r="A152" s="2">
        <v>148</v>
      </c>
      <c r="B152" s="7" t="s">
        <v>193</v>
      </c>
      <c r="C152" s="7" t="s">
        <v>174</v>
      </c>
      <c r="D152" s="7" t="s">
        <v>292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</row>
    <row r="153" spans="1:189" ht="15.75" customHeight="1" x14ac:dyDescent="0.5">
      <c r="A153" s="2">
        <v>149</v>
      </c>
      <c r="B153" s="7" t="s">
        <v>194</v>
      </c>
      <c r="C153" s="7" t="s">
        <v>155</v>
      </c>
      <c r="D153" s="7" t="s">
        <v>293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</row>
    <row r="154" spans="1:189" ht="15.75" customHeight="1" x14ac:dyDescent="0.5">
      <c r="A154" s="2">
        <v>150</v>
      </c>
      <c r="B154" s="7" t="s">
        <v>195</v>
      </c>
      <c r="C154" s="7" t="s">
        <v>147</v>
      </c>
      <c r="D154" s="7" t="s">
        <v>294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</row>
    <row r="155" spans="1:189" ht="15.75" customHeight="1" x14ac:dyDescent="0.5">
      <c r="A155" s="2">
        <v>151</v>
      </c>
      <c r="B155" s="7" t="s">
        <v>196</v>
      </c>
      <c r="C155" s="7" t="s">
        <v>201</v>
      </c>
      <c r="D155" s="7" t="s">
        <v>98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</row>
    <row r="156" spans="1:189" ht="15.75" customHeight="1" x14ac:dyDescent="0.5">
      <c r="A156" s="2">
        <v>152</v>
      </c>
      <c r="B156" s="7" t="s">
        <v>197</v>
      </c>
      <c r="C156" s="7" t="s">
        <v>109</v>
      </c>
      <c r="D156" s="7" t="s">
        <v>109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</row>
    <row r="157" spans="1:189" ht="15.75" customHeight="1" x14ac:dyDescent="0.5">
      <c r="A157" s="2">
        <v>153</v>
      </c>
      <c r="B157" s="7" t="s">
        <v>198</v>
      </c>
      <c r="C157" s="7" t="s">
        <v>302</v>
      </c>
      <c r="D157" s="7" t="s">
        <v>61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</row>
    <row r="158" spans="1:189" ht="15.75" customHeight="1" x14ac:dyDescent="0.5">
      <c r="A158" s="2">
        <v>154</v>
      </c>
      <c r="B158" s="7" t="s">
        <v>199</v>
      </c>
      <c r="C158" s="7" t="s">
        <v>146</v>
      </c>
      <c r="D158" s="7" t="s">
        <v>295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</row>
    <row r="159" spans="1:189" ht="15.75" customHeight="1" x14ac:dyDescent="0.5">
      <c r="A159" s="2">
        <v>155</v>
      </c>
      <c r="B159" s="7" t="s">
        <v>115</v>
      </c>
      <c r="C159" s="7" t="s">
        <v>130</v>
      </c>
      <c r="D159" s="7" t="s">
        <v>67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</row>
    <row r="160" spans="1:189" ht="15.75" customHeight="1" x14ac:dyDescent="0.5">
      <c r="A160" s="2">
        <v>156</v>
      </c>
      <c r="B160" s="7" t="s">
        <v>200</v>
      </c>
      <c r="C160" s="7" t="s">
        <v>193</v>
      </c>
      <c r="D160" s="7" t="s">
        <v>218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</row>
    <row r="161" spans="1:189" ht="15.75" customHeight="1" x14ac:dyDescent="0.5">
      <c r="A161" s="2">
        <v>157</v>
      </c>
      <c r="B161" s="7" t="s">
        <v>201</v>
      </c>
      <c r="C161" s="7" t="s">
        <v>312</v>
      </c>
      <c r="D161" s="7" t="s">
        <v>149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</row>
    <row r="162" spans="1:189" ht="15.75" customHeight="1" x14ac:dyDescent="0.5">
      <c r="A162" s="2">
        <v>158</v>
      </c>
      <c r="B162" s="7" t="s">
        <v>202</v>
      </c>
      <c r="C162" s="7" t="s">
        <v>292</v>
      </c>
      <c r="D162" s="7" t="s">
        <v>296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</row>
    <row r="163" spans="1:189" ht="15.75" customHeight="1" x14ac:dyDescent="0.5">
      <c r="A163" s="2">
        <v>159</v>
      </c>
      <c r="B163" s="7" t="s">
        <v>203</v>
      </c>
      <c r="C163" s="7" t="s">
        <v>117</v>
      </c>
      <c r="D163" s="7" t="s">
        <v>155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</row>
    <row r="164" spans="1:189" ht="15.75" customHeight="1" x14ac:dyDescent="0.5">
      <c r="A164" s="2">
        <v>160</v>
      </c>
      <c r="B164" s="7" t="s">
        <v>204</v>
      </c>
      <c r="C164" s="7" t="s">
        <v>348</v>
      </c>
      <c r="D164" s="7" t="s">
        <v>172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</row>
    <row r="165" spans="1:189" ht="15.75" customHeight="1" x14ac:dyDescent="0.5">
      <c r="A165" s="2">
        <v>161</v>
      </c>
      <c r="B165" s="7" t="s">
        <v>205</v>
      </c>
      <c r="C165" s="7" t="s">
        <v>349</v>
      </c>
      <c r="D165" s="7" t="s">
        <v>122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</row>
    <row r="166" spans="1:189" ht="15.75" customHeight="1" x14ac:dyDescent="0.5">
      <c r="A166" s="2">
        <v>162</v>
      </c>
      <c r="B166" s="7" t="s">
        <v>104</v>
      </c>
      <c r="C166" s="7" t="s">
        <v>350</v>
      </c>
      <c r="D166" s="7" t="s">
        <v>297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</row>
    <row r="167" spans="1:189" ht="15.75" customHeight="1" x14ac:dyDescent="0.5">
      <c r="A167" s="2">
        <v>163</v>
      </c>
      <c r="B167" s="7" t="s">
        <v>107</v>
      </c>
      <c r="C167" s="7" t="s">
        <v>351</v>
      </c>
      <c r="D167" s="7" t="s">
        <v>298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</row>
    <row r="168" spans="1:189" ht="15.75" customHeight="1" x14ac:dyDescent="0.5">
      <c r="A168" s="2">
        <v>164</v>
      </c>
      <c r="B168" s="7" t="s">
        <v>206</v>
      </c>
      <c r="C168" s="7" t="s">
        <v>277</v>
      </c>
      <c r="D168" s="7" t="s">
        <v>299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</row>
    <row r="169" spans="1:189" ht="15.75" customHeight="1" x14ac:dyDescent="0.5">
      <c r="A169" s="2">
        <v>165</v>
      </c>
      <c r="B169" s="7" t="s">
        <v>207</v>
      </c>
      <c r="C169" s="7" t="s">
        <v>122</v>
      </c>
      <c r="D169" s="7" t="s">
        <v>300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</row>
    <row r="170" spans="1:189" ht="15.75" customHeight="1" x14ac:dyDescent="0.5">
      <c r="A170" s="2">
        <v>166</v>
      </c>
      <c r="B170" s="7" t="s">
        <v>208</v>
      </c>
      <c r="C170" s="7" t="s">
        <v>310</v>
      </c>
      <c r="D170" s="7" t="s">
        <v>301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</row>
    <row r="171" spans="1:189" ht="15.75" customHeight="1" x14ac:dyDescent="0.5">
      <c r="A171" s="2">
        <v>167</v>
      </c>
      <c r="B171" s="7" t="s">
        <v>209</v>
      </c>
      <c r="C171" s="7" t="s">
        <v>162</v>
      </c>
      <c r="D171" s="7" t="s">
        <v>302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</row>
    <row r="172" spans="1:189" ht="15.75" customHeight="1" x14ac:dyDescent="0.5">
      <c r="A172" s="2">
        <v>168</v>
      </c>
      <c r="B172" s="7" t="s">
        <v>210</v>
      </c>
      <c r="C172" s="7" t="s">
        <v>352</v>
      </c>
      <c r="D172" s="7" t="s">
        <v>164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</row>
    <row r="173" spans="1:189" ht="15.75" customHeight="1" x14ac:dyDescent="0.5">
      <c r="A173" s="2">
        <v>169</v>
      </c>
      <c r="B173" s="7" t="s">
        <v>211</v>
      </c>
      <c r="C173" s="7" t="s">
        <v>268</v>
      </c>
      <c r="D173" s="7" t="s">
        <v>224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</row>
    <row r="174" spans="1:189" ht="15.75" customHeight="1" x14ac:dyDescent="0.5">
      <c r="A174" s="2">
        <v>170</v>
      </c>
      <c r="B174" s="7" t="s">
        <v>212</v>
      </c>
      <c r="C174" s="7" t="s">
        <v>246</v>
      </c>
      <c r="D174" s="7" t="s">
        <v>303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</row>
    <row r="175" spans="1:189" ht="15.75" customHeight="1" x14ac:dyDescent="0.5">
      <c r="A175" s="2">
        <v>171</v>
      </c>
      <c r="B175" s="7" t="s">
        <v>213</v>
      </c>
      <c r="C175" s="7" t="s">
        <v>120</v>
      </c>
      <c r="D175" s="7" t="s">
        <v>304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</row>
    <row r="176" spans="1:189" ht="15.75" customHeight="1" x14ac:dyDescent="0.5">
      <c r="A176" s="2">
        <v>172</v>
      </c>
      <c r="B176" s="7" t="s">
        <v>214</v>
      </c>
      <c r="C176" s="7" t="s">
        <v>184</v>
      </c>
      <c r="D176" s="7" t="s">
        <v>305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</row>
    <row r="177" spans="1:189" ht="15.75" customHeight="1" x14ac:dyDescent="0.5">
      <c r="A177" s="2">
        <v>173</v>
      </c>
      <c r="B177" s="7" t="s">
        <v>215</v>
      </c>
      <c r="C177" s="7" t="s">
        <v>208</v>
      </c>
      <c r="D177" s="7" t="s">
        <v>210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</row>
    <row r="178" spans="1:189" ht="15.75" customHeight="1" x14ac:dyDescent="0.5">
      <c r="A178" s="2">
        <v>174</v>
      </c>
      <c r="B178" s="7" t="s">
        <v>126</v>
      </c>
      <c r="C178" s="7" t="s">
        <v>233</v>
      </c>
      <c r="D178" s="7" t="s">
        <v>159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</row>
    <row r="179" spans="1:189" ht="15.75" customHeight="1" x14ac:dyDescent="0.5">
      <c r="A179" s="2">
        <v>175</v>
      </c>
      <c r="B179" s="7" t="s">
        <v>216</v>
      </c>
      <c r="C179" s="7" t="s">
        <v>178</v>
      </c>
      <c r="D179" s="7" t="s">
        <v>306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</row>
    <row r="180" spans="1:189" ht="15.75" customHeight="1" x14ac:dyDescent="0.5">
      <c r="A180" s="2">
        <v>176</v>
      </c>
      <c r="B180" s="7" t="s">
        <v>217</v>
      </c>
      <c r="C180" s="7" t="s">
        <v>295</v>
      </c>
      <c r="D180" s="7" t="s">
        <v>176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</row>
    <row r="181" spans="1:189" ht="15.75" customHeight="1" x14ac:dyDescent="0.5">
      <c r="A181" s="2">
        <v>177</v>
      </c>
      <c r="B181" s="7" t="s">
        <v>218</v>
      </c>
      <c r="C181" s="7" t="s">
        <v>289</v>
      </c>
      <c r="D181" s="7" t="s">
        <v>307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</row>
    <row r="182" spans="1:189" ht="15.75" customHeight="1" x14ac:dyDescent="0.5">
      <c r="A182" s="2">
        <v>178</v>
      </c>
      <c r="B182" s="7" t="s">
        <v>219</v>
      </c>
      <c r="C182" s="7" t="s">
        <v>353</v>
      </c>
      <c r="D182" s="7" t="s">
        <v>214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</row>
    <row r="183" spans="1:189" ht="15.75" customHeight="1" x14ac:dyDescent="0.5">
      <c r="A183" s="2">
        <v>179</v>
      </c>
      <c r="B183" s="7" t="s">
        <v>220</v>
      </c>
      <c r="C183" s="7" t="s">
        <v>170</v>
      </c>
      <c r="D183" s="7" t="s">
        <v>200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</row>
    <row r="184" spans="1:189" ht="15.75" customHeight="1" x14ac:dyDescent="0.5">
      <c r="A184" s="2">
        <v>180</v>
      </c>
      <c r="B184" s="7" t="s">
        <v>221</v>
      </c>
      <c r="C184" s="7" t="s">
        <v>354</v>
      </c>
      <c r="D184" s="7" t="s">
        <v>116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</row>
    <row r="185" spans="1:189" ht="15.75" customHeight="1" x14ac:dyDescent="0.5">
      <c r="A185" s="2">
        <v>181</v>
      </c>
      <c r="B185" s="7" t="s">
        <v>222</v>
      </c>
      <c r="C185" s="7" t="s">
        <v>355</v>
      </c>
      <c r="D185" s="7" t="s">
        <v>308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</row>
    <row r="186" spans="1:189" ht="15.75" customHeight="1" x14ac:dyDescent="0.5">
      <c r="A186" s="2">
        <v>182</v>
      </c>
      <c r="B186" s="7" t="s">
        <v>32</v>
      </c>
      <c r="C186" s="7" t="s">
        <v>317</v>
      </c>
      <c r="D186" s="7" t="s">
        <v>309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</row>
    <row r="187" spans="1:189" ht="15.75" customHeight="1" x14ac:dyDescent="0.5">
      <c r="A187" s="2">
        <v>183</v>
      </c>
      <c r="B187" s="7" t="s">
        <v>223</v>
      </c>
      <c r="C187" s="7" t="s">
        <v>356</v>
      </c>
      <c r="D187" s="7" t="s">
        <v>310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</row>
    <row r="188" spans="1:189" ht="15.75" customHeight="1" x14ac:dyDescent="0.5">
      <c r="A188" s="2">
        <v>184</v>
      </c>
      <c r="B188" s="7" t="s">
        <v>51</v>
      </c>
      <c r="C188" s="7" t="s">
        <v>225</v>
      </c>
      <c r="D188" s="7" t="s">
        <v>311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</row>
    <row r="189" spans="1:189" ht="15.75" customHeight="1" x14ac:dyDescent="0.5">
      <c r="A189" s="2">
        <v>185</v>
      </c>
      <c r="B189" s="7" t="s">
        <v>224</v>
      </c>
      <c r="C189" s="7" t="s">
        <v>357</v>
      </c>
      <c r="D189" s="7" t="s">
        <v>312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</row>
    <row r="190" spans="1:189" ht="15.75" customHeight="1" x14ac:dyDescent="0.5">
      <c r="A190" s="2">
        <v>186</v>
      </c>
      <c r="B190" s="7" t="s">
        <v>225</v>
      </c>
      <c r="C190" s="7" t="s">
        <v>298</v>
      </c>
      <c r="D190" s="7" t="s">
        <v>313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</row>
    <row r="191" spans="1:189" ht="15.75" customHeight="1" x14ac:dyDescent="0.5">
      <c r="A191" s="2">
        <v>187</v>
      </c>
      <c r="B191" s="7" t="s">
        <v>226</v>
      </c>
      <c r="C191" s="7" t="s">
        <v>160</v>
      </c>
      <c r="D191" s="7" t="s">
        <v>314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</row>
    <row r="192" spans="1:189" ht="15.75" customHeight="1" x14ac:dyDescent="0.5">
      <c r="A192" s="2">
        <v>188</v>
      </c>
      <c r="B192" s="7" t="s">
        <v>227</v>
      </c>
      <c r="C192" s="7" t="s">
        <v>299</v>
      </c>
      <c r="D192" s="7" t="s">
        <v>315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</row>
    <row r="193" spans="1:189" ht="15.75" customHeight="1" x14ac:dyDescent="0.5">
      <c r="A193" s="2">
        <v>189</v>
      </c>
      <c r="B193" s="7" t="s">
        <v>228</v>
      </c>
      <c r="C193" s="7" t="s">
        <v>358</v>
      </c>
      <c r="D193" s="7" t="s">
        <v>227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</row>
    <row r="194" spans="1:189" ht="15.75" customHeight="1" x14ac:dyDescent="0.5">
      <c r="A194" s="2">
        <v>190</v>
      </c>
      <c r="B194" s="7" t="s">
        <v>229</v>
      </c>
      <c r="C194" s="7" t="s">
        <v>359</v>
      </c>
      <c r="D194" s="7" t="s">
        <v>220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</row>
    <row r="195" spans="1:189" ht="15.75" customHeight="1" x14ac:dyDescent="0.5">
      <c r="A195" s="2">
        <v>191</v>
      </c>
      <c r="B195" s="7" t="s">
        <v>230</v>
      </c>
      <c r="C195" s="7" t="s">
        <v>360</v>
      </c>
      <c r="D195" s="7" t="s">
        <v>235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</row>
    <row r="196" spans="1:189" ht="15.75" customHeight="1" x14ac:dyDescent="0.5">
      <c r="A196" s="2">
        <v>192</v>
      </c>
      <c r="B196" s="7" t="s">
        <v>231</v>
      </c>
      <c r="C196" s="7" t="s">
        <v>361</v>
      </c>
      <c r="D196" s="7" t="s">
        <v>316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</row>
    <row r="197" spans="1:189" ht="15.75" customHeight="1" x14ac:dyDescent="0.5">
      <c r="A197" s="2">
        <v>193</v>
      </c>
      <c r="B197" s="7" t="s">
        <v>232</v>
      </c>
      <c r="C197" s="7" t="s">
        <v>301</v>
      </c>
      <c r="D197" s="7" t="s">
        <v>317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</row>
    <row r="198" spans="1:189" ht="15.75" customHeight="1" x14ac:dyDescent="0.5">
      <c r="A198" s="2">
        <v>194</v>
      </c>
      <c r="B198" s="7" t="s">
        <v>233</v>
      </c>
      <c r="C198" s="7" t="s">
        <v>163</v>
      </c>
      <c r="D198" s="7" t="s">
        <v>318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</row>
    <row r="199" spans="1:189" ht="15.75" customHeight="1" x14ac:dyDescent="0.5">
      <c r="A199" s="2">
        <v>195</v>
      </c>
      <c r="B199" s="7" t="s">
        <v>234</v>
      </c>
      <c r="C199" s="7" t="s">
        <v>224</v>
      </c>
      <c r="D199" s="7" t="s">
        <v>319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</row>
    <row r="200" spans="1:189" ht="15.75" customHeight="1" x14ac:dyDescent="0.5">
      <c r="A200" s="2">
        <v>196</v>
      </c>
      <c r="B200" s="7" t="s">
        <v>109</v>
      </c>
      <c r="C200" s="7" t="s">
        <v>286</v>
      </c>
      <c r="D200" s="7" t="s">
        <v>175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</row>
    <row r="201" spans="1:189" ht="15.75" customHeight="1" x14ac:dyDescent="0.5">
      <c r="A201" s="2">
        <v>197</v>
      </c>
      <c r="B201" s="7" t="s">
        <v>235</v>
      </c>
      <c r="C201" s="7" t="s">
        <v>228</v>
      </c>
      <c r="D201" s="7" t="s">
        <v>320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</row>
    <row r="202" spans="1:189" ht="15.75" customHeight="1" x14ac:dyDescent="0.5">
      <c r="A202" s="2">
        <v>198</v>
      </c>
      <c r="B202" s="7" t="s">
        <v>236</v>
      </c>
      <c r="C202" s="7" t="s">
        <v>218</v>
      </c>
      <c r="D202" s="7" t="s">
        <v>321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</row>
    <row r="203" spans="1:189" ht="15.75" customHeight="1" x14ac:dyDescent="0.5">
      <c r="A203" s="2">
        <v>199</v>
      </c>
      <c r="B203" s="7" t="s">
        <v>237</v>
      </c>
      <c r="C203" s="7" t="s">
        <v>236</v>
      </c>
      <c r="D203" s="7" t="s">
        <v>322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</row>
    <row r="204" spans="1:189" ht="15.75" customHeight="1" x14ac:dyDescent="0.5">
      <c r="A204" s="2">
        <v>200</v>
      </c>
      <c r="B204" s="7" t="s">
        <v>238</v>
      </c>
      <c r="C204" s="7" t="s">
        <v>176</v>
      </c>
      <c r="D204" s="7" t="s">
        <v>323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</row>
    <row r="205" spans="1:189" ht="15.75" customHeight="1" x14ac:dyDescent="0.5">
      <c r="A205" s="10"/>
      <c r="EX205" s="11"/>
      <c r="EY205" s="11"/>
      <c r="EZ205" s="11"/>
      <c r="FA205" s="11"/>
    </row>
    <row r="206" spans="1:189" ht="15.75" customHeight="1" x14ac:dyDescent="0.5">
      <c r="A206" s="10"/>
      <c r="EX206" s="11"/>
      <c r="EY206" s="11"/>
      <c r="EZ206" s="11"/>
      <c r="FA206" s="11"/>
    </row>
    <row r="207" spans="1:189" ht="15.75" customHeight="1" x14ac:dyDescent="0.5">
      <c r="A207" s="10"/>
      <c r="EX207" s="11"/>
      <c r="EY207" s="11"/>
      <c r="EZ207" s="11"/>
      <c r="FA207" s="11"/>
    </row>
    <row r="208" spans="1:189" ht="15.75" customHeight="1" x14ac:dyDescent="0.5">
      <c r="A208" s="10"/>
      <c r="EX208" s="11"/>
      <c r="EY208" s="11"/>
      <c r="EZ208" s="11"/>
      <c r="FA208" s="11"/>
    </row>
    <row r="209" spans="1:157" ht="15.75" customHeight="1" x14ac:dyDescent="0.5">
      <c r="A209" s="10"/>
      <c r="EX209" s="11"/>
      <c r="EY209" s="11"/>
      <c r="EZ209" s="11"/>
      <c r="FA209" s="11"/>
    </row>
    <row r="210" spans="1:157" ht="15.75" customHeight="1" x14ac:dyDescent="0.5">
      <c r="A210" s="10"/>
      <c r="EX210" s="11"/>
      <c r="EY210" s="11"/>
      <c r="EZ210" s="11"/>
      <c r="FA210" s="11"/>
    </row>
    <row r="211" spans="1:157" ht="15.75" customHeight="1" x14ac:dyDescent="0.5">
      <c r="A211" s="10"/>
      <c r="EX211" s="11"/>
      <c r="EY211" s="11"/>
      <c r="EZ211" s="11"/>
      <c r="FA211" s="11"/>
    </row>
    <row r="212" spans="1:157" ht="15.75" customHeight="1" x14ac:dyDescent="0.5">
      <c r="A212" s="10"/>
      <c r="EX212" s="11"/>
      <c r="EY212" s="11"/>
      <c r="EZ212" s="11"/>
      <c r="FA212" s="11"/>
    </row>
    <row r="213" spans="1:157" ht="15.75" customHeight="1" x14ac:dyDescent="0.5">
      <c r="A213" s="10"/>
      <c r="EX213" s="11"/>
      <c r="EY213" s="11"/>
      <c r="EZ213" s="11"/>
      <c r="FA213" s="11"/>
    </row>
    <row r="214" spans="1:157" ht="15.75" customHeight="1" x14ac:dyDescent="0.5">
      <c r="A214" s="10"/>
      <c r="EX214" s="11"/>
      <c r="EY214" s="11"/>
      <c r="EZ214" s="11"/>
      <c r="FA214" s="11"/>
    </row>
    <row r="215" spans="1:157" ht="15.75" customHeight="1" x14ac:dyDescent="0.5">
      <c r="A215" s="10"/>
      <c r="EX215" s="11"/>
      <c r="EY215" s="11"/>
      <c r="EZ215" s="11"/>
      <c r="FA215" s="11"/>
    </row>
    <row r="216" spans="1:157" ht="15.75" customHeight="1" x14ac:dyDescent="0.5">
      <c r="A216" s="10"/>
      <c r="EX216" s="11"/>
      <c r="EY216" s="11"/>
      <c r="EZ216" s="11"/>
      <c r="FA216" s="11"/>
    </row>
    <row r="217" spans="1:157" ht="15.75" customHeight="1" x14ac:dyDescent="0.5">
      <c r="A217" s="10"/>
      <c r="EX217" s="11"/>
      <c r="EY217" s="11"/>
      <c r="EZ217" s="11"/>
      <c r="FA217" s="11"/>
    </row>
    <row r="218" spans="1:157" ht="15.75" customHeight="1" x14ac:dyDescent="0.5">
      <c r="A218" s="10"/>
      <c r="EX218" s="11"/>
      <c r="EY218" s="11"/>
      <c r="EZ218" s="11"/>
      <c r="FA218" s="11"/>
    </row>
    <row r="219" spans="1:157" ht="15.75" customHeight="1" x14ac:dyDescent="0.5">
      <c r="A219" s="10"/>
      <c r="EX219" s="11"/>
      <c r="EY219" s="11"/>
      <c r="EZ219" s="11"/>
      <c r="FA219" s="11"/>
    </row>
    <row r="220" spans="1:157" ht="15.75" customHeight="1" x14ac:dyDescent="0.5">
      <c r="A220" s="10"/>
      <c r="EX220" s="11"/>
      <c r="EY220" s="11"/>
      <c r="EZ220" s="11"/>
      <c r="FA220" s="11"/>
    </row>
    <row r="221" spans="1:157" ht="15.75" customHeight="1" x14ac:dyDescent="0.5">
      <c r="A221" s="10"/>
      <c r="EX221" s="11"/>
      <c r="EY221" s="11"/>
      <c r="EZ221" s="11"/>
      <c r="FA221" s="11"/>
    </row>
    <row r="222" spans="1:157" ht="15.75" customHeight="1" x14ac:dyDescent="0.5">
      <c r="A222" s="10"/>
      <c r="EX222" s="11"/>
      <c r="EY222" s="11"/>
      <c r="EZ222" s="11"/>
      <c r="FA222" s="11"/>
    </row>
    <row r="223" spans="1:157" ht="15.75" customHeight="1" x14ac:dyDescent="0.5">
      <c r="A223" s="10"/>
      <c r="EX223" s="11"/>
      <c r="EY223" s="11"/>
      <c r="EZ223" s="11"/>
      <c r="FA223" s="11"/>
    </row>
    <row r="224" spans="1:157" ht="15.75" customHeight="1" x14ac:dyDescent="0.5">
      <c r="A224" s="10"/>
      <c r="EX224" s="11"/>
      <c r="EY224" s="11"/>
      <c r="EZ224" s="11"/>
      <c r="FA224" s="11"/>
    </row>
    <row r="225" spans="1:157" ht="15.75" customHeight="1" x14ac:dyDescent="0.5">
      <c r="A225" s="10"/>
      <c r="EX225" s="11"/>
      <c r="EY225" s="11"/>
      <c r="EZ225" s="11"/>
      <c r="FA225" s="11"/>
    </row>
    <row r="226" spans="1:157" ht="15.75" customHeight="1" x14ac:dyDescent="0.5">
      <c r="A226" s="10"/>
      <c r="EX226" s="11"/>
      <c r="EY226" s="11"/>
      <c r="EZ226" s="11"/>
      <c r="FA226" s="11"/>
    </row>
    <row r="227" spans="1:157" ht="15.75" customHeight="1" x14ac:dyDescent="0.5">
      <c r="A227" s="10"/>
      <c r="EX227" s="11"/>
      <c r="EY227" s="11"/>
      <c r="EZ227" s="11"/>
      <c r="FA227" s="11"/>
    </row>
    <row r="228" spans="1:157" ht="15.75" customHeight="1" x14ac:dyDescent="0.5">
      <c r="A228" s="10"/>
      <c r="EX228" s="11"/>
      <c r="EY228" s="11"/>
      <c r="EZ228" s="11"/>
      <c r="FA228" s="11"/>
    </row>
    <row r="229" spans="1:157" ht="15.75" customHeight="1" x14ac:dyDescent="0.5">
      <c r="A229" s="10"/>
      <c r="EX229" s="11"/>
      <c r="EY229" s="11"/>
      <c r="EZ229" s="11"/>
      <c r="FA229" s="11"/>
    </row>
    <row r="230" spans="1:157" ht="15.75" customHeight="1" x14ac:dyDescent="0.5">
      <c r="A230" s="10"/>
      <c r="EX230" s="11"/>
      <c r="EY230" s="11"/>
      <c r="EZ230" s="11"/>
      <c r="FA230" s="11"/>
    </row>
    <row r="231" spans="1:157" ht="15.75" customHeight="1" x14ac:dyDescent="0.5">
      <c r="A231" s="10"/>
      <c r="EX231" s="11"/>
      <c r="EY231" s="11"/>
      <c r="EZ231" s="11"/>
      <c r="FA231" s="11"/>
    </row>
    <row r="232" spans="1:157" ht="15.75" customHeight="1" x14ac:dyDescent="0.5">
      <c r="A232" s="10"/>
      <c r="EX232" s="11"/>
      <c r="EY232" s="11"/>
      <c r="EZ232" s="11"/>
      <c r="FA232" s="11"/>
    </row>
    <row r="233" spans="1:157" ht="15.75" customHeight="1" x14ac:dyDescent="0.5">
      <c r="A233" s="10"/>
      <c r="EX233" s="11"/>
      <c r="EY233" s="11"/>
      <c r="EZ233" s="11"/>
      <c r="FA233" s="11"/>
    </row>
    <row r="234" spans="1:157" ht="15.75" customHeight="1" x14ac:dyDescent="0.5">
      <c r="A234" s="10"/>
      <c r="EX234" s="11"/>
      <c r="EY234" s="11"/>
      <c r="EZ234" s="11"/>
      <c r="FA234" s="11"/>
    </row>
    <row r="235" spans="1:157" ht="15.75" customHeight="1" x14ac:dyDescent="0.5">
      <c r="A235" s="10"/>
      <c r="EX235" s="11"/>
      <c r="EY235" s="11"/>
      <c r="EZ235" s="11"/>
      <c r="FA235" s="11"/>
    </row>
    <row r="236" spans="1:157" ht="15.75" customHeight="1" x14ac:dyDescent="0.5">
      <c r="A236" s="10"/>
      <c r="EX236" s="11"/>
      <c r="EY236" s="11"/>
      <c r="EZ236" s="11"/>
      <c r="FA236" s="11"/>
    </row>
    <row r="237" spans="1:157" ht="15.75" customHeight="1" x14ac:dyDescent="0.5">
      <c r="A237" s="10"/>
      <c r="EX237" s="11"/>
      <c r="EY237" s="11"/>
      <c r="EZ237" s="11"/>
      <c r="FA237" s="11"/>
    </row>
    <row r="238" spans="1:157" ht="15.75" customHeight="1" x14ac:dyDescent="0.5">
      <c r="A238" s="10"/>
      <c r="EX238" s="11"/>
      <c r="EY238" s="11"/>
      <c r="EZ238" s="11"/>
      <c r="FA238" s="11"/>
    </row>
    <row r="239" spans="1:157" ht="15.75" customHeight="1" x14ac:dyDescent="0.5">
      <c r="A239" s="10"/>
      <c r="EX239" s="11"/>
      <c r="EY239" s="11"/>
      <c r="EZ239" s="11"/>
      <c r="FA239" s="11"/>
    </row>
    <row r="240" spans="1:157" ht="15.75" customHeight="1" x14ac:dyDescent="0.5">
      <c r="A240" s="10"/>
      <c r="EX240" s="11"/>
      <c r="EY240" s="11"/>
      <c r="EZ240" s="11"/>
      <c r="FA240" s="11"/>
    </row>
    <row r="241" spans="1:157" ht="15.75" customHeight="1" x14ac:dyDescent="0.5">
      <c r="A241" s="10"/>
      <c r="EX241" s="11"/>
      <c r="EY241" s="11"/>
      <c r="EZ241" s="11"/>
      <c r="FA241" s="11"/>
    </row>
    <row r="242" spans="1:157" ht="15.75" customHeight="1" x14ac:dyDescent="0.5">
      <c r="A242" s="10"/>
      <c r="EX242" s="11"/>
      <c r="EY242" s="11"/>
      <c r="EZ242" s="11"/>
      <c r="FA242" s="11"/>
    </row>
    <row r="243" spans="1:157" ht="15.75" customHeight="1" x14ac:dyDescent="0.5">
      <c r="A243" s="10"/>
      <c r="EX243" s="11"/>
      <c r="EY243" s="11"/>
      <c r="EZ243" s="11"/>
      <c r="FA243" s="11"/>
    </row>
    <row r="244" spans="1:157" ht="15.75" customHeight="1" x14ac:dyDescent="0.5">
      <c r="A244" s="10"/>
      <c r="EX244" s="11"/>
      <c r="EY244" s="11"/>
      <c r="EZ244" s="11"/>
      <c r="FA244" s="11"/>
    </row>
    <row r="245" spans="1:157" ht="15.75" customHeight="1" x14ac:dyDescent="0.5">
      <c r="A245" s="10"/>
      <c r="EX245" s="11"/>
      <c r="EY245" s="11"/>
      <c r="EZ245" s="11"/>
      <c r="FA245" s="11"/>
    </row>
    <row r="246" spans="1:157" ht="15.75" customHeight="1" x14ac:dyDescent="0.5">
      <c r="A246" s="10"/>
      <c r="EX246" s="11"/>
      <c r="EY246" s="11"/>
      <c r="EZ246" s="11"/>
      <c r="FA246" s="11"/>
    </row>
    <row r="247" spans="1:157" ht="15.75" customHeight="1" x14ac:dyDescent="0.5">
      <c r="A247" s="10"/>
      <c r="EX247" s="11"/>
      <c r="EY247" s="11"/>
      <c r="EZ247" s="11"/>
      <c r="FA247" s="11"/>
    </row>
    <row r="248" spans="1:157" ht="15.75" customHeight="1" x14ac:dyDescent="0.5">
      <c r="A248" s="10"/>
      <c r="EX248" s="11"/>
      <c r="EY248" s="11"/>
      <c r="EZ248" s="11"/>
      <c r="FA248" s="11"/>
    </row>
    <row r="249" spans="1:157" ht="15.75" customHeight="1" x14ac:dyDescent="0.5">
      <c r="A249" s="10"/>
      <c r="EX249" s="11"/>
      <c r="EY249" s="11"/>
      <c r="EZ249" s="11"/>
      <c r="FA249" s="11"/>
    </row>
    <row r="250" spans="1:157" ht="15.75" customHeight="1" x14ac:dyDescent="0.5">
      <c r="A250" s="10"/>
      <c r="EX250" s="11"/>
      <c r="EY250" s="11"/>
      <c r="EZ250" s="11"/>
      <c r="FA250" s="11"/>
    </row>
    <row r="251" spans="1:157" ht="15.75" customHeight="1" x14ac:dyDescent="0.5">
      <c r="A251" s="10"/>
      <c r="EX251" s="11"/>
      <c r="EY251" s="11"/>
      <c r="EZ251" s="11"/>
      <c r="FA251" s="11"/>
    </row>
    <row r="252" spans="1:157" ht="15.75" customHeight="1" x14ac:dyDescent="0.5">
      <c r="A252" s="10"/>
      <c r="EX252" s="11"/>
      <c r="EY252" s="11"/>
      <c r="EZ252" s="11"/>
      <c r="FA252" s="11"/>
    </row>
    <row r="253" spans="1:157" ht="15.75" customHeight="1" x14ac:dyDescent="0.5">
      <c r="A253" s="10"/>
      <c r="EX253" s="11"/>
      <c r="EY253" s="11"/>
      <c r="EZ253" s="11"/>
      <c r="FA253" s="11"/>
    </row>
    <row r="254" spans="1:157" ht="15.75" customHeight="1" x14ac:dyDescent="0.5">
      <c r="A254" s="10"/>
      <c r="EX254" s="11"/>
      <c r="EY254" s="11"/>
      <c r="EZ254" s="11"/>
      <c r="FA254" s="11"/>
    </row>
    <row r="255" spans="1:157" ht="15.75" customHeight="1" x14ac:dyDescent="0.5">
      <c r="A255" s="10"/>
      <c r="EX255" s="11"/>
      <c r="EY255" s="11"/>
      <c r="EZ255" s="11"/>
      <c r="FA255" s="11"/>
    </row>
    <row r="256" spans="1:157" ht="15.75" customHeight="1" x14ac:dyDescent="0.5">
      <c r="A256" s="10"/>
      <c r="EX256" s="11"/>
      <c r="EY256" s="11"/>
      <c r="EZ256" s="11"/>
      <c r="FA256" s="11"/>
    </row>
    <row r="257" spans="1:157" ht="15.75" customHeight="1" x14ac:dyDescent="0.5">
      <c r="A257" s="10"/>
      <c r="EX257" s="11"/>
      <c r="EY257" s="11"/>
      <c r="EZ257" s="11"/>
      <c r="FA257" s="11"/>
    </row>
    <row r="258" spans="1:157" ht="15.75" customHeight="1" x14ac:dyDescent="0.5">
      <c r="A258" s="10"/>
      <c r="EX258" s="11"/>
      <c r="EY258" s="11"/>
      <c r="EZ258" s="11"/>
      <c r="FA258" s="11"/>
    </row>
    <row r="259" spans="1:157" ht="15.75" customHeight="1" x14ac:dyDescent="0.5">
      <c r="A259" s="10"/>
      <c r="EX259" s="11"/>
      <c r="EY259" s="11"/>
      <c r="EZ259" s="11"/>
      <c r="FA259" s="11"/>
    </row>
    <row r="260" spans="1:157" ht="15.75" customHeight="1" x14ac:dyDescent="0.5">
      <c r="A260" s="10"/>
      <c r="EX260" s="11"/>
      <c r="EY260" s="11"/>
      <c r="EZ260" s="11"/>
      <c r="FA260" s="11"/>
    </row>
    <row r="261" spans="1:157" ht="15.75" customHeight="1" x14ac:dyDescent="0.5">
      <c r="A261" s="10"/>
      <c r="EX261" s="11"/>
      <c r="EY261" s="11"/>
      <c r="EZ261" s="11"/>
      <c r="FA261" s="11"/>
    </row>
    <row r="262" spans="1:157" ht="15.75" customHeight="1" x14ac:dyDescent="0.5">
      <c r="A262" s="10"/>
      <c r="EX262" s="11"/>
      <c r="EY262" s="11"/>
      <c r="EZ262" s="11"/>
      <c r="FA262" s="11"/>
    </row>
    <row r="263" spans="1:157" ht="15.75" customHeight="1" x14ac:dyDescent="0.5">
      <c r="A263" s="10"/>
      <c r="EX263" s="11"/>
      <c r="EY263" s="11"/>
      <c r="EZ263" s="11"/>
      <c r="FA263" s="11"/>
    </row>
    <row r="264" spans="1:157" ht="15.75" customHeight="1" x14ac:dyDescent="0.5">
      <c r="A264" s="10"/>
      <c r="EX264" s="11"/>
      <c r="EY264" s="11"/>
      <c r="EZ264" s="11"/>
      <c r="FA264" s="11"/>
    </row>
    <row r="265" spans="1:157" ht="15.75" customHeight="1" x14ac:dyDescent="0.5">
      <c r="A265" s="10"/>
      <c r="EX265" s="11"/>
      <c r="EY265" s="11"/>
      <c r="EZ265" s="11"/>
      <c r="FA265" s="11"/>
    </row>
    <row r="266" spans="1:157" ht="15.75" customHeight="1" x14ac:dyDescent="0.5">
      <c r="A266" s="10"/>
      <c r="EX266" s="11"/>
      <c r="EY266" s="11"/>
      <c r="EZ266" s="11"/>
      <c r="FA266" s="11"/>
    </row>
    <row r="267" spans="1:157" ht="15.75" customHeight="1" x14ac:dyDescent="0.5">
      <c r="A267" s="10"/>
      <c r="EX267" s="11"/>
      <c r="EY267" s="11"/>
      <c r="EZ267" s="11"/>
      <c r="FA267" s="11"/>
    </row>
    <row r="268" spans="1:157" ht="15.75" customHeight="1" x14ac:dyDescent="0.5">
      <c r="A268" s="10"/>
      <c r="EX268" s="11"/>
      <c r="EY268" s="11"/>
      <c r="EZ268" s="11"/>
      <c r="FA268" s="11"/>
    </row>
    <row r="269" spans="1:157" ht="15.75" customHeight="1" x14ac:dyDescent="0.5">
      <c r="A269" s="10"/>
      <c r="EX269" s="11"/>
      <c r="EY269" s="11"/>
      <c r="EZ269" s="11"/>
      <c r="FA269" s="11"/>
    </row>
    <row r="270" spans="1:157" ht="15.75" customHeight="1" x14ac:dyDescent="0.5">
      <c r="A270" s="10"/>
      <c r="EX270" s="11"/>
      <c r="EY270" s="11"/>
      <c r="EZ270" s="11"/>
      <c r="FA270" s="11"/>
    </row>
    <row r="271" spans="1:157" ht="15.75" customHeight="1" x14ac:dyDescent="0.5">
      <c r="A271" s="10"/>
      <c r="EX271" s="11"/>
      <c r="EY271" s="11"/>
      <c r="EZ271" s="11"/>
      <c r="FA271" s="11"/>
    </row>
    <row r="272" spans="1:157" ht="15.75" customHeight="1" x14ac:dyDescent="0.5">
      <c r="A272" s="10"/>
      <c r="EX272" s="11"/>
      <c r="EY272" s="11"/>
      <c r="EZ272" s="11"/>
      <c r="FA272" s="11"/>
    </row>
    <row r="273" spans="1:157" ht="15.75" customHeight="1" x14ac:dyDescent="0.5">
      <c r="A273" s="10"/>
      <c r="EX273" s="11"/>
      <c r="EY273" s="11"/>
      <c r="EZ273" s="11"/>
      <c r="FA273" s="11"/>
    </row>
    <row r="274" spans="1:157" ht="15.75" customHeight="1" x14ac:dyDescent="0.5">
      <c r="A274" s="10"/>
      <c r="EX274" s="11"/>
      <c r="EY274" s="11"/>
      <c r="EZ274" s="11"/>
      <c r="FA274" s="11"/>
    </row>
    <row r="275" spans="1:157" ht="15.75" customHeight="1" x14ac:dyDescent="0.5">
      <c r="A275" s="10"/>
      <c r="EX275" s="11"/>
      <c r="EY275" s="11"/>
      <c r="EZ275" s="11"/>
      <c r="FA275" s="11"/>
    </row>
    <row r="276" spans="1:157" ht="15.75" customHeight="1" x14ac:dyDescent="0.5">
      <c r="A276" s="10"/>
      <c r="EX276" s="11"/>
      <c r="EY276" s="11"/>
      <c r="EZ276" s="11"/>
      <c r="FA276" s="11"/>
    </row>
    <row r="277" spans="1:157" ht="15.75" customHeight="1" x14ac:dyDescent="0.5">
      <c r="A277" s="10"/>
      <c r="EX277" s="11"/>
      <c r="EY277" s="11"/>
      <c r="EZ277" s="11"/>
      <c r="FA277" s="11"/>
    </row>
    <row r="278" spans="1:157" ht="15.75" customHeight="1" x14ac:dyDescent="0.5">
      <c r="A278" s="10"/>
      <c r="EX278" s="11"/>
      <c r="EY278" s="11"/>
      <c r="EZ278" s="11"/>
      <c r="FA278" s="11"/>
    </row>
    <row r="279" spans="1:157" ht="15.75" customHeight="1" x14ac:dyDescent="0.5">
      <c r="A279" s="10"/>
      <c r="EX279" s="11"/>
      <c r="EY279" s="11"/>
      <c r="EZ279" s="11"/>
      <c r="FA279" s="11"/>
    </row>
    <row r="280" spans="1:157" ht="15.75" customHeight="1" x14ac:dyDescent="0.5">
      <c r="A280" s="10"/>
      <c r="EX280" s="11"/>
      <c r="EY280" s="11"/>
      <c r="EZ280" s="11"/>
      <c r="FA280" s="11"/>
    </row>
    <row r="281" spans="1:157" ht="15.75" customHeight="1" x14ac:dyDescent="0.5">
      <c r="A281" s="10"/>
      <c r="EX281" s="11"/>
      <c r="EY281" s="11"/>
      <c r="EZ281" s="11"/>
      <c r="FA281" s="11"/>
    </row>
    <row r="282" spans="1:157" ht="15.75" customHeight="1" x14ac:dyDescent="0.5">
      <c r="A282" s="10"/>
      <c r="EX282" s="11"/>
      <c r="EY282" s="11"/>
      <c r="EZ282" s="11"/>
      <c r="FA282" s="11"/>
    </row>
    <row r="283" spans="1:157" ht="15.75" customHeight="1" x14ac:dyDescent="0.5">
      <c r="A283" s="10"/>
      <c r="EX283" s="11"/>
      <c r="EY283" s="11"/>
      <c r="EZ283" s="11"/>
      <c r="FA283" s="11"/>
    </row>
    <row r="284" spans="1:157" ht="15.75" customHeight="1" x14ac:dyDescent="0.5">
      <c r="A284" s="10"/>
      <c r="EX284" s="11"/>
      <c r="EY284" s="11"/>
      <c r="EZ284" s="11"/>
      <c r="FA284" s="11"/>
    </row>
    <row r="285" spans="1:157" ht="15.75" customHeight="1" x14ac:dyDescent="0.5">
      <c r="A285" s="10"/>
      <c r="EX285" s="11"/>
      <c r="EY285" s="11"/>
      <c r="EZ285" s="11"/>
      <c r="FA285" s="11"/>
    </row>
    <row r="286" spans="1:157" ht="15.75" customHeight="1" x14ac:dyDescent="0.5">
      <c r="A286" s="10"/>
      <c r="EX286" s="11"/>
      <c r="EY286" s="11"/>
      <c r="EZ286" s="11"/>
      <c r="FA286" s="11"/>
    </row>
    <row r="287" spans="1:157" ht="15.75" customHeight="1" x14ac:dyDescent="0.5">
      <c r="A287" s="10"/>
      <c r="EX287" s="11"/>
      <c r="EY287" s="11"/>
      <c r="EZ287" s="11"/>
      <c r="FA287" s="11"/>
    </row>
    <row r="288" spans="1:157" ht="15.75" customHeight="1" x14ac:dyDescent="0.5">
      <c r="A288" s="10"/>
      <c r="EX288" s="11"/>
      <c r="EY288" s="11"/>
      <c r="EZ288" s="11"/>
      <c r="FA288" s="11"/>
    </row>
    <row r="289" spans="1:157" ht="15.75" customHeight="1" x14ac:dyDescent="0.5">
      <c r="A289" s="10"/>
      <c r="EX289" s="11"/>
      <c r="EY289" s="11"/>
      <c r="EZ289" s="11"/>
      <c r="FA289" s="11"/>
    </row>
    <row r="290" spans="1:157" ht="15.75" customHeight="1" x14ac:dyDescent="0.5">
      <c r="A290" s="10"/>
      <c r="EX290" s="11"/>
      <c r="EY290" s="11"/>
      <c r="EZ290" s="11"/>
      <c r="FA290" s="11"/>
    </row>
    <row r="291" spans="1:157" ht="15.75" customHeight="1" x14ac:dyDescent="0.5">
      <c r="A291" s="10"/>
      <c r="EX291" s="11"/>
      <c r="EY291" s="11"/>
      <c r="EZ291" s="11"/>
      <c r="FA291" s="11"/>
    </row>
    <row r="292" spans="1:157" ht="15.75" customHeight="1" x14ac:dyDescent="0.5">
      <c r="A292" s="10"/>
      <c r="EX292" s="11"/>
      <c r="EY292" s="11"/>
      <c r="EZ292" s="11"/>
      <c r="FA292" s="11"/>
    </row>
    <row r="293" spans="1:157" ht="15.75" customHeight="1" x14ac:dyDescent="0.5">
      <c r="A293" s="10"/>
      <c r="EX293" s="11"/>
      <c r="EY293" s="11"/>
      <c r="EZ293" s="11"/>
      <c r="FA293" s="11"/>
    </row>
    <row r="294" spans="1:157" ht="15.75" customHeight="1" x14ac:dyDescent="0.5">
      <c r="A294" s="10"/>
      <c r="EX294" s="11"/>
      <c r="EY294" s="11"/>
      <c r="EZ294" s="11"/>
      <c r="FA294" s="11"/>
    </row>
    <row r="295" spans="1:157" ht="15.75" customHeight="1" x14ac:dyDescent="0.5">
      <c r="A295" s="10"/>
      <c r="EX295" s="11"/>
      <c r="EY295" s="11"/>
      <c r="EZ295" s="11"/>
      <c r="FA295" s="11"/>
    </row>
    <row r="296" spans="1:157" ht="15.75" customHeight="1" x14ac:dyDescent="0.5">
      <c r="A296" s="10"/>
      <c r="EX296" s="11"/>
      <c r="EY296" s="11"/>
      <c r="EZ296" s="11"/>
      <c r="FA296" s="11"/>
    </row>
    <row r="297" spans="1:157" ht="15.75" customHeight="1" x14ac:dyDescent="0.5">
      <c r="A297" s="10"/>
      <c r="EX297" s="11"/>
      <c r="EY297" s="11"/>
      <c r="EZ297" s="11"/>
      <c r="FA297" s="11"/>
    </row>
    <row r="298" spans="1:157" ht="15.75" customHeight="1" x14ac:dyDescent="0.5">
      <c r="A298" s="10"/>
      <c r="EX298" s="11"/>
      <c r="EY298" s="11"/>
      <c r="EZ298" s="11"/>
      <c r="FA298" s="11"/>
    </row>
    <row r="299" spans="1:157" ht="15.75" customHeight="1" x14ac:dyDescent="0.5">
      <c r="A299" s="10"/>
      <c r="EX299" s="11"/>
      <c r="EY299" s="11"/>
      <c r="EZ299" s="11"/>
      <c r="FA299" s="11"/>
    </row>
    <row r="300" spans="1:157" ht="15.75" customHeight="1" x14ac:dyDescent="0.5">
      <c r="A300" s="10"/>
      <c r="EX300" s="11"/>
      <c r="EY300" s="11"/>
      <c r="EZ300" s="11"/>
      <c r="FA300" s="11"/>
    </row>
    <row r="301" spans="1:157" ht="15.75" customHeight="1" x14ac:dyDescent="0.5">
      <c r="A301" s="10"/>
      <c r="EX301" s="11"/>
      <c r="EY301" s="11"/>
      <c r="EZ301" s="11"/>
      <c r="FA301" s="11"/>
    </row>
    <row r="302" spans="1:157" ht="15.75" customHeight="1" x14ac:dyDescent="0.5">
      <c r="A302" s="10"/>
      <c r="EX302" s="11"/>
      <c r="EY302" s="11"/>
      <c r="EZ302" s="11"/>
      <c r="FA302" s="11"/>
    </row>
    <row r="303" spans="1:157" ht="15.75" customHeight="1" x14ac:dyDescent="0.5">
      <c r="A303" s="10"/>
      <c r="EX303" s="11"/>
      <c r="EY303" s="11"/>
      <c r="EZ303" s="11"/>
      <c r="FA303" s="11"/>
    </row>
    <row r="304" spans="1:157" ht="15.75" customHeight="1" x14ac:dyDescent="0.5">
      <c r="A304" s="10"/>
      <c r="EX304" s="11"/>
      <c r="EY304" s="11"/>
      <c r="EZ304" s="11"/>
      <c r="FA304" s="11"/>
    </row>
    <row r="305" spans="1:157" ht="15.75" customHeight="1" x14ac:dyDescent="0.5">
      <c r="A305" s="10"/>
      <c r="EX305" s="11"/>
      <c r="EY305" s="11"/>
      <c r="EZ305" s="11"/>
      <c r="FA305" s="11"/>
    </row>
    <row r="306" spans="1:157" ht="15.75" customHeight="1" x14ac:dyDescent="0.5">
      <c r="A306" s="10"/>
      <c r="EX306" s="11"/>
      <c r="EY306" s="11"/>
      <c r="EZ306" s="11"/>
      <c r="FA306" s="11"/>
    </row>
    <row r="307" spans="1:157" ht="15.75" customHeight="1" x14ac:dyDescent="0.5">
      <c r="A307" s="10"/>
      <c r="EX307" s="11"/>
      <c r="EY307" s="11"/>
      <c r="EZ307" s="11"/>
      <c r="FA307" s="11"/>
    </row>
    <row r="308" spans="1:157" ht="15.75" customHeight="1" x14ac:dyDescent="0.5">
      <c r="A308" s="10"/>
      <c r="EX308" s="11"/>
      <c r="EY308" s="11"/>
      <c r="EZ308" s="11"/>
      <c r="FA308" s="11"/>
    </row>
    <row r="309" spans="1:157" ht="15.75" customHeight="1" x14ac:dyDescent="0.5">
      <c r="A309" s="10"/>
      <c r="EX309" s="11"/>
      <c r="EY309" s="11"/>
      <c r="EZ309" s="11"/>
      <c r="FA309" s="11"/>
    </row>
    <row r="310" spans="1:157" ht="15.75" customHeight="1" x14ac:dyDescent="0.5">
      <c r="A310" s="10"/>
      <c r="EX310" s="11"/>
      <c r="EY310" s="11"/>
      <c r="EZ310" s="11"/>
      <c r="FA310" s="11"/>
    </row>
    <row r="311" spans="1:157" ht="15.75" customHeight="1" x14ac:dyDescent="0.5">
      <c r="A311" s="10"/>
      <c r="EX311" s="11"/>
      <c r="EY311" s="11"/>
      <c r="EZ311" s="11"/>
      <c r="FA311" s="11"/>
    </row>
    <row r="312" spans="1:157" ht="15.75" customHeight="1" x14ac:dyDescent="0.5">
      <c r="A312" s="10"/>
      <c r="EX312" s="11"/>
      <c r="EY312" s="11"/>
      <c r="EZ312" s="11"/>
      <c r="FA312" s="11"/>
    </row>
    <row r="313" spans="1:157" ht="15.75" customHeight="1" x14ac:dyDescent="0.5">
      <c r="A313" s="10"/>
      <c r="EX313" s="11"/>
      <c r="EY313" s="11"/>
      <c r="EZ313" s="11"/>
      <c r="FA313" s="11"/>
    </row>
    <row r="314" spans="1:157" ht="15.75" customHeight="1" x14ac:dyDescent="0.5">
      <c r="A314" s="10"/>
      <c r="EX314" s="11"/>
      <c r="EY314" s="11"/>
      <c r="EZ314" s="11"/>
      <c r="FA314" s="11"/>
    </row>
    <row r="315" spans="1:157" ht="15.75" customHeight="1" x14ac:dyDescent="0.5">
      <c r="A315" s="10"/>
      <c r="EX315" s="11"/>
      <c r="EY315" s="11"/>
      <c r="EZ315" s="11"/>
      <c r="FA315" s="11"/>
    </row>
    <row r="316" spans="1:157" ht="15.75" customHeight="1" x14ac:dyDescent="0.5">
      <c r="A316" s="10"/>
      <c r="EX316" s="11"/>
      <c r="EY316" s="11"/>
      <c r="EZ316" s="11"/>
      <c r="FA316" s="11"/>
    </row>
    <row r="317" spans="1:157" ht="15.75" customHeight="1" x14ac:dyDescent="0.5">
      <c r="A317" s="10"/>
      <c r="EX317" s="11"/>
      <c r="EY317" s="11"/>
      <c r="EZ317" s="11"/>
      <c r="FA317" s="11"/>
    </row>
    <row r="318" spans="1:157" ht="15.75" customHeight="1" x14ac:dyDescent="0.5">
      <c r="A318" s="10"/>
      <c r="EX318" s="11"/>
      <c r="EY318" s="11"/>
      <c r="EZ318" s="11"/>
      <c r="FA318" s="11"/>
    </row>
    <row r="319" spans="1:157" ht="15.75" customHeight="1" x14ac:dyDescent="0.5">
      <c r="A319" s="10"/>
      <c r="EX319" s="11"/>
      <c r="EY319" s="11"/>
      <c r="EZ319" s="11"/>
      <c r="FA319" s="11"/>
    </row>
    <row r="320" spans="1:157" ht="15.75" customHeight="1" x14ac:dyDescent="0.5">
      <c r="A320" s="10"/>
      <c r="EX320" s="11"/>
      <c r="EY320" s="11"/>
      <c r="EZ320" s="11"/>
      <c r="FA320" s="11"/>
    </row>
    <row r="321" spans="1:157" ht="15.75" customHeight="1" x14ac:dyDescent="0.5">
      <c r="A321" s="10"/>
      <c r="EX321" s="11"/>
      <c r="EY321" s="11"/>
      <c r="EZ321" s="11"/>
      <c r="FA321" s="11"/>
    </row>
    <row r="322" spans="1:157" ht="15.75" customHeight="1" x14ac:dyDescent="0.5">
      <c r="A322" s="10"/>
      <c r="EX322" s="11"/>
      <c r="EY322" s="11"/>
      <c r="EZ322" s="11"/>
      <c r="FA322" s="11"/>
    </row>
    <row r="323" spans="1:157" ht="15.75" customHeight="1" x14ac:dyDescent="0.5">
      <c r="A323" s="10"/>
      <c r="EX323" s="11"/>
      <c r="EY323" s="11"/>
      <c r="EZ323" s="11"/>
      <c r="FA323" s="11"/>
    </row>
    <row r="324" spans="1:157" ht="15.75" customHeight="1" x14ac:dyDescent="0.5">
      <c r="A324" s="10"/>
      <c r="EX324" s="11"/>
      <c r="EY324" s="11"/>
      <c r="EZ324" s="11"/>
      <c r="FA324" s="11"/>
    </row>
    <row r="325" spans="1:157" ht="15.75" customHeight="1" x14ac:dyDescent="0.5">
      <c r="A325" s="10"/>
      <c r="EX325" s="11"/>
      <c r="EY325" s="11"/>
      <c r="EZ325" s="11"/>
      <c r="FA325" s="11"/>
    </row>
    <row r="326" spans="1:157" ht="15.75" customHeight="1" x14ac:dyDescent="0.5">
      <c r="A326" s="10"/>
      <c r="EX326" s="11"/>
      <c r="EY326" s="11"/>
      <c r="EZ326" s="11"/>
      <c r="FA326" s="11"/>
    </row>
    <row r="327" spans="1:157" ht="15.75" customHeight="1" x14ac:dyDescent="0.5">
      <c r="A327" s="10"/>
      <c r="EX327" s="11"/>
      <c r="EY327" s="11"/>
      <c r="EZ327" s="11"/>
      <c r="FA327" s="11"/>
    </row>
    <row r="328" spans="1:157" ht="15.75" customHeight="1" x14ac:dyDescent="0.5">
      <c r="A328" s="10"/>
      <c r="EX328" s="11"/>
      <c r="EY328" s="11"/>
      <c r="EZ328" s="11"/>
      <c r="FA328" s="11"/>
    </row>
    <row r="329" spans="1:157" ht="15.75" customHeight="1" x14ac:dyDescent="0.5">
      <c r="A329" s="10"/>
      <c r="EX329" s="11"/>
      <c r="EY329" s="11"/>
      <c r="EZ329" s="11"/>
      <c r="FA329" s="11"/>
    </row>
    <row r="330" spans="1:157" ht="15.75" customHeight="1" x14ac:dyDescent="0.5">
      <c r="A330" s="10"/>
      <c r="EX330" s="11"/>
      <c r="EY330" s="11"/>
      <c r="EZ330" s="11"/>
      <c r="FA330" s="11"/>
    </row>
    <row r="331" spans="1:157" ht="15.75" customHeight="1" x14ac:dyDescent="0.5">
      <c r="A331" s="10"/>
      <c r="EX331" s="11"/>
      <c r="EY331" s="11"/>
      <c r="EZ331" s="11"/>
      <c r="FA331" s="11"/>
    </row>
    <row r="332" spans="1:157" ht="15.75" customHeight="1" x14ac:dyDescent="0.5">
      <c r="A332" s="10"/>
      <c r="EX332" s="11"/>
      <c r="EY332" s="11"/>
      <c r="EZ332" s="11"/>
      <c r="FA332" s="11"/>
    </row>
    <row r="333" spans="1:157" ht="15.75" customHeight="1" x14ac:dyDescent="0.5">
      <c r="A333" s="10"/>
      <c r="EX333" s="11"/>
      <c r="EY333" s="11"/>
      <c r="EZ333" s="11"/>
      <c r="FA333" s="11"/>
    </row>
    <row r="334" spans="1:157" ht="15.75" customHeight="1" x14ac:dyDescent="0.5">
      <c r="A334" s="10"/>
      <c r="EX334" s="11"/>
      <c r="EY334" s="11"/>
      <c r="EZ334" s="11"/>
      <c r="FA334" s="11"/>
    </row>
    <row r="335" spans="1:157" ht="15.75" customHeight="1" x14ac:dyDescent="0.5">
      <c r="A335" s="10"/>
      <c r="EX335" s="11"/>
      <c r="EY335" s="11"/>
      <c r="EZ335" s="11"/>
      <c r="FA335" s="11"/>
    </row>
    <row r="336" spans="1:157" ht="15.75" customHeight="1" x14ac:dyDescent="0.5">
      <c r="A336" s="10"/>
      <c r="EX336" s="11"/>
      <c r="EY336" s="11"/>
      <c r="EZ336" s="11"/>
      <c r="FA336" s="11"/>
    </row>
    <row r="337" spans="1:157" ht="15.75" customHeight="1" x14ac:dyDescent="0.5">
      <c r="A337" s="10"/>
      <c r="EX337" s="11"/>
      <c r="EY337" s="11"/>
      <c r="EZ337" s="11"/>
      <c r="FA337" s="11"/>
    </row>
    <row r="338" spans="1:157" ht="15.75" customHeight="1" x14ac:dyDescent="0.5">
      <c r="A338" s="10"/>
      <c r="EX338" s="11"/>
      <c r="EY338" s="11"/>
      <c r="EZ338" s="11"/>
      <c r="FA338" s="11"/>
    </row>
    <row r="339" spans="1:157" ht="15.75" customHeight="1" x14ac:dyDescent="0.5">
      <c r="A339" s="10"/>
      <c r="EX339" s="11"/>
      <c r="EY339" s="11"/>
      <c r="EZ339" s="11"/>
      <c r="FA339" s="11"/>
    </row>
    <row r="340" spans="1:157" ht="15.75" customHeight="1" x14ac:dyDescent="0.5">
      <c r="A340" s="10"/>
      <c r="EX340" s="11"/>
      <c r="EY340" s="11"/>
      <c r="EZ340" s="11"/>
      <c r="FA340" s="11"/>
    </row>
    <row r="341" spans="1:157" ht="15.75" customHeight="1" x14ac:dyDescent="0.5">
      <c r="A341" s="10"/>
      <c r="EX341" s="11"/>
      <c r="EY341" s="11"/>
      <c r="EZ341" s="11"/>
      <c r="FA341" s="11"/>
    </row>
    <row r="342" spans="1:157" ht="15.75" customHeight="1" x14ac:dyDescent="0.5">
      <c r="A342" s="10"/>
      <c r="EX342" s="11"/>
      <c r="EY342" s="11"/>
      <c r="EZ342" s="11"/>
      <c r="FA342" s="11"/>
    </row>
    <row r="343" spans="1:157" ht="15.75" customHeight="1" x14ac:dyDescent="0.5">
      <c r="A343" s="10"/>
      <c r="EX343" s="11"/>
      <c r="EY343" s="11"/>
      <c r="EZ343" s="11"/>
      <c r="FA343" s="11"/>
    </row>
    <row r="344" spans="1:157" ht="15.75" customHeight="1" x14ac:dyDescent="0.5">
      <c r="A344" s="10"/>
      <c r="EX344" s="11"/>
      <c r="EY344" s="11"/>
      <c r="EZ344" s="11"/>
      <c r="FA344" s="11"/>
    </row>
    <row r="345" spans="1:157" ht="15.75" customHeight="1" x14ac:dyDescent="0.5">
      <c r="A345" s="10"/>
      <c r="EX345" s="11"/>
      <c r="EY345" s="11"/>
      <c r="EZ345" s="11"/>
      <c r="FA345" s="11"/>
    </row>
    <row r="346" spans="1:157" ht="15.75" customHeight="1" x14ac:dyDescent="0.5">
      <c r="A346" s="10"/>
      <c r="EX346" s="11"/>
      <c r="EY346" s="11"/>
      <c r="EZ346" s="11"/>
      <c r="FA346" s="11"/>
    </row>
    <row r="347" spans="1:157" ht="15.75" customHeight="1" x14ac:dyDescent="0.5">
      <c r="A347" s="10"/>
      <c r="EX347" s="11"/>
      <c r="EY347" s="11"/>
      <c r="EZ347" s="11"/>
      <c r="FA347" s="11"/>
    </row>
    <row r="348" spans="1:157" ht="15.75" customHeight="1" x14ac:dyDescent="0.5">
      <c r="A348" s="10"/>
      <c r="EX348" s="11"/>
      <c r="EY348" s="11"/>
      <c r="EZ348" s="11"/>
      <c r="FA348" s="11"/>
    </row>
    <row r="349" spans="1:157" ht="15.75" customHeight="1" x14ac:dyDescent="0.5">
      <c r="A349" s="10"/>
      <c r="EX349" s="11"/>
      <c r="EY349" s="11"/>
      <c r="EZ349" s="11"/>
      <c r="FA349" s="11"/>
    </row>
    <row r="350" spans="1:157" ht="15.75" customHeight="1" x14ac:dyDescent="0.5">
      <c r="A350" s="10"/>
      <c r="EX350" s="11"/>
      <c r="EY350" s="11"/>
      <c r="EZ350" s="11"/>
      <c r="FA350" s="11"/>
    </row>
    <row r="351" spans="1:157" ht="15.75" customHeight="1" x14ac:dyDescent="0.5">
      <c r="A351" s="10"/>
      <c r="EX351" s="11"/>
      <c r="EY351" s="11"/>
      <c r="EZ351" s="11"/>
      <c r="FA351" s="11"/>
    </row>
    <row r="352" spans="1:157" ht="15.75" customHeight="1" x14ac:dyDescent="0.5">
      <c r="A352" s="10"/>
      <c r="EX352" s="11"/>
      <c r="EY352" s="11"/>
      <c r="EZ352" s="11"/>
      <c r="FA352" s="11"/>
    </row>
    <row r="353" spans="1:157" ht="15.75" customHeight="1" x14ac:dyDescent="0.5">
      <c r="A353" s="10"/>
      <c r="EX353" s="11"/>
      <c r="EY353" s="11"/>
      <c r="EZ353" s="11"/>
      <c r="FA353" s="11"/>
    </row>
    <row r="354" spans="1:157" ht="15.75" customHeight="1" x14ac:dyDescent="0.5">
      <c r="A354" s="10"/>
      <c r="EX354" s="11"/>
      <c r="EY354" s="11"/>
      <c r="EZ354" s="11"/>
      <c r="FA354" s="11"/>
    </row>
    <row r="355" spans="1:157" ht="15.75" customHeight="1" x14ac:dyDescent="0.5">
      <c r="A355" s="10"/>
      <c r="EX355" s="11"/>
      <c r="EY355" s="11"/>
      <c r="EZ355" s="11"/>
      <c r="FA355" s="11"/>
    </row>
    <row r="356" spans="1:157" ht="15.75" customHeight="1" x14ac:dyDescent="0.5">
      <c r="A356" s="10"/>
      <c r="EX356" s="11"/>
      <c r="EY356" s="11"/>
      <c r="EZ356" s="11"/>
      <c r="FA356" s="11"/>
    </row>
    <row r="357" spans="1:157" ht="15.75" customHeight="1" x14ac:dyDescent="0.5">
      <c r="A357" s="10"/>
      <c r="EX357" s="11"/>
      <c r="EY357" s="11"/>
      <c r="EZ357" s="11"/>
      <c r="FA357" s="11"/>
    </row>
    <row r="358" spans="1:157" ht="15.75" customHeight="1" x14ac:dyDescent="0.5">
      <c r="A358" s="10"/>
      <c r="EX358" s="11"/>
      <c r="EY358" s="11"/>
      <c r="EZ358" s="11"/>
      <c r="FA358" s="11"/>
    </row>
    <row r="359" spans="1:157" ht="15.75" customHeight="1" x14ac:dyDescent="0.5">
      <c r="A359" s="10"/>
      <c r="EX359" s="11"/>
      <c r="EY359" s="11"/>
      <c r="EZ359" s="11"/>
      <c r="FA359" s="11"/>
    </row>
    <row r="360" spans="1:157" ht="15.75" customHeight="1" x14ac:dyDescent="0.5">
      <c r="A360" s="10"/>
      <c r="EX360" s="11"/>
      <c r="EY360" s="11"/>
      <c r="EZ360" s="11"/>
      <c r="FA360" s="11"/>
    </row>
    <row r="361" spans="1:157" ht="15.75" customHeight="1" x14ac:dyDescent="0.5">
      <c r="A361" s="10"/>
      <c r="EX361" s="11"/>
      <c r="EY361" s="11"/>
      <c r="EZ361" s="11"/>
      <c r="FA361" s="11"/>
    </row>
    <row r="362" spans="1:157" ht="15.75" customHeight="1" x14ac:dyDescent="0.5">
      <c r="A362" s="10"/>
      <c r="EX362" s="11"/>
      <c r="EY362" s="11"/>
      <c r="EZ362" s="11"/>
      <c r="FA362" s="11"/>
    </row>
    <row r="363" spans="1:157" ht="15.75" customHeight="1" x14ac:dyDescent="0.5">
      <c r="A363" s="10"/>
      <c r="EX363" s="11"/>
      <c r="EY363" s="11"/>
      <c r="EZ363" s="11"/>
      <c r="FA363" s="11"/>
    </row>
    <row r="364" spans="1:157" ht="15.75" customHeight="1" x14ac:dyDescent="0.5">
      <c r="A364" s="10"/>
      <c r="EX364" s="11"/>
      <c r="EY364" s="11"/>
      <c r="EZ364" s="11"/>
      <c r="FA364" s="11"/>
    </row>
    <row r="365" spans="1:157" ht="15.75" customHeight="1" x14ac:dyDescent="0.5">
      <c r="A365" s="10"/>
      <c r="EX365" s="11"/>
      <c r="EY365" s="11"/>
      <c r="EZ365" s="11"/>
      <c r="FA365" s="11"/>
    </row>
    <row r="366" spans="1:157" ht="15.75" customHeight="1" x14ac:dyDescent="0.5">
      <c r="A366" s="10"/>
      <c r="EX366" s="11"/>
      <c r="EY366" s="11"/>
      <c r="EZ366" s="11"/>
      <c r="FA366" s="11"/>
    </row>
    <row r="367" spans="1:157" ht="15.75" customHeight="1" x14ac:dyDescent="0.5">
      <c r="A367" s="10"/>
      <c r="EX367" s="11"/>
      <c r="EY367" s="11"/>
      <c r="EZ367" s="11"/>
      <c r="FA367" s="11"/>
    </row>
    <row r="368" spans="1:157" ht="15.75" customHeight="1" x14ac:dyDescent="0.5">
      <c r="A368" s="10"/>
      <c r="EX368" s="11"/>
      <c r="EY368" s="11"/>
      <c r="EZ368" s="11"/>
      <c r="FA368" s="11"/>
    </row>
    <row r="369" spans="1:157" ht="15.75" customHeight="1" x14ac:dyDescent="0.5">
      <c r="A369" s="10"/>
      <c r="EX369" s="11"/>
      <c r="EY369" s="11"/>
      <c r="EZ369" s="11"/>
      <c r="FA369" s="11"/>
    </row>
    <row r="370" spans="1:157" ht="15.75" customHeight="1" x14ac:dyDescent="0.5">
      <c r="A370" s="10"/>
      <c r="EX370" s="11"/>
      <c r="EY370" s="11"/>
      <c r="EZ370" s="11"/>
      <c r="FA370" s="11"/>
    </row>
    <row r="371" spans="1:157" ht="15.75" customHeight="1" x14ac:dyDescent="0.5">
      <c r="A371" s="10"/>
      <c r="EX371" s="11"/>
      <c r="EY371" s="11"/>
      <c r="EZ371" s="11"/>
      <c r="FA371" s="11"/>
    </row>
    <row r="372" spans="1:157" ht="15.75" customHeight="1" x14ac:dyDescent="0.5">
      <c r="A372" s="10"/>
      <c r="EX372" s="11"/>
      <c r="EY372" s="11"/>
      <c r="EZ372" s="11"/>
      <c r="FA372" s="11"/>
    </row>
    <row r="373" spans="1:157" ht="15.75" customHeight="1" x14ac:dyDescent="0.5">
      <c r="A373" s="10"/>
      <c r="EX373" s="11"/>
      <c r="EY373" s="11"/>
      <c r="EZ373" s="11"/>
      <c r="FA373" s="11"/>
    </row>
    <row r="374" spans="1:157" ht="15.75" customHeight="1" x14ac:dyDescent="0.5">
      <c r="A374" s="10"/>
      <c r="EX374" s="11"/>
      <c r="EY374" s="11"/>
      <c r="EZ374" s="11"/>
      <c r="FA374" s="11"/>
    </row>
    <row r="375" spans="1:157" ht="15.75" customHeight="1" x14ac:dyDescent="0.5">
      <c r="A375" s="10"/>
      <c r="EX375" s="11"/>
      <c r="EY375" s="11"/>
      <c r="EZ375" s="11"/>
      <c r="FA375" s="11"/>
    </row>
    <row r="376" spans="1:157" ht="15.75" customHeight="1" x14ac:dyDescent="0.5">
      <c r="A376" s="10"/>
      <c r="EX376" s="11"/>
      <c r="EY376" s="11"/>
      <c r="EZ376" s="11"/>
      <c r="FA376" s="11"/>
    </row>
    <row r="377" spans="1:157" ht="15.75" customHeight="1" x14ac:dyDescent="0.5">
      <c r="A377" s="10"/>
      <c r="EX377" s="11"/>
      <c r="EY377" s="11"/>
      <c r="EZ377" s="11"/>
      <c r="FA377" s="11"/>
    </row>
    <row r="378" spans="1:157" ht="15.75" customHeight="1" x14ac:dyDescent="0.5">
      <c r="A378" s="10"/>
      <c r="EX378" s="11"/>
      <c r="EY378" s="11"/>
      <c r="EZ378" s="11"/>
      <c r="FA378" s="11"/>
    </row>
    <row r="379" spans="1:157" ht="15.75" customHeight="1" x14ac:dyDescent="0.5">
      <c r="A379" s="10"/>
      <c r="EX379" s="11"/>
      <c r="EY379" s="11"/>
      <c r="EZ379" s="11"/>
      <c r="FA379" s="11"/>
    </row>
    <row r="380" spans="1:157" ht="15.75" customHeight="1" x14ac:dyDescent="0.5">
      <c r="A380" s="10"/>
      <c r="EX380" s="11"/>
      <c r="EY380" s="11"/>
      <c r="EZ380" s="11"/>
      <c r="FA380" s="11"/>
    </row>
    <row r="381" spans="1:157" ht="15.75" customHeight="1" x14ac:dyDescent="0.5">
      <c r="A381" s="10"/>
      <c r="EX381" s="11"/>
      <c r="EY381" s="11"/>
      <c r="EZ381" s="11"/>
      <c r="FA381" s="11"/>
    </row>
    <row r="382" spans="1:157" ht="15.75" customHeight="1" x14ac:dyDescent="0.5">
      <c r="A382" s="10"/>
      <c r="EX382" s="11"/>
      <c r="EY382" s="11"/>
      <c r="EZ382" s="11"/>
      <c r="FA382" s="11"/>
    </row>
    <row r="383" spans="1:157" ht="15.75" customHeight="1" x14ac:dyDescent="0.5">
      <c r="A383" s="10"/>
      <c r="EX383" s="11"/>
      <c r="EY383" s="11"/>
      <c r="EZ383" s="11"/>
      <c r="FA383" s="11"/>
    </row>
    <row r="384" spans="1:157" ht="15.75" customHeight="1" x14ac:dyDescent="0.5">
      <c r="A384" s="10"/>
      <c r="EX384" s="11"/>
      <c r="EY384" s="11"/>
      <c r="EZ384" s="11"/>
      <c r="FA384" s="11"/>
    </row>
    <row r="385" spans="1:157" ht="15.75" customHeight="1" x14ac:dyDescent="0.5">
      <c r="A385" s="10"/>
      <c r="EX385" s="11"/>
      <c r="EY385" s="11"/>
      <c r="EZ385" s="11"/>
      <c r="FA385" s="11"/>
    </row>
    <row r="386" spans="1:157" ht="15.75" customHeight="1" x14ac:dyDescent="0.5">
      <c r="A386" s="10"/>
      <c r="EX386" s="11"/>
      <c r="EY386" s="11"/>
      <c r="EZ386" s="11"/>
      <c r="FA386" s="11"/>
    </row>
    <row r="387" spans="1:157" ht="15.75" customHeight="1" x14ac:dyDescent="0.5">
      <c r="A387" s="10"/>
      <c r="EX387" s="11"/>
      <c r="EY387" s="11"/>
      <c r="EZ387" s="11"/>
      <c r="FA387" s="11"/>
    </row>
    <row r="388" spans="1:157" ht="15.75" customHeight="1" x14ac:dyDescent="0.5">
      <c r="A388" s="10"/>
      <c r="EX388" s="11"/>
      <c r="EY388" s="11"/>
      <c r="EZ388" s="11"/>
      <c r="FA388" s="11"/>
    </row>
    <row r="389" spans="1:157" ht="15.75" customHeight="1" x14ac:dyDescent="0.5">
      <c r="A389" s="10"/>
      <c r="EX389" s="11"/>
      <c r="EY389" s="11"/>
      <c r="EZ389" s="11"/>
      <c r="FA389" s="11"/>
    </row>
    <row r="390" spans="1:157" ht="15.75" customHeight="1" x14ac:dyDescent="0.5">
      <c r="A390" s="10"/>
      <c r="EX390" s="11"/>
      <c r="EY390" s="11"/>
      <c r="EZ390" s="11"/>
      <c r="FA390" s="11"/>
    </row>
    <row r="391" spans="1:157" ht="15.75" customHeight="1" x14ac:dyDescent="0.5">
      <c r="A391" s="10"/>
      <c r="EX391" s="11"/>
      <c r="EY391" s="11"/>
      <c r="EZ391" s="11"/>
      <c r="FA391" s="11"/>
    </row>
    <row r="392" spans="1:157" ht="15.75" customHeight="1" x14ac:dyDescent="0.5">
      <c r="A392" s="10"/>
      <c r="EX392" s="11"/>
      <c r="EY392" s="11"/>
      <c r="EZ392" s="11"/>
      <c r="FA392" s="11"/>
    </row>
    <row r="393" spans="1:157" ht="15.75" customHeight="1" x14ac:dyDescent="0.5">
      <c r="A393" s="10"/>
      <c r="EX393" s="11"/>
      <c r="EY393" s="11"/>
      <c r="EZ393" s="11"/>
      <c r="FA393" s="11"/>
    </row>
    <row r="394" spans="1:157" ht="15.75" customHeight="1" x14ac:dyDescent="0.5">
      <c r="A394" s="10"/>
      <c r="EX394" s="11"/>
      <c r="EY394" s="11"/>
      <c r="EZ394" s="11"/>
      <c r="FA394" s="11"/>
    </row>
    <row r="395" spans="1:157" ht="15.75" customHeight="1" x14ac:dyDescent="0.5">
      <c r="A395" s="10"/>
      <c r="EX395" s="11"/>
      <c r="EY395" s="11"/>
      <c r="EZ395" s="11"/>
      <c r="FA395" s="11"/>
    </row>
    <row r="396" spans="1:157" ht="15.75" customHeight="1" x14ac:dyDescent="0.5">
      <c r="A396" s="10"/>
      <c r="EX396" s="11"/>
      <c r="EY396" s="11"/>
      <c r="EZ396" s="11"/>
      <c r="FA396" s="11"/>
    </row>
    <row r="397" spans="1:157" ht="15.75" customHeight="1" x14ac:dyDescent="0.5">
      <c r="A397" s="10"/>
      <c r="EX397" s="11"/>
      <c r="EY397" s="11"/>
      <c r="EZ397" s="11"/>
      <c r="FA397" s="11"/>
    </row>
    <row r="398" spans="1:157" ht="15.75" customHeight="1" x14ac:dyDescent="0.5">
      <c r="A398" s="10"/>
      <c r="EX398" s="11"/>
      <c r="EY398" s="11"/>
      <c r="EZ398" s="11"/>
      <c r="FA398" s="11"/>
    </row>
    <row r="399" spans="1:157" ht="15.75" customHeight="1" x14ac:dyDescent="0.5">
      <c r="A399" s="10"/>
      <c r="EX399" s="11"/>
      <c r="EY399" s="11"/>
      <c r="EZ399" s="11"/>
      <c r="FA399" s="11"/>
    </row>
    <row r="400" spans="1:157" ht="15.75" customHeight="1" x14ac:dyDescent="0.5">
      <c r="A400" s="10"/>
      <c r="EX400" s="11"/>
      <c r="EY400" s="11"/>
      <c r="EZ400" s="11"/>
      <c r="FA400" s="11"/>
    </row>
    <row r="401" spans="1:157" ht="15.75" customHeight="1" x14ac:dyDescent="0.5">
      <c r="A401" s="10"/>
      <c r="EX401" s="11"/>
      <c r="EY401" s="11"/>
      <c r="EZ401" s="11"/>
      <c r="FA401" s="11"/>
    </row>
    <row r="402" spans="1:157" ht="15.75" customHeight="1" x14ac:dyDescent="0.5">
      <c r="A402" s="10"/>
      <c r="EX402" s="11"/>
      <c r="EY402" s="11"/>
      <c r="EZ402" s="11"/>
      <c r="FA402" s="11"/>
    </row>
    <row r="403" spans="1:157" ht="15.75" customHeight="1" x14ac:dyDescent="0.5">
      <c r="A403" s="10"/>
      <c r="EX403" s="11"/>
      <c r="EY403" s="11"/>
      <c r="EZ403" s="11"/>
      <c r="FA403" s="11"/>
    </row>
    <row r="404" spans="1:157" ht="15.75" customHeight="1" x14ac:dyDescent="0.5">
      <c r="A404" s="10"/>
      <c r="EX404" s="11"/>
      <c r="EY404" s="11"/>
      <c r="EZ404" s="11"/>
      <c r="FA404" s="11"/>
    </row>
    <row r="405" spans="1:157" ht="15.75" customHeight="1" x14ac:dyDescent="0.35">
      <c r="EX405" s="11"/>
      <c r="EY405" s="11"/>
      <c r="EZ405" s="11"/>
      <c r="FA405" s="11"/>
    </row>
    <row r="406" spans="1:157" ht="15.75" customHeight="1" x14ac:dyDescent="0.35">
      <c r="EX406" s="11"/>
      <c r="EY406" s="11"/>
      <c r="EZ406" s="11"/>
      <c r="FA406" s="11"/>
    </row>
    <row r="407" spans="1:157" ht="15.75" customHeight="1" x14ac:dyDescent="0.35">
      <c r="EX407" s="11"/>
      <c r="EY407" s="11"/>
      <c r="EZ407" s="11"/>
      <c r="FA407" s="11"/>
    </row>
    <row r="408" spans="1:157" ht="15.75" customHeight="1" x14ac:dyDescent="0.35">
      <c r="EX408" s="11"/>
      <c r="EY408" s="11"/>
      <c r="EZ408" s="11"/>
      <c r="FA408" s="11"/>
    </row>
    <row r="409" spans="1:157" ht="15.75" customHeight="1" x14ac:dyDescent="0.35">
      <c r="EX409" s="11"/>
      <c r="EY409" s="11"/>
      <c r="EZ409" s="11"/>
      <c r="FA409" s="11"/>
    </row>
    <row r="410" spans="1:157" ht="15.75" customHeight="1" x14ac:dyDescent="0.35">
      <c r="EX410" s="11"/>
      <c r="EY410" s="11"/>
      <c r="EZ410" s="11"/>
      <c r="FA410" s="11"/>
    </row>
    <row r="411" spans="1:157" ht="15.75" customHeight="1" x14ac:dyDescent="0.35">
      <c r="EX411" s="11"/>
      <c r="EY411" s="11"/>
      <c r="EZ411" s="11"/>
      <c r="FA411" s="11"/>
    </row>
    <row r="412" spans="1:157" ht="15.75" customHeight="1" x14ac:dyDescent="0.35">
      <c r="EX412" s="11"/>
      <c r="EY412" s="11"/>
      <c r="EZ412" s="11"/>
      <c r="FA412" s="11"/>
    </row>
    <row r="413" spans="1:157" ht="15.75" customHeight="1" x14ac:dyDescent="0.35">
      <c r="EX413" s="11"/>
      <c r="EY413" s="11"/>
      <c r="EZ413" s="11"/>
      <c r="FA413" s="11"/>
    </row>
    <row r="414" spans="1:157" ht="15.75" customHeight="1" x14ac:dyDescent="0.35">
      <c r="EX414" s="11"/>
      <c r="EY414" s="11"/>
      <c r="EZ414" s="11"/>
      <c r="FA414" s="11"/>
    </row>
    <row r="415" spans="1:157" ht="15.75" customHeight="1" x14ac:dyDescent="0.35">
      <c r="EX415" s="11"/>
      <c r="EY415" s="11"/>
      <c r="EZ415" s="11"/>
      <c r="FA415" s="11"/>
    </row>
    <row r="416" spans="1:157" ht="15.75" customHeight="1" x14ac:dyDescent="0.35">
      <c r="EX416" s="11"/>
      <c r="EY416" s="11"/>
      <c r="EZ416" s="11"/>
      <c r="FA416" s="11"/>
    </row>
    <row r="417" spans="154:157" ht="15.75" customHeight="1" x14ac:dyDescent="0.35">
      <c r="EX417" s="11"/>
      <c r="EY417" s="11"/>
      <c r="EZ417" s="11"/>
      <c r="FA417" s="11"/>
    </row>
    <row r="418" spans="154:157" ht="15.75" customHeight="1" x14ac:dyDescent="0.35">
      <c r="EX418" s="11"/>
      <c r="EY418" s="11"/>
      <c r="EZ418" s="11"/>
      <c r="FA418" s="11"/>
    </row>
    <row r="419" spans="154:157" ht="15.75" customHeight="1" x14ac:dyDescent="0.35">
      <c r="EX419" s="11"/>
      <c r="EY419" s="11"/>
      <c r="EZ419" s="11"/>
      <c r="FA419" s="11"/>
    </row>
    <row r="420" spans="154:157" ht="15.75" customHeight="1" x14ac:dyDescent="0.35">
      <c r="EX420" s="11"/>
      <c r="EY420" s="11"/>
      <c r="EZ420" s="11"/>
      <c r="FA420" s="11"/>
    </row>
    <row r="421" spans="154:157" ht="15.75" customHeight="1" x14ac:dyDescent="0.35">
      <c r="EX421" s="11"/>
      <c r="EY421" s="11"/>
      <c r="EZ421" s="11"/>
      <c r="FA421" s="11"/>
    </row>
    <row r="422" spans="154:157" ht="15.75" customHeight="1" x14ac:dyDescent="0.35">
      <c r="EX422" s="11"/>
      <c r="EY422" s="11"/>
      <c r="EZ422" s="11"/>
      <c r="FA422" s="11"/>
    </row>
    <row r="423" spans="154:157" ht="15.75" customHeight="1" x14ac:dyDescent="0.35">
      <c r="EX423" s="11"/>
      <c r="EY423" s="11"/>
      <c r="EZ423" s="11"/>
      <c r="FA423" s="11"/>
    </row>
    <row r="424" spans="154:157" ht="15.75" customHeight="1" x14ac:dyDescent="0.35">
      <c r="EX424" s="11"/>
      <c r="EY424" s="11"/>
      <c r="EZ424" s="11"/>
      <c r="FA424" s="11"/>
    </row>
    <row r="425" spans="154:157" ht="15.75" customHeight="1" x14ac:dyDescent="0.35">
      <c r="EX425" s="11"/>
      <c r="EY425" s="11"/>
      <c r="EZ425" s="11"/>
      <c r="FA425" s="11"/>
    </row>
    <row r="426" spans="154:157" ht="15.75" customHeight="1" x14ac:dyDescent="0.35">
      <c r="EX426" s="11"/>
      <c r="EY426" s="11"/>
      <c r="EZ426" s="11"/>
      <c r="FA426" s="11"/>
    </row>
    <row r="427" spans="154:157" ht="15.75" customHeight="1" x14ac:dyDescent="0.35">
      <c r="EX427" s="11"/>
      <c r="EY427" s="11"/>
      <c r="EZ427" s="11"/>
      <c r="FA427" s="11"/>
    </row>
    <row r="428" spans="154:157" ht="15.75" customHeight="1" x14ac:dyDescent="0.35">
      <c r="EX428" s="11"/>
      <c r="EY428" s="11"/>
      <c r="EZ428" s="11"/>
      <c r="FA428" s="11"/>
    </row>
    <row r="429" spans="154:157" ht="15.75" customHeight="1" x14ac:dyDescent="0.35">
      <c r="EX429" s="11"/>
      <c r="EY429" s="11"/>
      <c r="EZ429" s="11"/>
      <c r="FA429" s="11"/>
    </row>
    <row r="430" spans="154:157" ht="15.75" customHeight="1" x14ac:dyDescent="0.35">
      <c r="EX430" s="11"/>
      <c r="EY430" s="11"/>
      <c r="EZ430" s="11"/>
      <c r="FA430" s="11"/>
    </row>
    <row r="431" spans="154:157" ht="15.75" customHeight="1" x14ac:dyDescent="0.35">
      <c r="EX431" s="11"/>
      <c r="EY431" s="11"/>
      <c r="EZ431" s="11"/>
      <c r="FA431" s="11"/>
    </row>
    <row r="432" spans="154:157" ht="15.75" customHeight="1" x14ac:dyDescent="0.35">
      <c r="EX432" s="11"/>
      <c r="EY432" s="11"/>
      <c r="EZ432" s="11"/>
      <c r="FA432" s="11"/>
    </row>
    <row r="433" spans="154:157" ht="15.75" customHeight="1" x14ac:dyDescent="0.35">
      <c r="EX433" s="11"/>
      <c r="EY433" s="11"/>
      <c r="EZ433" s="11"/>
      <c r="FA433" s="11"/>
    </row>
    <row r="434" spans="154:157" ht="15.75" customHeight="1" x14ac:dyDescent="0.35">
      <c r="EX434" s="11"/>
      <c r="EY434" s="11"/>
      <c r="EZ434" s="11"/>
      <c r="FA434" s="11"/>
    </row>
    <row r="435" spans="154:157" ht="15.75" customHeight="1" x14ac:dyDescent="0.35">
      <c r="EX435" s="11"/>
      <c r="EY435" s="11"/>
      <c r="EZ435" s="11"/>
      <c r="FA435" s="11"/>
    </row>
    <row r="436" spans="154:157" ht="15.75" customHeight="1" x14ac:dyDescent="0.35">
      <c r="EX436" s="11"/>
      <c r="EY436" s="11"/>
      <c r="EZ436" s="11"/>
      <c r="FA436" s="11"/>
    </row>
    <row r="437" spans="154:157" ht="15.75" customHeight="1" x14ac:dyDescent="0.35">
      <c r="EX437" s="11"/>
      <c r="EY437" s="11"/>
      <c r="EZ437" s="11"/>
      <c r="FA437" s="11"/>
    </row>
    <row r="438" spans="154:157" ht="15.75" customHeight="1" x14ac:dyDescent="0.35">
      <c r="EX438" s="11"/>
      <c r="EY438" s="11"/>
      <c r="EZ438" s="11"/>
      <c r="FA438" s="11"/>
    </row>
    <row r="439" spans="154:157" ht="15.75" customHeight="1" x14ac:dyDescent="0.35">
      <c r="EX439" s="11"/>
      <c r="EY439" s="11"/>
      <c r="EZ439" s="11"/>
      <c r="FA439" s="11"/>
    </row>
    <row r="440" spans="154:157" ht="15.75" customHeight="1" x14ac:dyDescent="0.35">
      <c r="EX440" s="11"/>
      <c r="EY440" s="11"/>
      <c r="EZ440" s="11"/>
      <c r="FA440" s="11"/>
    </row>
    <row r="441" spans="154:157" ht="15.75" customHeight="1" x14ac:dyDescent="0.35">
      <c r="EX441" s="11"/>
      <c r="EY441" s="11"/>
      <c r="EZ441" s="11"/>
      <c r="FA441" s="11"/>
    </row>
    <row r="442" spans="154:157" ht="15.75" customHeight="1" x14ac:dyDescent="0.35">
      <c r="EX442" s="11"/>
      <c r="EY442" s="11"/>
      <c r="EZ442" s="11"/>
      <c r="FA442" s="11"/>
    </row>
    <row r="443" spans="154:157" ht="15.75" customHeight="1" x14ac:dyDescent="0.35">
      <c r="EX443" s="11"/>
      <c r="EY443" s="11"/>
      <c r="EZ443" s="11"/>
      <c r="FA443" s="11"/>
    </row>
    <row r="444" spans="154:157" ht="15.75" customHeight="1" x14ac:dyDescent="0.35">
      <c r="EX444" s="11"/>
      <c r="EY444" s="11"/>
      <c r="EZ444" s="11"/>
      <c r="FA444" s="11"/>
    </row>
    <row r="445" spans="154:157" ht="15.75" customHeight="1" x14ac:dyDescent="0.35">
      <c r="EX445" s="11"/>
      <c r="EY445" s="11"/>
      <c r="EZ445" s="11"/>
      <c r="FA445" s="11"/>
    </row>
    <row r="446" spans="154:157" ht="15.75" customHeight="1" x14ac:dyDescent="0.35">
      <c r="EX446" s="11"/>
      <c r="EY446" s="11"/>
      <c r="EZ446" s="11"/>
      <c r="FA446" s="11"/>
    </row>
    <row r="447" spans="154:157" ht="15.75" customHeight="1" x14ac:dyDescent="0.35">
      <c r="EX447" s="11"/>
      <c r="EY447" s="11"/>
      <c r="EZ447" s="11"/>
      <c r="FA447" s="11"/>
    </row>
    <row r="448" spans="154:157" ht="15.75" customHeight="1" x14ac:dyDescent="0.35">
      <c r="EX448" s="11"/>
      <c r="EY448" s="11"/>
      <c r="EZ448" s="11"/>
      <c r="FA448" s="11"/>
    </row>
    <row r="449" spans="154:157" ht="15.75" customHeight="1" x14ac:dyDescent="0.35">
      <c r="EX449" s="11"/>
      <c r="EY449" s="11"/>
      <c r="EZ449" s="11"/>
      <c r="FA449" s="11"/>
    </row>
    <row r="450" spans="154:157" ht="15.75" customHeight="1" x14ac:dyDescent="0.35">
      <c r="EX450" s="11"/>
      <c r="EY450" s="11"/>
      <c r="EZ450" s="11"/>
      <c r="FA450" s="11"/>
    </row>
    <row r="451" spans="154:157" ht="15.75" customHeight="1" x14ac:dyDescent="0.35">
      <c r="EX451" s="11"/>
      <c r="EY451" s="11"/>
      <c r="EZ451" s="11"/>
      <c r="FA451" s="11"/>
    </row>
    <row r="452" spans="154:157" ht="15.75" customHeight="1" x14ac:dyDescent="0.35">
      <c r="EX452" s="11"/>
      <c r="EY452" s="11"/>
      <c r="EZ452" s="11"/>
      <c r="FA452" s="11"/>
    </row>
    <row r="453" spans="154:157" ht="15.75" customHeight="1" x14ac:dyDescent="0.35">
      <c r="EX453" s="11"/>
      <c r="EY453" s="11"/>
      <c r="EZ453" s="11"/>
      <c r="FA453" s="11"/>
    </row>
    <row r="454" spans="154:157" ht="15.75" customHeight="1" x14ac:dyDescent="0.35">
      <c r="EX454" s="11"/>
      <c r="EY454" s="11"/>
      <c r="EZ454" s="11"/>
      <c r="FA454" s="11"/>
    </row>
    <row r="455" spans="154:157" ht="15.75" customHeight="1" x14ac:dyDescent="0.35">
      <c r="EX455" s="11"/>
      <c r="EY455" s="11"/>
      <c r="EZ455" s="11"/>
      <c r="FA455" s="11"/>
    </row>
    <row r="456" spans="154:157" ht="15.75" customHeight="1" x14ac:dyDescent="0.35">
      <c r="EX456" s="11"/>
      <c r="EY456" s="11"/>
      <c r="EZ456" s="11"/>
      <c r="FA456" s="11"/>
    </row>
    <row r="457" spans="154:157" ht="15.75" customHeight="1" x14ac:dyDescent="0.35">
      <c r="EX457" s="11"/>
      <c r="EY457" s="11"/>
      <c r="EZ457" s="11"/>
      <c r="FA457" s="11"/>
    </row>
    <row r="458" spans="154:157" ht="15.75" customHeight="1" x14ac:dyDescent="0.35">
      <c r="EX458" s="11"/>
      <c r="EY458" s="11"/>
      <c r="EZ458" s="11"/>
      <c r="FA458" s="11"/>
    </row>
    <row r="459" spans="154:157" ht="15.75" customHeight="1" x14ac:dyDescent="0.35">
      <c r="EX459" s="11"/>
      <c r="EY459" s="11"/>
      <c r="EZ459" s="11"/>
      <c r="FA459" s="11"/>
    </row>
    <row r="460" spans="154:157" ht="15.75" customHeight="1" x14ac:dyDescent="0.35">
      <c r="EX460" s="11"/>
      <c r="EY460" s="11"/>
      <c r="EZ460" s="11"/>
      <c r="FA460" s="11"/>
    </row>
    <row r="461" spans="154:157" ht="15.75" customHeight="1" x14ac:dyDescent="0.35">
      <c r="EX461" s="11"/>
      <c r="EY461" s="11"/>
      <c r="EZ461" s="11"/>
      <c r="FA461" s="11"/>
    </row>
    <row r="462" spans="154:157" ht="15.75" customHeight="1" x14ac:dyDescent="0.35">
      <c r="EX462" s="11"/>
      <c r="EY462" s="11"/>
      <c r="EZ462" s="11"/>
      <c r="FA462" s="11"/>
    </row>
    <row r="463" spans="154:157" ht="15.75" customHeight="1" x14ac:dyDescent="0.35">
      <c r="EX463" s="11"/>
      <c r="EY463" s="11"/>
      <c r="EZ463" s="11"/>
      <c r="FA463" s="11"/>
    </row>
    <row r="464" spans="154:157" ht="15.75" customHeight="1" x14ac:dyDescent="0.35">
      <c r="EX464" s="11"/>
      <c r="EY464" s="11"/>
      <c r="EZ464" s="11"/>
      <c r="FA464" s="11"/>
    </row>
    <row r="465" spans="154:157" ht="15.75" customHeight="1" x14ac:dyDescent="0.35">
      <c r="EX465" s="11"/>
      <c r="EY465" s="11"/>
      <c r="EZ465" s="11"/>
      <c r="FA465" s="11"/>
    </row>
    <row r="466" spans="154:157" ht="15.75" customHeight="1" x14ac:dyDescent="0.35">
      <c r="EX466" s="11"/>
      <c r="EY466" s="11"/>
      <c r="EZ466" s="11"/>
      <c r="FA466" s="11"/>
    </row>
    <row r="467" spans="154:157" ht="15.75" customHeight="1" x14ac:dyDescent="0.35">
      <c r="EX467" s="11"/>
      <c r="EY467" s="11"/>
      <c r="EZ467" s="11"/>
      <c r="FA467" s="11"/>
    </row>
    <row r="468" spans="154:157" ht="15.75" customHeight="1" x14ac:dyDescent="0.35">
      <c r="EX468" s="11"/>
      <c r="EY468" s="11"/>
      <c r="EZ468" s="11"/>
      <c r="FA468" s="11"/>
    </row>
    <row r="469" spans="154:157" ht="15.75" customHeight="1" x14ac:dyDescent="0.35">
      <c r="EX469" s="11"/>
      <c r="EY469" s="11"/>
      <c r="EZ469" s="11"/>
      <c r="FA469" s="11"/>
    </row>
    <row r="470" spans="154:157" ht="15.75" customHeight="1" x14ac:dyDescent="0.35">
      <c r="EX470" s="11"/>
      <c r="EY470" s="11"/>
      <c r="EZ470" s="11"/>
      <c r="FA470" s="11"/>
    </row>
    <row r="471" spans="154:157" ht="15.75" customHeight="1" x14ac:dyDescent="0.35">
      <c r="EX471" s="11"/>
      <c r="EY471" s="11"/>
      <c r="EZ471" s="11"/>
      <c r="FA471" s="11"/>
    </row>
    <row r="472" spans="154:157" ht="15.75" customHeight="1" x14ac:dyDescent="0.35">
      <c r="EX472" s="11"/>
      <c r="EY472" s="11"/>
      <c r="EZ472" s="11"/>
      <c r="FA472" s="11"/>
    </row>
    <row r="473" spans="154:157" ht="15.75" customHeight="1" x14ac:dyDescent="0.35">
      <c r="EX473" s="11"/>
      <c r="EY473" s="11"/>
      <c r="EZ473" s="11"/>
      <c r="FA473" s="11"/>
    </row>
    <row r="474" spans="154:157" ht="15.75" customHeight="1" x14ac:dyDescent="0.35">
      <c r="EX474" s="11"/>
      <c r="EY474" s="11"/>
      <c r="EZ474" s="11"/>
      <c r="FA474" s="11"/>
    </row>
    <row r="475" spans="154:157" ht="15.75" customHeight="1" x14ac:dyDescent="0.35">
      <c r="EX475" s="11"/>
      <c r="EY475" s="11"/>
      <c r="EZ475" s="11"/>
      <c r="FA475" s="11"/>
    </row>
    <row r="476" spans="154:157" ht="15.75" customHeight="1" x14ac:dyDescent="0.35">
      <c r="EX476" s="11"/>
      <c r="EY476" s="11"/>
      <c r="EZ476" s="11"/>
      <c r="FA476" s="11"/>
    </row>
    <row r="477" spans="154:157" ht="15.75" customHeight="1" x14ac:dyDescent="0.35">
      <c r="EX477" s="11"/>
      <c r="EY477" s="11"/>
      <c r="EZ477" s="11"/>
      <c r="FA477" s="11"/>
    </row>
    <row r="478" spans="154:157" ht="15.75" customHeight="1" x14ac:dyDescent="0.35">
      <c r="EX478" s="11"/>
      <c r="EY478" s="11"/>
      <c r="EZ478" s="11"/>
      <c r="FA478" s="11"/>
    </row>
    <row r="479" spans="154:157" ht="15.75" customHeight="1" x14ac:dyDescent="0.35">
      <c r="EX479" s="11"/>
      <c r="EY479" s="11"/>
      <c r="EZ479" s="11"/>
      <c r="FA479" s="11"/>
    </row>
    <row r="480" spans="154:157" ht="15.75" customHeight="1" x14ac:dyDescent="0.35">
      <c r="EX480" s="11"/>
      <c r="EY480" s="11"/>
      <c r="EZ480" s="11"/>
      <c r="FA480" s="11"/>
    </row>
    <row r="481" spans="154:157" ht="15.75" customHeight="1" x14ac:dyDescent="0.35">
      <c r="EX481" s="11"/>
      <c r="EY481" s="11"/>
      <c r="EZ481" s="11"/>
      <c r="FA481" s="11"/>
    </row>
    <row r="482" spans="154:157" ht="15.75" customHeight="1" x14ac:dyDescent="0.35">
      <c r="EX482" s="11"/>
      <c r="EY482" s="11"/>
      <c r="EZ482" s="11"/>
      <c r="FA482" s="11"/>
    </row>
    <row r="483" spans="154:157" ht="15.75" customHeight="1" x14ac:dyDescent="0.35">
      <c r="EX483" s="11"/>
      <c r="EY483" s="11"/>
      <c r="EZ483" s="11"/>
      <c r="FA483" s="11"/>
    </row>
    <row r="484" spans="154:157" ht="15.75" customHeight="1" x14ac:dyDescent="0.35">
      <c r="EX484" s="11"/>
      <c r="EY484" s="11"/>
      <c r="EZ484" s="11"/>
      <c r="FA484" s="11"/>
    </row>
    <row r="485" spans="154:157" ht="15.75" customHeight="1" x14ac:dyDescent="0.35">
      <c r="EX485" s="11"/>
      <c r="EY485" s="11"/>
      <c r="EZ485" s="11"/>
      <c r="FA485" s="11"/>
    </row>
    <row r="486" spans="154:157" ht="15.75" customHeight="1" x14ac:dyDescent="0.35">
      <c r="EX486" s="11"/>
      <c r="EY486" s="11"/>
      <c r="EZ486" s="11"/>
      <c r="FA486" s="11"/>
    </row>
    <row r="487" spans="154:157" ht="15.75" customHeight="1" x14ac:dyDescent="0.35">
      <c r="EX487" s="11"/>
      <c r="EY487" s="11"/>
      <c r="EZ487" s="11"/>
      <c r="FA487" s="11"/>
    </row>
    <row r="488" spans="154:157" ht="15.75" customHeight="1" x14ac:dyDescent="0.35">
      <c r="EX488" s="11"/>
      <c r="EY488" s="11"/>
      <c r="EZ488" s="11"/>
      <c r="FA488" s="11"/>
    </row>
    <row r="489" spans="154:157" ht="15.75" customHeight="1" x14ac:dyDescent="0.35">
      <c r="EX489" s="11"/>
      <c r="EY489" s="11"/>
      <c r="EZ489" s="11"/>
      <c r="FA489" s="11"/>
    </row>
    <row r="490" spans="154:157" ht="15.75" customHeight="1" x14ac:dyDescent="0.35">
      <c r="EX490" s="11"/>
      <c r="EY490" s="11"/>
      <c r="EZ490" s="11"/>
      <c r="FA490" s="11"/>
    </row>
    <row r="491" spans="154:157" ht="15.75" customHeight="1" x14ac:dyDescent="0.35">
      <c r="EX491" s="11"/>
      <c r="EY491" s="11"/>
      <c r="EZ491" s="11"/>
      <c r="FA491" s="11"/>
    </row>
    <row r="492" spans="154:157" ht="15.75" customHeight="1" x14ac:dyDescent="0.35">
      <c r="EX492" s="11"/>
      <c r="EY492" s="11"/>
      <c r="EZ492" s="11"/>
      <c r="FA492" s="11"/>
    </row>
    <row r="493" spans="154:157" ht="15.75" customHeight="1" x14ac:dyDescent="0.35">
      <c r="EX493" s="11"/>
      <c r="EY493" s="11"/>
      <c r="EZ493" s="11"/>
      <c r="FA493" s="11"/>
    </row>
    <row r="494" spans="154:157" ht="15.75" customHeight="1" x14ac:dyDescent="0.35">
      <c r="EX494" s="11"/>
      <c r="EY494" s="11"/>
      <c r="EZ494" s="11"/>
      <c r="FA494" s="11"/>
    </row>
    <row r="495" spans="154:157" ht="15.75" customHeight="1" x14ac:dyDescent="0.35">
      <c r="EX495" s="11"/>
      <c r="EY495" s="11"/>
      <c r="EZ495" s="11"/>
      <c r="FA495" s="11"/>
    </row>
    <row r="496" spans="154:157" ht="15.75" customHeight="1" x14ac:dyDescent="0.35">
      <c r="EX496" s="11"/>
      <c r="EY496" s="11"/>
      <c r="EZ496" s="11"/>
      <c r="FA496" s="11"/>
    </row>
    <row r="497" spans="154:157" ht="15.75" customHeight="1" x14ac:dyDescent="0.35">
      <c r="EX497" s="11"/>
      <c r="EY497" s="11"/>
      <c r="EZ497" s="11"/>
      <c r="FA497" s="11"/>
    </row>
    <row r="498" spans="154:157" ht="15.75" customHeight="1" x14ac:dyDescent="0.35">
      <c r="EX498" s="11"/>
      <c r="EY498" s="11"/>
      <c r="EZ498" s="11"/>
      <c r="FA498" s="11"/>
    </row>
    <row r="499" spans="154:157" ht="15.75" customHeight="1" x14ac:dyDescent="0.35">
      <c r="EX499" s="11"/>
      <c r="EY499" s="11"/>
      <c r="EZ499" s="11"/>
      <c r="FA499" s="11"/>
    </row>
    <row r="500" spans="154:157" ht="15.75" customHeight="1" x14ac:dyDescent="0.35">
      <c r="EX500" s="11"/>
      <c r="EY500" s="11"/>
      <c r="EZ500" s="11"/>
      <c r="FA500" s="11"/>
    </row>
    <row r="501" spans="154:157" ht="15.75" customHeight="1" x14ac:dyDescent="0.35">
      <c r="EX501" s="11"/>
      <c r="EY501" s="11"/>
      <c r="EZ501" s="11"/>
      <c r="FA501" s="11"/>
    </row>
    <row r="502" spans="154:157" ht="15.75" customHeight="1" x14ac:dyDescent="0.35">
      <c r="EX502" s="11"/>
      <c r="EY502" s="11"/>
      <c r="EZ502" s="11"/>
      <c r="FA502" s="11"/>
    </row>
    <row r="503" spans="154:157" ht="15.75" customHeight="1" x14ac:dyDescent="0.35">
      <c r="EX503" s="11"/>
      <c r="EY503" s="11"/>
      <c r="EZ503" s="11"/>
      <c r="FA503" s="11"/>
    </row>
    <row r="504" spans="154:157" ht="15.75" customHeight="1" x14ac:dyDescent="0.35">
      <c r="EX504" s="11"/>
      <c r="EY504" s="11"/>
      <c r="EZ504" s="11"/>
      <c r="FA504" s="11"/>
    </row>
    <row r="505" spans="154:157" ht="15.75" customHeight="1" x14ac:dyDescent="0.35">
      <c r="EX505" s="11"/>
      <c r="EY505" s="11"/>
      <c r="EZ505" s="11"/>
      <c r="FA505" s="11"/>
    </row>
    <row r="506" spans="154:157" ht="15.75" customHeight="1" x14ac:dyDescent="0.35">
      <c r="EX506" s="11"/>
      <c r="EY506" s="11"/>
      <c r="EZ506" s="11"/>
      <c r="FA506" s="11"/>
    </row>
    <row r="507" spans="154:157" ht="15.75" customHeight="1" x14ac:dyDescent="0.35">
      <c r="EX507" s="11"/>
      <c r="EY507" s="11"/>
      <c r="EZ507" s="11"/>
      <c r="FA507" s="11"/>
    </row>
    <row r="508" spans="154:157" ht="15.75" customHeight="1" x14ac:dyDescent="0.35">
      <c r="EX508" s="11"/>
      <c r="EY508" s="11"/>
      <c r="EZ508" s="11"/>
      <c r="FA508" s="11"/>
    </row>
    <row r="509" spans="154:157" ht="15.75" customHeight="1" x14ac:dyDescent="0.35">
      <c r="EX509" s="11"/>
      <c r="EY509" s="11"/>
      <c r="EZ509" s="11"/>
      <c r="FA509" s="11"/>
    </row>
    <row r="510" spans="154:157" ht="15.75" customHeight="1" x14ac:dyDescent="0.35">
      <c r="EX510" s="11"/>
      <c r="EY510" s="11"/>
      <c r="EZ510" s="11"/>
      <c r="FA510" s="11"/>
    </row>
    <row r="511" spans="154:157" ht="15.75" customHeight="1" x14ac:dyDescent="0.35">
      <c r="EX511" s="11"/>
      <c r="EY511" s="11"/>
      <c r="EZ511" s="11"/>
      <c r="FA511" s="11"/>
    </row>
    <row r="512" spans="154:157" ht="15.75" customHeight="1" x14ac:dyDescent="0.35">
      <c r="EX512" s="11"/>
      <c r="EY512" s="11"/>
      <c r="EZ512" s="11"/>
      <c r="FA512" s="11"/>
    </row>
    <row r="513" spans="154:157" ht="15.75" customHeight="1" x14ac:dyDescent="0.35">
      <c r="EX513" s="11"/>
      <c r="EY513" s="11"/>
      <c r="EZ513" s="11"/>
      <c r="FA513" s="11"/>
    </row>
    <row r="514" spans="154:157" ht="15.75" customHeight="1" x14ac:dyDescent="0.35">
      <c r="EX514" s="11"/>
      <c r="EY514" s="11"/>
      <c r="EZ514" s="11"/>
      <c r="FA514" s="11"/>
    </row>
    <row r="515" spans="154:157" ht="15.75" customHeight="1" x14ac:dyDescent="0.35">
      <c r="EX515" s="11"/>
      <c r="EY515" s="11"/>
      <c r="EZ515" s="11"/>
      <c r="FA515" s="11"/>
    </row>
    <row r="516" spans="154:157" ht="15.75" customHeight="1" x14ac:dyDescent="0.35">
      <c r="EX516" s="11"/>
      <c r="EY516" s="11"/>
      <c r="EZ516" s="11"/>
      <c r="FA516" s="11"/>
    </row>
    <row r="517" spans="154:157" ht="15.75" customHeight="1" x14ac:dyDescent="0.35">
      <c r="EX517" s="11"/>
      <c r="EY517" s="11"/>
      <c r="EZ517" s="11"/>
      <c r="FA517" s="11"/>
    </row>
    <row r="518" spans="154:157" ht="15.75" customHeight="1" x14ac:dyDescent="0.35">
      <c r="EX518" s="11"/>
      <c r="EY518" s="11"/>
      <c r="EZ518" s="11"/>
      <c r="FA518" s="11"/>
    </row>
    <row r="519" spans="154:157" ht="15.75" customHeight="1" x14ac:dyDescent="0.35">
      <c r="EX519" s="11"/>
      <c r="EY519" s="11"/>
      <c r="EZ519" s="11"/>
      <c r="FA519" s="11"/>
    </row>
    <row r="520" spans="154:157" ht="15.75" customHeight="1" x14ac:dyDescent="0.35">
      <c r="EX520" s="11"/>
      <c r="EY520" s="11"/>
      <c r="EZ520" s="11"/>
      <c r="FA520" s="11"/>
    </row>
    <row r="521" spans="154:157" ht="15.75" customHeight="1" x14ac:dyDescent="0.35">
      <c r="EX521" s="11"/>
      <c r="EY521" s="11"/>
      <c r="EZ521" s="11"/>
      <c r="FA521" s="11"/>
    </row>
    <row r="522" spans="154:157" ht="15.75" customHeight="1" x14ac:dyDescent="0.35">
      <c r="EX522" s="11"/>
      <c r="EY522" s="11"/>
      <c r="EZ522" s="11"/>
      <c r="FA522" s="11"/>
    </row>
    <row r="523" spans="154:157" ht="15.75" customHeight="1" x14ac:dyDescent="0.35">
      <c r="EX523" s="11"/>
      <c r="EY523" s="11"/>
      <c r="EZ523" s="11"/>
      <c r="FA523" s="11"/>
    </row>
    <row r="524" spans="154:157" ht="15.75" customHeight="1" x14ac:dyDescent="0.35">
      <c r="EX524" s="11"/>
      <c r="EY524" s="11"/>
      <c r="EZ524" s="11"/>
      <c r="FA524" s="11"/>
    </row>
    <row r="525" spans="154:157" ht="15.75" customHeight="1" x14ac:dyDescent="0.35">
      <c r="EX525" s="11"/>
      <c r="EY525" s="11"/>
      <c r="EZ525" s="11"/>
      <c r="FA525" s="11"/>
    </row>
    <row r="526" spans="154:157" ht="15.75" customHeight="1" x14ac:dyDescent="0.35">
      <c r="EX526" s="11"/>
      <c r="EY526" s="11"/>
      <c r="EZ526" s="11"/>
      <c r="FA526" s="11"/>
    </row>
    <row r="527" spans="154:157" ht="15.75" customHeight="1" x14ac:dyDescent="0.35">
      <c r="EX527" s="11"/>
      <c r="EY527" s="11"/>
      <c r="EZ527" s="11"/>
      <c r="FA527" s="11"/>
    </row>
    <row r="528" spans="154:157" ht="15.75" customHeight="1" x14ac:dyDescent="0.35">
      <c r="EX528" s="11"/>
      <c r="EY528" s="11"/>
      <c r="EZ528" s="11"/>
      <c r="FA528" s="11"/>
    </row>
    <row r="529" spans="154:157" ht="15.75" customHeight="1" x14ac:dyDescent="0.35">
      <c r="EX529" s="11"/>
      <c r="EY529" s="11"/>
      <c r="EZ529" s="11"/>
      <c r="FA529" s="11"/>
    </row>
    <row r="530" spans="154:157" ht="15.75" customHeight="1" x14ac:dyDescent="0.35">
      <c r="EX530" s="11"/>
      <c r="EY530" s="11"/>
      <c r="EZ530" s="11"/>
      <c r="FA530" s="11"/>
    </row>
    <row r="531" spans="154:157" ht="15.75" customHeight="1" x14ac:dyDescent="0.35">
      <c r="EX531" s="11"/>
      <c r="EY531" s="11"/>
      <c r="EZ531" s="11"/>
      <c r="FA531" s="11"/>
    </row>
    <row r="532" spans="154:157" ht="15.75" customHeight="1" x14ac:dyDescent="0.35">
      <c r="EX532" s="11"/>
      <c r="EY532" s="11"/>
      <c r="EZ532" s="11"/>
      <c r="FA532" s="11"/>
    </row>
    <row r="533" spans="154:157" ht="15.75" customHeight="1" x14ac:dyDescent="0.35">
      <c r="EX533" s="11"/>
      <c r="EY533" s="11"/>
      <c r="EZ533" s="11"/>
      <c r="FA533" s="11"/>
    </row>
    <row r="534" spans="154:157" ht="15.75" customHeight="1" x14ac:dyDescent="0.35">
      <c r="EX534" s="11"/>
      <c r="EY534" s="11"/>
      <c r="EZ534" s="11"/>
      <c r="FA534" s="11"/>
    </row>
    <row r="535" spans="154:157" ht="15.75" customHeight="1" x14ac:dyDescent="0.35">
      <c r="EX535" s="11"/>
      <c r="EY535" s="11"/>
      <c r="EZ535" s="11"/>
      <c r="FA535" s="11"/>
    </row>
    <row r="536" spans="154:157" ht="15.75" customHeight="1" x14ac:dyDescent="0.35">
      <c r="EX536" s="11"/>
      <c r="EY536" s="11"/>
      <c r="EZ536" s="11"/>
      <c r="FA536" s="11"/>
    </row>
    <row r="537" spans="154:157" ht="15.75" customHeight="1" x14ac:dyDescent="0.35">
      <c r="EX537" s="11"/>
      <c r="EY537" s="11"/>
      <c r="EZ537" s="11"/>
      <c r="FA537" s="11"/>
    </row>
    <row r="538" spans="154:157" ht="15.75" customHeight="1" x14ac:dyDescent="0.35">
      <c r="EX538" s="11"/>
      <c r="EY538" s="11"/>
      <c r="EZ538" s="11"/>
      <c r="FA538" s="11"/>
    </row>
    <row r="539" spans="154:157" ht="15.75" customHeight="1" x14ac:dyDescent="0.35">
      <c r="EX539" s="11"/>
      <c r="EY539" s="11"/>
      <c r="EZ539" s="11"/>
      <c r="FA539" s="11"/>
    </row>
    <row r="540" spans="154:157" ht="15.75" customHeight="1" x14ac:dyDescent="0.35">
      <c r="EX540" s="11"/>
      <c r="EY540" s="11"/>
      <c r="EZ540" s="11"/>
      <c r="FA540" s="11"/>
    </row>
    <row r="541" spans="154:157" ht="15.75" customHeight="1" x14ac:dyDescent="0.35">
      <c r="EX541" s="11"/>
      <c r="EY541" s="11"/>
      <c r="EZ541" s="11"/>
      <c r="FA541" s="11"/>
    </row>
    <row r="542" spans="154:157" ht="15.75" customHeight="1" x14ac:dyDescent="0.35">
      <c r="EX542" s="11"/>
      <c r="EY542" s="11"/>
      <c r="EZ542" s="11"/>
      <c r="FA542" s="11"/>
    </row>
    <row r="543" spans="154:157" ht="15.75" customHeight="1" x14ac:dyDescent="0.35">
      <c r="EX543" s="11"/>
      <c r="EY543" s="11"/>
      <c r="EZ543" s="11"/>
      <c r="FA543" s="11"/>
    </row>
    <row r="544" spans="154:157" ht="15.75" customHeight="1" x14ac:dyDescent="0.35">
      <c r="EX544" s="11"/>
      <c r="EY544" s="11"/>
      <c r="EZ544" s="11"/>
      <c r="FA544" s="11"/>
    </row>
    <row r="545" spans="154:157" ht="15.75" customHeight="1" x14ac:dyDescent="0.35">
      <c r="EX545" s="11"/>
      <c r="EY545" s="11"/>
      <c r="EZ545" s="11"/>
      <c r="FA545" s="11"/>
    </row>
    <row r="546" spans="154:157" ht="15.75" customHeight="1" x14ac:dyDescent="0.35">
      <c r="EX546" s="11"/>
      <c r="EY546" s="11"/>
      <c r="EZ546" s="11"/>
      <c r="FA546" s="11"/>
    </row>
    <row r="547" spans="154:157" ht="15.75" customHeight="1" x14ac:dyDescent="0.35">
      <c r="EX547" s="11"/>
      <c r="EY547" s="11"/>
      <c r="EZ547" s="11"/>
      <c r="FA547" s="11"/>
    </row>
    <row r="548" spans="154:157" ht="15.75" customHeight="1" x14ac:dyDescent="0.35">
      <c r="EX548" s="11"/>
      <c r="EY548" s="11"/>
      <c r="EZ548" s="11"/>
      <c r="FA548" s="11"/>
    </row>
    <row r="549" spans="154:157" ht="15.75" customHeight="1" x14ac:dyDescent="0.35">
      <c r="EX549" s="11"/>
      <c r="EY549" s="11"/>
      <c r="EZ549" s="11"/>
      <c r="FA549" s="11"/>
    </row>
    <row r="550" spans="154:157" ht="15.75" customHeight="1" x14ac:dyDescent="0.35">
      <c r="EX550" s="11"/>
      <c r="EY550" s="11"/>
      <c r="EZ550" s="11"/>
      <c r="FA550" s="11"/>
    </row>
    <row r="551" spans="154:157" ht="15.75" customHeight="1" x14ac:dyDescent="0.35">
      <c r="EX551" s="11"/>
      <c r="EY551" s="11"/>
      <c r="EZ551" s="11"/>
      <c r="FA551" s="11"/>
    </row>
    <row r="552" spans="154:157" ht="15.75" customHeight="1" x14ac:dyDescent="0.35">
      <c r="EX552" s="11"/>
      <c r="EY552" s="11"/>
      <c r="EZ552" s="11"/>
      <c r="FA552" s="11"/>
    </row>
    <row r="553" spans="154:157" ht="15.75" customHeight="1" x14ac:dyDescent="0.35">
      <c r="EX553" s="11"/>
      <c r="EY553" s="11"/>
      <c r="EZ553" s="11"/>
      <c r="FA553" s="11"/>
    </row>
    <row r="554" spans="154:157" ht="15.75" customHeight="1" x14ac:dyDescent="0.35">
      <c r="EX554" s="11"/>
      <c r="EY554" s="11"/>
      <c r="EZ554" s="11"/>
      <c r="FA554" s="11"/>
    </row>
    <row r="555" spans="154:157" ht="15.75" customHeight="1" x14ac:dyDescent="0.35">
      <c r="EX555" s="11"/>
      <c r="EY555" s="11"/>
      <c r="EZ555" s="11"/>
      <c r="FA555" s="11"/>
    </row>
    <row r="556" spans="154:157" ht="15.75" customHeight="1" x14ac:dyDescent="0.35">
      <c r="EX556" s="11"/>
      <c r="EY556" s="11"/>
      <c r="EZ556" s="11"/>
      <c r="FA556" s="11"/>
    </row>
    <row r="557" spans="154:157" ht="15.75" customHeight="1" x14ac:dyDescent="0.35">
      <c r="EX557" s="11"/>
      <c r="EY557" s="11"/>
      <c r="EZ557" s="11"/>
      <c r="FA557" s="11"/>
    </row>
    <row r="558" spans="154:157" ht="15.75" customHeight="1" x14ac:dyDescent="0.35">
      <c r="EX558" s="11"/>
      <c r="EY558" s="11"/>
      <c r="EZ558" s="11"/>
      <c r="FA558" s="11"/>
    </row>
    <row r="559" spans="154:157" ht="15.75" customHeight="1" x14ac:dyDescent="0.35">
      <c r="EX559" s="11"/>
      <c r="EY559" s="11"/>
      <c r="EZ559" s="11"/>
      <c r="FA559" s="11"/>
    </row>
    <row r="560" spans="154:157" ht="15.75" customHeight="1" x14ac:dyDescent="0.35">
      <c r="EX560" s="11"/>
      <c r="EY560" s="11"/>
      <c r="EZ560" s="11"/>
      <c r="FA560" s="11"/>
    </row>
    <row r="561" spans="154:157" ht="15.75" customHeight="1" x14ac:dyDescent="0.35">
      <c r="EX561" s="11"/>
      <c r="EY561" s="11"/>
      <c r="EZ561" s="11"/>
      <c r="FA561" s="11"/>
    </row>
    <row r="562" spans="154:157" ht="15.75" customHeight="1" x14ac:dyDescent="0.35">
      <c r="EX562" s="11"/>
      <c r="EY562" s="11"/>
      <c r="EZ562" s="11"/>
      <c r="FA562" s="11"/>
    </row>
    <row r="563" spans="154:157" ht="15.75" customHeight="1" x14ac:dyDescent="0.35">
      <c r="EX563" s="11"/>
      <c r="EY563" s="11"/>
      <c r="EZ563" s="11"/>
      <c r="FA563" s="11"/>
    </row>
    <row r="564" spans="154:157" ht="15.75" customHeight="1" x14ac:dyDescent="0.35">
      <c r="EX564" s="11"/>
      <c r="EY564" s="11"/>
      <c r="EZ564" s="11"/>
      <c r="FA564" s="11"/>
    </row>
    <row r="565" spans="154:157" ht="15.75" customHeight="1" x14ac:dyDescent="0.35">
      <c r="EX565" s="11"/>
      <c r="EY565" s="11"/>
      <c r="EZ565" s="11"/>
      <c r="FA565" s="11"/>
    </row>
    <row r="566" spans="154:157" ht="15.75" customHeight="1" x14ac:dyDescent="0.35">
      <c r="EX566" s="11"/>
      <c r="EY566" s="11"/>
      <c r="EZ566" s="11"/>
      <c r="FA566" s="11"/>
    </row>
    <row r="567" spans="154:157" ht="15.75" customHeight="1" x14ac:dyDescent="0.35">
      <c r="EX567" s="11"/>
      <c r="EY567" s="11"/>
      <c r="EZ567" s="11"/>
      <c r="FA567" s="11"/>
    </row>
    <row r="568" spans="154:157" ht="15.75" customHeight="1" x14ac:dyDescent="0.35">
      <c r="EX568" s="11"/>
      <c r="EY568" s="11"/>
      <c r="EZ568" s="11"/>
      <c r="FA568" s="11"/>
    </row>
    <row r="569" spans="154:157" ht="15.75" customHeight="1" x14ac:dyDescent="0.35">
      <c r="EX569" s="11"/>
      <c r="EY569" s="11"/>
      <c r="EZ569" s="11"/>
      <c r="FA569" s="11"/>
    </row>
    <row r="570" spans="154:157" ht="15.75" customHeight="1" x14ac:dyDescent="0.35">
      <c r="EX570" s="11"/>
      <c r="EY570" s="11"/>
      <c r="EZ570" s="11"/>
      <c r="FA570" s="11"/>
    </row>
    <row r="571" spans="154:157" ht="15.75" customHeight="1" x14ac:dyDescent="0.35">
      <c r="EX571" s="11"/>
      <c r="EY571" s="11"/>
      <c r="EZ571" s="11"/>
      <c r="FA571" s="11"/>
    </row>
    <row r="572" spans="154:157" ht="15.75" customHeight="1" x14ac:dyDescent="0.35">
      <c r="EX572" s="11"/>
      <c r="EY572" s="11"/>
      <c r="EZ572" s="11"/>
      <c r="FA572" s="11"/>
    </row>
    <row r="573" spans="154:157" ht="15.75" customHeight="1" x14ac:dyDescent="0.35">
      <c r="EX573" s="11"/>
      <c r="EY573" s="11"/>
      <c r="EZ573" s="11"/>
      <c r="FA573" s="11"/>
    </row>
    <row r="574" spans="154:157" ht="15.75" customHeight="1" x14ac:dyDescent="0.35">
      <c r="EX574" s="11"/>
      <c r="EY574" s="11"/>
      <c r="EZ574" s="11"/>
      <c r="FA574" s="11"/>
    </row>
    <row r="575" spans="154:157" ht="15.75" customHeight="1" x14ac:dyDescent="0.35">
      <c r="EX575" s="11"/>
      <c r="EY575" s="11"/>
      <c r="EZ575" s="11"/>
      <c r="FA575" s="11"/>
    </row>
    <row r="576" spans="154:157" ht="15.75" customHeight="1" x14ac:dyDescent="0.35">
      <c r="EX576" s="11"/>
      <c r="EY576" s="11"/>
      <c r="EZ576" s="11"/>
      <c r="FA576" s="11"/>
    </row>
    <row r="577" spans="154:157" ht="15.75" customHeight="1" x14ac:dyDescent="0.35">
      <c r="EX577" s="11"/>
      <c r="EY577" s="11"/>
      <c r="EZ577" s="11"/>
      <c r="FA577" s="11"/>
    </row>
    <row r="578" spans="154:157" ht="15.75" customHeight="1" x14ac:dyDescent="0.35">
      <c r="EX578" s="11"/>
      <c r="EY578" s="11"/>
      <c r="EZ578" s="11"/>
      <c r="FA578" s="11"/>
    </row>
    <row r="579" spans="154:157" ht="15.75" customHeight="1" x14ac:dyDescent="0.35">
      <c r="EX579" s="11"/>
      <c r="EY579" s="11"/>
      <c r="EZ579" s="11"/>
      <c r="FA579" s="11"/>
    </row>
    <row r="580" spans="154:157" ht="15.75" customHeight="1" x14ac:dyDescent="0.35">
      <c r="EX580" s="11"/>
      <c r="EY580" s="11"/>
      <c r="EZ580" s="11"/>
      <c r="FA580" s="11"/>
    </row>
    <row r="581" spans="154:157" ht="15.75" customHeight="1" x14ac:dyDescent="0.35">
      <c r="EX581" s="11"/>
      <c r="EY581" s="11"/>
      <c r="EZ581" s="11"/>
      <c r="FA581" s="11"/>
    </row>
    <row r="582" spans="154:157" ht="15.75" customHeight="1" x14ac:dyDescent="0.35">
      <c r="EX582" s="11"/>
      <c r="EY582" s="11"/>
      <c r="EZ582" s="11"/>
      <c r="FA582" s="11"/>
    </row>
    <row r="583" spans="154:157" ht="15.75" customHeight="1" x14ac:dyDescent="0.35">
      <c r="EX583" s="11"/>
      <c r="EY583" s="11"/>
      <c r="EZ583" s="11"/>
      <c r="FA583" s="11"/>
    </row>
    <row r="584" spans="154:157" ht="15.75" customHeight="1" x14ac:dyDescent="0.35">
      <c r="EX584" s="11"/>
      <c r="EY584" s="11"/>
      <c r="EZ584" s="11"/>
      <c r="FA584" s="11"/>
    </row>
    <row r="585" spans="154:157" ht="15.75" customHeight="1" x14ac:dyDescent="0.35">
      <c r="EX585" s="11"/>
      <c r="EY585" s="11"/>
      <c r="EZ585" s="11"/>
      <c r="FA585" s="11"/>
    </row>
    <row r="586" spans="154:157" ht="15.75" customHeight="1" x14ac:dyDescent="0.35">
      <c r="EX586" s="11"/>
      <c r="EY586" s="11"/>
      <c r="EZ586" s="11"/>
      <c r="FA586" s="11"/>
    </row>
    <row r="587" spans="154:157" ht="15.75" customHeight="1" x14ac:dyDescent="0.35">
      <c r="EX587" s="11"/>
      <c r="EY587" s="11"/>
      <c r="EZ587" s="11"/>
      <c r="FA587" s="11"/>
    </row>
    <row r="588" spans="154:157" ht="15.75" customHeight="1" x14ac:dyDescent="0.35">
      <c r="EX588" s="11"/>
      <c r="EY588" s="11"/>
      <c r="EZ588" s="11"/>
      <c r="FA588" s="11"/>
    </row>
    <row r="589" spans="154:157" ht="15.75" customHeight="1" x14ac:dyDescent="0.35">
      <c r="EX589" s="11"/>
      <c r="EY589" s="11"/>
      <c r="EZ589" s="11"/>
      <c r="FA589" s="11"/>
    </row>
    <row r="590" spans="154:157" ht="15.75" customHeight="1" x14ac:dyDescent="0.35">
      <c r="EX590" s="11"/>
      <c r="EY590" s="11"/>
      <c r="EZ590" s="11"/>
      <c r="FA590" s="11"/>
    </row>
    <row r="591" spans="154:157" ht="15.75" customHeight="1" x14ac:dyDescent="0.35">
      <c r="EX591" s="11"/>
      <c r="EY591" s="11"/>
      <c r="EZ591" s="11"/>
      <c r="FA591" s="11"/>
    </row>
    <row r="592" spans="154:157" ht="15.75" customHeight="1" x14ac:dyDescent="0.35">
      <c r="EX592" s="11"/>
      <c r="EY592" s="11"/>
      <c r="EZ592" s="11"/>
      <c r="FA592" s="11"/>
    </row>
    <row r="593" spans="154:157" ht="15.75" customHeight="1" x14ac:dyDescent="0.35">
      <c r="EX593" s="11"/>
      <c r="EY593" s="11"/>
      <c r="EZ593" s="11"/>
      <c r="FA593" s="11"/>
    </row>
    <row r="594" spans="154:157" ht="15.75" customHeight="1" x14ac:dyDescent="0.35">
      <c r="EX594" s="11"/>
      <c r="EY594" s="11"/>
      <c r="EZ594" s="11"/>
      <c r="FA594" s="11"/>
    </row>
    <row r="595" spans="154:157" ht="15.75" customHeight="1" x14ac:dyDescent="0.35">
      <c r="EX595" s="11"/>
      <c r="EY595" s="11"/>
      <c r="EZ595" s="11"/>
      <c r="FA595" s="11"/>
    </row>
    <row r="596" spans="154:157" ht="15.75" customHeight="1" x14ac:dyDescent="0.35">
      <c r="EX596" s="11"/>
      <c r="EY596" s="11"/>
      <c r="EZ596" s="11"/>
      <c r="FA596" s="11"/>
    </row>
    <row r="597" spans="154:157" ht="15.75" customHeight="1" x14ac:dyDescent="0.35">
      <c r="EX597" s="11"/>
      <c r="EY597" s="11"/>
      <c r="EZ597" s="11"/>
      <c r="FA597" s="11"/>
    </row>
    <row r="598" spans="154:157" ht="15.75" customHeight="1" x14ac:dyDescent="0.35">
      <c r="EX598" s="11"/>
      <c r="EY598" s="11"/>
      <c r="EZ598" s="11"/>
      <c r="FA598" s="11"/>
    </row>
    <row r="599" spans="154:157" ht="15.75" customHeight="1" x14ac:dyDescent="0.35">
      <c r="EX599" s="11"/>
      <c r="EY599" s="11"/>
      <c r="EZ599" s="11"/>
      <c r="FA599" s="11"/>
    </row>
    <row r="600" spans="154:157" ht="15.75" customHeight="1" x14ac:dyDescent="0.35">
      <c r="EX600" s="11"/>
      <c r="EY600" s="11"/>
      <c r="EZ600" s="11"/>
      <c r="FA600" s="11"/>
    </row>
    <row r="601" spans="154:157" ht="15.75" customHeight="1" x14ac:dyDescent="0.35">
      <c r="EX601" s="11"/>
      <c r="EY601" s="11"/>
      <c r="EZ601" s="11"/>
      <c r="FA601" s="11"/>
    </row>
    <row r="602" spans="154:157" ht="15.75" customHeight="1" x14ac:dyDescent="0.35">
      <c r="EX602" s="11"/>
      <c r="EY602" s="11"/>
      <c r="EZ602" s="11"/>
      <c r="FA602" s="11"/>
    </row>
    <row r="603" spans="154:157" ht="15.75" customHeight="1" x14ac:dyDescent="0.35">
      <c r="EX603" s="11"/>
      <c r="EY603" s="11"/>
      <c r="EZ603" s="11"/>
      <c r="FA603" s="11"/>
    </row>
    <row r="604" spans="154:157" ht="15.75" customHeight="1" x14ac:dyDescent="0.35">
      <c r="EX604" s="11"/>
      <c r="EY604" s="11"/>
      <c r="EZ604" s="11"/>
      <c r="FA604" s="11"/>
    </row>
    <row r="605" spans="154:157" ht="15.75" customHeight="1" x14ac:dyDescent="0.35">
      <c r="EX605" s="11"/>
      <c r="EY605" s="11"/>
      <c r="EZ605" s="11"/>
      <c r="FA605" s="11"/>
    </row>
    <row r="606" spans="154:157" ht="15.75" customHeight="1" x14ac:dyDescent="0.35">
      <c r="EX606" s="11"/>
      <c r="EY606" s="11"/>
      <c r="EZ606" s="11"/>
      <c r="FA606" s="11"/>
    </row>
    <row r="607" spans="154:157" ht="15.75" customHeight="1" x14ac:dyDescent="0.35">
      <c r="EX607" s="11"/>
      <c r="EY607" s="11"/>
      <c r="EZ607" s="11"/>
      <c r="FA607" s="11"/>
    </row>
    <row r="608" spans="154:157" ht="15.75" customHeight="1" x14ac:dyDescent="0.35">
      <c r="EX608" s="11"/>
      <c r="EY608" s="11"/>
      <c r="EZ608" s="11"/>
      <c r="FA608" s="11"/>
    </row>
    <row r="609" spans="154:157" ht="15.75" customHeight="1" x14ac:dyDescent="0.35">
      <c r="EX609" s="11"/>
      <c r="EY609" s="11"/>
      <c r="EZ609" s="11"/>
      <c r="FA609" s="11"/>
    </row>
    <row r="610" spans="154:157" ht="15.75" customHeight="1" x14ac:dyDescent="0.35">
      <c r="EX610" s="11"/>
      <c r="EY610" s="11"/>
      <c r="EZ610" s="11"/>
      <c r="FA610" s="11"/>
    </row>
    <row r="611" spans="154:157" ht="15.75" customHeight="1" x14ac:dyDescent="0.35">
      <c r="EX611" s="11"/>
      <c r="EY611" s="11"/>
      <c r="EZ611" s="11"/>
      <c r="FA611" s="11"/>
    </row>
    <row r="612" spans="154:157" ht="15.75" customHeight="1" x14ac:dyDescent="0.35">
      <c r="EX612" s="11"/>
      <c r="EY612" s="11"/>
      <c r="EZ612" s="11"/>
      <c r="FA612" s="11"/>
    </row>
    <row r="613" spans="154:157" ht="15.75" customHeight="1" x14ac:dyDescent="0.35">
      <c r="EX613" s="11"/>
      <c r="EY613" s="11"/>
      <c r="EZ613" s="11"/>
      <c r="FA613" s="11"/>
    </row>
    <row r="614" spans="154:157" ht="15.75" customHeight="1" x14ac:dyDescent="0.35">
      <c r="EX614" s="11"/>
      <c r="EY614" s="11"/>
      <c r="EZ614" s="11"/>
      <c r="FA614" s="11"/>
    </row>
    <row r="615" spans="154:157" ht="15.75" customHeight="1" x14ac:dyDescent="0.35">
      <c r="EX615" s="11"/>
      <c r="EY615" s="11"/>
      <c r="EZ615" s="11"/>
      <c r="FA615" s="11"/>
    </row>
    <row r="616" spans="154:157" ht="15.75" customHeight="1" x14ac:dyDescent="0.35">
      <c r="EX616" s="11"/>
      <c r="EY616" s="11"/>
      <c r="EZ616" s="11"/>
      <c r="FA616" s="11"/>
    </row>
    <row r="617" spans="154:157" ht="15.75" customHeight="1" x14ac:dyDescent="0.35">
      <c r="EX617" s="11"/>
      <c r="EY617" s="11"/>
      <c r="EZ617" s="11"/>
      <c r="FA617" s="11"/>
    </row>
    <row r="618" spans="154:157" ht="15.75" customHeight="1" x14ac:dyDescent="0.35">
      <c r="EX618" s="11"/>
      <c r="EY618" s="11"/>
      <c r="EZ618" s="11"/>
      <c r="FA618" s="11"/>
    </row>
    <row r="619" spans="154:157" ht="15.75" customHeight="1" x14ac:dyDescent="0.35">
      <c r="EX619" s="11"/>
      <c r="EY619" s="11"/>
      <c r="EZ619" s="11"/>
      <c r="FA619" s="11"/>
    </row>
    <row r="620" spans="154:157" ht="15.75" customHeight="1" x14ac:dyDescent="0.35">
      <c r="EX620" s="11"/>
      <c r="EY620" s="11"/>
      <c r="EZ620" s="11"/>
      <c r="FA620" s="11"/>
    </row>
    <row r="621" spans="154:157" ht="15.75" customHeight="1" x14ac:dyDescent="0.35">
      <c r="EX621" s="11"/>
      <c r="EY621" s="11"/>
      <c r="EZ621" s="11"/>
      <c r="FA621" s="11"/>
    </row>
    <row r="622" spans="154:157" ht="15.75" customHeight="1" x14ac:dyDescent="0.35">
      <c r="EX622" s="11"/>
      <c r="EY622" s="11"/>
      <c r="EZ622" s="11"/>
      <c r="FA622" s="11"/>
    </row>
    <row r="623" spans="154:157" ht="15.75" customHeight="1" x14ac:dyDescent="0.35">
      <c r="EX623" s="11"/>
      <c r="EY623" s="11"/>
      <c r="EZ623" s="11"/>
      <c r="FA623" s="11"/>
    </row>
    <row r="624" spans="154:157" ht="15.75" customHeight="1" x14ac:dyDescent="0.35">
      <c r="EX624" s="11"/>
      <c r="EY624" s="11"/>
      <c r="EZ624" s="11"/>
      <c r="FA624" s="11"/>
    </row>
    <row r="625" spans="154:157" ht="15.75" customHeight="1" x14ac:dyDescent="0.35">
      <c r="EX625" s="11"/>
      <c r="EY625" s="11"/>
      <c r="EZ625" s="11"/>
      <c r="FA625" s="11"/>
    </row>
    <row r="626" spans="154:157" ht="15.75" customHeight="1" x14ac:dyDescent="0.35">
      <c r="EX626" s="11"/>
      <c r="EY626" s="11"/>
      <c r="EZ626" s="11"/>
      <c r="FA626" s="11"/>
    </row>
    <row r="627" spans="154:157" ht="15.75" customHeight="1" x14ac:dyDescent="0.35">
      <c r="EX627" s="11"/>
      <c r="EY627" s="11"/>
      <c r="EZ627" s="11"/>
      <c r="FA627" s="11"/>
    </row>
    <row r="628" spans="154:157" ht="15.75" customHeight="1" x14ac:dyDescent="0.35">
      <c r="EX628" s="11"/>
      <c r="EY628" s="11"/>
      <c r="EZ628" s="11"/>
      <c r="FA628" s="11"/>
    </row>
    <row r="629" spans="154:157" ht="15.75" customHeight="1" x14ac:dyDescent="0.35">
      <c r="EX629" s="11"/>
      <c r="EY629" s="11"/>
      <c r="EZ629" s="11"/>
      <c r="FA629" s="11"/>
    </row>
    <row r="630" spans="154:157" ht="15.75" customHeight="1" x14ac:dyDescent="0.35">
      <c r="EX630" s="11"/>
      <c r="EY630" s="11"/>
      <c r="EZ630" s="11"/>
      <c r="FA630" s="11"/>
    </row>
    <row r="631" spans="154:157" ht="15.75" customHeight="1" x14ac:dyDescent="0.35">
      <c r="EX631" s="11"/>
      <c r="EY631" s="11"/>
      <c r="EZ631" s="11"/>
      <c r="FA631" s="11"/>
    </row>
    <row r="632" spans="154:157" ht="15.75" customHeight="1" x14ac:dyDescent="0.35">
      <c r="EX632" s="11"/>
      <c r="EY632" s="11"/>
      <c r="EZ632" s="11"/>
      <c r="FA632" s="11"/>
    </row>
    <row r="633" spans="154:157" ht="15.75" customHeight="1" x14ac:dyDescent="0.35">
      <c r="EX633" s="11"/>
      <c r="EY633" s="11"/>
      <c r="EZ633" s="11"/>
      <c r="FA633" s="11"/>
    </row>
    <row r="634" spans="154:157" ht="15.75" customHeight="1" x14ac:dyDescent="0.35">
      <c r="EX634" s="11"/>
      <c r="EY634" s="11"/>
      <c r="EZ634" s="11"/>
      <c r="FA634" s="11"/>
    </row>
    <row r="635" spans="154:157" ht="15.75" customHeight="1" x14ac:dyDescent="0.35">
      <c r="EX635" s="11"/>
      <c r="EY635" s="11"/>
      <c r="EZ635" s="11"/>
      <c r="FA635" s="11"/>
    </row>
    <row r="636" spans="154:157" ht="15.75" customHeight="1" x14ac:dyDescent="0.35">
      <c r="EX636" s="11"/>
      <c r="EY636" s="11"/>
      <c r="EZ636" s="11"/>
      <c r="FA636" s="11"/>
    </row>
    <row r="637" spans="154:157" ht="15.75" customHeight="1" x14ac:dyDescent="0.35">
      <c r="EX637" s="11"/>
      <c r="EY637" s="11"/>
      <c r="EZ637" s="11"/>
      <c r="FA637" s="11"/>
    </row>
    <row r="638" spans="154:157" ht="15.75" customHeight="1" x14ac:dyDescent="0.35">
      <c r="EX638" s="11"/>
      <c r="EY638" s="11"/>
      <c r="EZ638" s="11"/>
      <c r="FA638" s="11"/>
    </row>
    <row r="639" spans="154:157" ht="15.75" customHeight="1" x14ac:dyDescent="0.35">
      <c r="EX639" s="11"/>
      <c r="EY639" s="11"/>
      <c r="EZ639" s="11"/>
      <c r="FA639" s="11"/>
    </row>
    <row r="640" spans="154:157" ht="15.75" customHeight="1" x14ac:dyDescent="0.35">
      <c r="EX640" s="11"/>
      <c r="EY640" s="11"/>
      <c r="EZ640" s="11"/>
      <c r="FA640" s="11"/>
    </row>
    <row r="641" spans="154:157" ht="15.75" customHeight="1" x14ac:dyDescent="0.35">
      <c r="EX641" s="11"/>
      <c r="EY641" s="11"/>
      <c r="EZ641" s="11"/>
      <c r="FA641" s="11"/>
    </row>
    <row r="642" spans="154:157" ht="15.75" customHeight="1" x14ac:dyDescent="0.35">
      <c r="EX642" s="11"/>
      <c r="EY642" s="11"/>
      <c r="EZ642" s="11"/>
      <c r="FA642" s="11"/>
    </row>
    <row r="643" spans="154:157" ht="15.75" customHeight="1" x14ac:dyDescent="0.35">
      <c r="EX643" s="11"/>
      <c r="EY643" s="11"/>
      <c r="EZ643" s="11"/>
      <c r="FA643" s="11"/>
    </row>
    <row r="644" spans="154:157" ht="15.75" customHeight="1" x14ac:dyDescent="0.35">
      <c r="EX644" s="11"/>
      <c r="EY644" s="11"/>
      <c r="EZ644" s="11"/>
      <c r="FA644" s="11"/>
    </row>
    <row r="645" spans="154:157" ht="15.75" customHeight="1" x14ac:dyDescent="0.35">
      <c r="EX645" s="11"/>
      <c r="EY645" s="11"/>
      <c r="EZ645" s="11"/>
      <c r="FA645" s="11"/>
    </row>
    <row r="646" spans="154:157" ht="15.75" customHeight="1" x14ac:dyDescent="0.35">
      <c r="EX646" s="11"/>
      <c r="EY646" s="11"/>
      <c r="EZ646" s="11"/>
      <c r="FA646" s="11"/>
    </row>
    <row r="647" spans="154:157" ht="15.75" customHeight="1" x14ac:dyDescent="0.35">
      <c r="EX647" s="11"/>
      <c r="EY647" s="11"/>
      <c r="EZ647" s="11"/>
      <c r="FA647" s="11"/>
    </row>
    <row r="648" spans="154:157" ht="15.75" customHeight="1" x14ac:dyDescent="0.35">
      <c r="EX648" s="11"/>
      <c r="EY648" s="11"/>
      <c r="EZ648" s="11"/>
      <c r="FA648" s="11"/>
    </row>
    <row r="649" spans="154:157" ht="15.75" customHeight="1" x14ac:dyDescent="0.35">
      <c r="EX649" s="11"/>
      <c r="EY649" s="11"/>
      <c r="EZ649" s="11"/>
      <c r="FA649" s="11"/>
    </row>
    <row r="650" spans="154:157" ht="15.75" customHeight="1" x14ac:dyDescent="0.35">
      <c r="EX650" s="11"/>
      <c r="EY650" s="11"/>
      <c r="EZ650" s="11"/>
      <c r="FA650" s="11"/>
    </row>
    <row r="651" spans="154:157" ht="15.75" customHeight="1" x14ac:dyDescent="0.35">
      <c r="EX651" s="11"/>
      <c r="EY651" s="11"/>
      <c r="EZ651" s="11"/>
      <c r="FA651" s="11"/>
    </row>
    <row r="652" spans="154:157" ht="15.75" customHeight="1" x14ac:dyDescent="0.35">
      <c r="EX652" s="11"/>
      <c r="EY652" s="11"/>
      <c r="EZ652" s="11"/>
      <c r="FA652" s="11"/>
    </row>
    <row r="653" spans="154:157" ht="15.75" customHeight="1" x14ac:dyDescent="0.35">
      <c r="EX653" s="11"/>
      <c r="EY653" s="11"/>
      <c r="EZ653" s="11"/>
      <c r="FA653" s="11"/>
    </row>
    <row r="654" spans="154:157" ht="15.75" customHeight="1" x14ac:dyDescent="0.35">
      <c r="EX654" s="11"/>
      <c r="EY654" s="11"/>
      <c r="EZ654" s="11"/>
      <c r="FA654" s="11"/>
    </row>
    <row r="655" spans="154:157" ht="15.75" customHeight="1" x14ac:dyDescent="0.35">
      <c r="EX655" s="11"/>
      <c r="EY655" s="11"/>
      <c r="EZ655" s="11"/>
      <c r="FA655" s="11"/>
    </row>
    <row r="656" spans="154:157" ht="15.75" customHeight="1" x14ac:dyDescent="0.35">
      <c r="EX656" s="11"/>
      <c r="EY656" s="11"/>
      <c r="EZ656" s="11"/>
      <c r="FA656" s="11"/>
    </row>
    <row r="657" spans="154:157" ht="15.75" customHeight="1" x14ac:dyDescent="0.35">
      <c r="EX657" s="11"/>
      <c r="EY657" s="11"/>
      <c r="EZ657" s="11"/>
      <c r="FA657" s="11"/>
    </row>
    <row r="658" spans="154:157" ht="15.75" customHeight="1" x14ac:dyDescent="0.35">
      <c r="EX658" s="11"/>
      <c r="EY658" s="11"/>
      <c r="EZ658" s="11"/>
      <c r="FA658" s="11"/>
    </row>
    <row r="659" spans="154:157" ht="15.75" customHeight="1" x14ac:dyDescent="0.35">
      <c r="EX659" s="11"/>
      <c r="EY659" s="11"/>
      <c r="EZ659" s="11"/>
      <c r="FA659" s="11"/>
    </row>
    <row r="660" spans="154:157" ht="15.75" customHeight="1" x14ac:dyDescent="0.35">
      <c r="EX660" s="11"/>
      <c r="EY660" s="11"/>
      <c r="EZ660" s="11"/>
      <c r="FA660" s="11"/>
    </row>
    <row r="661" spans="154:157" ht="15.75" customHeight="1" x14ac:dyDescent="0.35">
      <c r="EX661" s="11"/>
      <c r="EY661" s="11"/>
      <c r="EZ661" s="11"/>
      <c r="FA661" s="11"/>
    </row>
    <row r="662" spans="154:157" ht="15.75" customHeight="1" x14ac:dyDescent="0.35">
      <c r="EX662" s="11"/>
      <c r="EY662" s="11"/>
      <c r="EZ662" s="11"/>
      <c r="FA662" s="11"/>
    </row>
    <row r="663" spans="154:157" ht="15.75" customHeight="1" x14ac:dyDescent="0.35">
      <c r="EX663" s="11"/>
      <c r="EY663" s="11"/>
      <c r="EZ663" s="11"/>
      <c r="FA663" s="11"/>
    </row>
    <row r="664" spans="154:157" ht="15.75" customHeight="1" x14ac:dyDescent="0.35">
      <c r="EX664" s="11"/>
      <c r="EY664" s="11"/>
      <c r="EZ664" s="11"/>
      <c r="FA664" s="11"/>
    </row>
    <row r="665" spans="154:157" ht="15.75" customHeight="1" x14ac:dyDescent="0.35">
      <c r="EX665" s="11"/>
      <c r="EY665" s="11"/>
      <c r="EZ665" s="11"/>
      <c r="FA665" s="11"/>
    </row>
    <row r="666" spans="154:157" ht="15.75" customHeight="1" x14ac:dyDescent="0.35">
      <c r="EX666" s="11"/>
      <c r="EY666" s="11"/>
      <c r="EZ666" s="11"/>
      <c r="FA666" s="11"/>
    </row>
    <row r="667" spans="154:157" ht="15.75" customHeight="1" x14ac:dyDescent="0.35">
      <c r="EX667" s="11"/>
      <c r="EY667" s="11"/>
      <c r="EZ667" s="11"/>
      <c r="FA667" s="11"/>
    </row>
    <row r="668" spans="154:157" ht="15.75" customHeight="1" x14ac:dyDescent="0.35">
      <c r="EX668" s="11"/>
      <c r="EY668" s="11"/>
      <c r="EZ668" s="11"/>
      <c r="FA668" s="11"/>
    </row>
    <row r="669" spans="154:157" ht="15.75" customHeight="1" x14ac:dyDescent="0.35">
      <c r="EX669" s="11"/>
      <c r="EY669" s="11"/>
      <c r="EZ669" s="11"/>
      <c r="FA669" s="11"/>
    </row>
    <row r="670" spans="154:157" ht="15.75" customHeight="1" x14ac:dyDescent="0.35">
      <c r="EX670" s="11"/>
      <c r="EY670" s="11"/>
      <c r="EZ670" s="11"/>
      <c r="FA670" s="11"/>
    </row>
    <row r="671" spans="154:157" ht="15.75" customHeight="1" x14ac:dyDescent="0.35">
      <c r="EX671" s="11"/>
      <c r="EY671" s="11"/>
      <c r="EZ671" s="11"/>
      <c r="FA671" s="11"/>
    </row>
    <row r="672" spans="154:157" ht="15.75" customHeight="1" x14ac:dyDescent="0.35">
      <c r="EX672" s="11"/>
      <c r="EY672" s="11"/>
      <c r="EZ672" s="11"/>
      <c r="FA672" s="11"/>
    </row>
    <row r="673" spans="154:157" ht="15.75" customHeight="1" x14ac:dyDescent="0.35">
      <c r="EX673" s="11"/>
      <c r="EY673" s="11"/>
      <c r="EZ673" s="11"/>
      <c r="FA673" s="11"/>
    </row>
    <row r="674" spans="154:157" ht="15.75" customHeight="1" x14ac:dyDescent="0.35">
      <c r="EX674" s="11"/>
      <c r="EY674" s="11"/>
      <c r="EZ674" s="11"/>
      <c r="FA674" s="11"/>
    </row>
    <row r="675" spans="154:157" ht="15.75" customHeight="1" x14ac:dyDescent="0.35">
      <c r="EX675" s="11"/>
      <c r="EY675" s="11"/>
      <c r="EZ675" s="11"/>
      <c r="FA675" s="11"/>
    </row>
    <row r="676" spans="154:157" ht="15.75" customHeight="1" x14ac:dyDescent="0.35">
      <c r="EX676" s="11"/>
      <c r="EY676" s="11"/>
      <c r="EZ676" s="11"/>
      <c r="FA676" s="11"/>
    </row>
    <row r="677" spans="154:157" ht="15.75" customHeight="1" x14ac:dyDescent="0.35">
      <c r="EX677" s="11"/>
      <c r="EY677" s="11"/>
      <c r="EZ677" s="11"/>
      <c r="FA677" s="11"/>
    </row>
    <row r="678" spans="154:157" ht="15.75" customHeight="1" x14ac:dyDescent="0.35">
      <c r="EX678" s="11"/>
      <c r="EY678" s="11"/>
      <c r="EZ678" s="11"/>
      <c r="FA678" s="11"/>
    </row>
    <row r="679" spans="154:157" ht="15.75" customHeight="1" x14ac:dyDescent="0.35">
      <c r="EX679" s="11"/>
      <c r="EY679" s="11"/>
      <c r="EZ679" s="11"/>
      <c r="FA679" s="11"/>
    </row>
    <row r="680" spans="154:157" ht="15.75" customHeight="1" x14ac:dyDescent="0.35">
      <c r="EX680" s="11"/>
      <c r="EY680" s="11"/>
      <c r="EZ680" s="11"/>
      <c r="FA680" s="11"/>
    </row>
    <row r="681" spans="154:157" ht="15.75" customHeight="1" x14ac:dyDescent="0.35">
      <c r="EX681" s="11"/>
      <c r="EY681" s="11"/>
      <c r="EZ681" s="11"/>
      <c r="FA681" s="11"/>
    </row>
    <row r="682" spans="154:157" ht="15.75" customHeight="1" x14ac:dyDescent="0.35">
      <c r="EX682" s="11"/>
      <c r="EY682" s="11"/>
      <c r="EZ682" s="11"/>
      <c r="FA682" s="11"/>
    </row>
    <row r="683" spans="154:157" ht="15.75" customHeight="1" x14ac:dyDescent="0.35">
      <c r="EX683" s="11"/>
      <c r="EY683" s="11"/>
      <c r="EZ683" s="11"/>
      <c r="FA683" s="11"/>
    </row>
    <row r="684" spans="154:157" ht="15.75" customHeight="1" x14ac:dyDescent="0.35">
      <c r="EX684" s="11"/>
      <c r="EY684" s="11"/>
      <c r="EZ684" s="11"/>
      <c r="FA684" s="11"/>
    </row>
    <row r="685" spans="154:157" ht="15.75" customHeight="1" x14ac:dyDescent="0.35">
      <c r="EX685" s="11"/>
      <c r="EY685" s="11"/>
      <c r="EZ685" s="11"/>
      <c r="FA685" s="11"/>
    </row>
    <row r="686" spans="154:157" ht="15.75" customHeight="1" x14ac:dyDescent="0.35">
      <c r="EX686" s="11"/>
      <c r="EY686" s="11"/>
      <c r="EZ686" s="11"/>
      <c r="FA686" s="11"/>
    </row>
    <row r="687" spans="154:157" ht="15.75" customHeight="1" x14ac:dyDescent="0.35">
      <c r="EX687" s="11"/>
      <c r="EY687" s="11"/>
      <c r="EZ687" s="11"/>
      <c r="FA687" s="11"/>
    </row>
    <row r="688" spans="154:157" ht="15.75" customHeight="1" x14ac:dyDescent="0.35">
      <c r="EX688" s="11"/>
      <c r="EY688" s="11"/>
      <c r="EZ688" s="11"/>
      <c r="FA688" s="11"/>
    </row>
    <row r="689" spans="154:157" ht="15.75" customHeight="1" x14ac:dyDescent="0.35">
      <c r="EX689" s="11"/>
      <c r="EY689" s="11"/>
      <c r="EZ689" s="11"/>
      <c r="FA689" s="11"/>
    </row>
    <row r="690" spans="154:157" ht="15.75" customHeight="1" x14ac:dyDescent="0.35">
      <c r="EX690" s="11"/>
      <c r="EY690" s="11"/>
      <c r="EZ690" s="11"/>
      <c r="FA690" s="11"/>
    </row>
    <row r="691" spans="154:157" ht="15.75" customHeight="1" x14ac:dyDescent="0.35">
      <c r="EX691" s="11"/>
      <c r="EY691" s="11"/>
      <c r="EZ691" s="11"/>
      <c r="FA691" s="11"/>
    </row>
    <row r="692" spans="154:157" ht="15.75" customHeight="1" x14ac:dyDescent="0.35">
      <c r="EX692" s="11"/>
      <c r="EY692" s="11"/>
      <c r="EZ692" s="11"/>
      <c r="FA692" s="11"/>
    </row>
    <row r="693" spans="154:157" ht="15.75" customHeight="1" x14ac:dyDescent="0.35">
      <c r="EX693" s="11"/>
      <c r="EY693" s="11"/>
      <c r="EZ693" s="11"/>
      <c r="FA693" s="11"/>
    </row>
    <row r="694" spans="154:157" ht="15.75" customHeight="1" x14ac:dyDescent="0.35">
      <c r="EX694" s="11"/>
      <c r="EY694" s="11"/>
      <c r="EZ694" s="11"/>
      <c r="FA694" s="11"/>
    </row>
    <row r="695" spans="154:157" ht="15.75" customHeight="1" x14ac:dyDescent="0.35">
      <c r="EX695" s="11"/>
      <c r="EY695" s="11"/>
      <c r="EZ695" s="11"/>
      <c r="FA695" s="11"/>
    </row>
    <row r="696" spans="154:157" ht="15.75" customHeight="1" x14ac:dyDescent="0.35">
      <c r="EX696" s="11"/>
      <c r="EY696" s="11"/>
      <c r="EZ696" s="11"/>
      <c r="FA696" s="11"/>
    </row>
    <row r="697" spans="154:157" ht="15.75" customHeight="1" x14ac:dyDescent="0.35">
      <c r="EX697" s="11"/>
      <c r="EY697" s="11"/>
      <c r="EZ697" s="11"/>
      <c r="FA697" s="11"/>
    </row>
    <row r="698" spans="154:157" ht="15.75" customHeight="1" x14ac:dyDescent="0.35">
      <c r="EX698" s="11"/>
      <c r="EY698" s="11"/>
      <c r="EZ698" s="11"/>
      <c r="FA698" s="11"/>
    </row>
    <row r="699" spans="154:157" ht="15.75" customHeight="1" x14ac:dyDescent="0.35">
      <c r="EX699" s="11"/>
      <c r="EY699" s="11"/>
      <c r="EZ699" s="11"/>
      <c r="FA699" s="11"/>
    </row>
    <row r="700" spans="154:157" ht="15.75" customHeight="1" x14ac:dyDescent="0.35">
      <c r="EX700" s="11"/>
      <c r="EY700" s="11"/>
      <c r="EZ700" s="11"/>
      <c r="FA700" s="11"/>
    </row>
    <row r="701" spans="154:157" ht="15.75" customHeight="1" x14ac:dyDescent="0.35">
      <c r="EX701" s="11"/>
      <c r="EY701" s="11"/>
      <c r="EZ701" s="11"/>
      <c r="FA701" s="11"/>
    </row>
    <row r="702" spans="154:157" ht="15.75" customHeight="1" x14ac:dyDescent="0.35">
      <c r="EX702" s="11"/>
      <c r="EY702" s="11"/>
      <c r="EZ702" s="11"/>
      <c r="FA702" s="11"/>
    </row>
    <row r="703" spans="154:157" ht="15.75" customHeight="1" x14ac:dyDescent="0.35">
      <c r="EX703" s="11"/>
      <c r="EY703" s="11"/>
      <c r="EZ703" s="11"/>
      <c r="FA703" s="11"/>
    </row>
    <row r="704" spans="154:157" ht="15.75" customHeight="1" x14ac:dyDescent="0.35">
      <c r="EX704" s="11"/>
      <c r="EY704" s="11"/>
      <c r="EZ704" s="11"/>
      <c r="FA704" s="11"/>
    </row>
    <row r="705" spans="154:157" ht="15.75" customHeight="1" x14ac:dyDescent="0.35">
      <c r="EX705" s="11"/>
      <c r="EY705" s="11"/>
      <c r="EZ705" s="11"/>
      <c r="FA705" s="11"/>
    </row>
    <row r="706" spans="154:157" ht="15.75" customHeight="1" x14ac:dyDescent="0.35">
      <c r="EX706" s="11"/>
      <c r="EY706" s="11"/>
      <c r="EZ706" s="11"/>
      <c r="FA706" s="11"/>
    </row>
    <row r="707" spans="154:157" ht="15.75" customHeight="1" x14ac:dyDescent="0.35">
      <c r="EX707" s="11"/>
      <c r="EY707" s="11"/>
      <c r="EZ707" s="11"/>
      <c r="FA707" s="11"/>
    </row>
    <row r="708" spans="154:157" ht="15.75" customHeight="1" x14ac:dyDescent="0.35">
      <c r="EX708" s="11"/>
      <c r="EY708" s="11"/>
      <c r="EZ708" s="11"/>
      <c r="FA708" s="11"/>
    </row>
    <row r="709" spans="154:157" ht="15.75" customHeight="1" x14ac:dyDescent="0.35">
      <c r="EX709" s="11"/>
      <c r="EY709" s="11"/>
      <c r="EZ709" s="11"/>
      <c r="FA709" s="11"/>
    </row>
    <row r="710" spans="154:157" ht="15.75" customHeight="1" x14ac:dyDescent="0.35">
      <c r="EX710" s="11"/>
      <c r="EY710" s="11"/>
      <c r="EZ710" s="11"/>
      <c r="FA710" s="11"/>
    </row>
    <row r="711" spans="154:157" ht="15.75" customHeight="1" x14ac:dyDescent="0.35">
      <c r="EX711" s="11"/>
      <c r="EY711" s="11"/>
      <c r="EZ711" s="11"/>
      <c r="FA711" s="11"/>
    </row>
    <row r="712" spans="154:157" ht="15.75" customHeight="1" x14ac:dyDescent="0.35">
      <c r="EX712" s="11"/>
      <c r="EY712" s="11"/>
      <c r="EZ712" s="11"/>
      <c r="FA712" s="11"/>
    </row>
    <row r="713" spans="154:157" ht="15.75" customHeight="1" x14ac:dyDescent="0.35">
      <c r="EX713" s="11"/>
      <c r="EY713" s="11"/>
      <c r="EZ713" s="11"/>
      <c r="FA713" s="11"/>
    </row>
    <row r="714" spans="154:157" ht="15.75" customHeight="1" x14ac:dyDescent="0.35">
      <c r="EX714" s="11"/>
      <c r="EY714" s="11"/>
      <c r="EZ714" s="11"/>
      <c r="FA714" s="11"/>
    </row>
    <row r="715" spans="154:157" ht="15.75" customHeight="1" x14ac:dyDescent="0.35">
      <c r="EX715" s="11"/>
      <c r="EY715" s="11"/>
      <c r="EZ715" s="11"/>
      <c r="FA715" s="11"/>
    </row>
    <row r="716" spans="154:157" ht="15.75" customHeight="1" x14ac:dyDescent="0.35">
      <c r="EX716" s="11"/>
      <c r="EY716" s="11"/>
      <c r="EZ716" s="11"/>
      <c r="FA716" s="11"/>
    </row>
    <row r="717" spans="154:157" ht="15.75" customHeight="1" x14ac:dyDescent="0.35">
      <c r="EX717" s="11"/>
      <c r="EY717" s="11"/>
      <c r="EZ717" s="11"/>
      <c r="FA717" s="11"/>
    </row>
    <row r="718" spans="154:157" ht="15.75" customHeight="1" x14ac:dyDescent="0.35">
      <c r="EX718" s="11"/>
      <c r="EY718" s="11"/>
      <c r="EZ718" s="11"/>
      <c r="FA718" s="11"/>
    </row>
    <row r="719" spans="154:157" ht="15.75" customHeight="1" x14ac:dyDescent="0.35">
      <c r="EX719" s="11"/>
      <c r="EY719" s="11"/>
      <c r="EZ719" s="11"/>
      <c r="FA719" s="11"/>
    </row>
    <row r="720" spans="154:157" ht="15.75" customHeight="1" x14ac:dyDescent="0.35">
      <c r="EX720" s="11"/>
      <c r="EY720" s="11"/>
      <c r="EZ720" s="11"/>
      <c r="FA720" s="11"/>
    </row>
    <row r="721" spans="154:157" ht="15.75" customHeight="1" x14ac:dyDescent="0.35">
      <c r="EX721" s="11"/>
      <c r="EY721" s="11"/>
      <c r="EZ721" s="11"/>
      <c r="FA721" s="11"/>
    </row>
    <row r="722" spans="154:157" ht="15.75" customHeight="1" x14ac:dyDescent="0.35">
      <c r="EX722" s="11"/>
      <c r="EY722" s="11"/>
      <c r="EZ722" s="11"/>
      <c r="FA722" s="11"/>
    </row>
    <row r="723" spans="154:157" ht="15.75" customHeight="1" x14ac:dyDescent="0.35">
      <c r="EX723" s="11"/>
      <c r="EY723" s="11"/>
      <c r="EZ723" s="11"/>
      <c r="FA723" s="11"/>
    </row>
    <row r="724" spans="154:157" ht="15.75" customHeight="1" x14ac:dyDescent="0.35">
      <c r="EX724" s="11"/>
      <c r="EY724" s="11"/>
      <c r="EZ724" s="11"/>
      <c r="FA724" s="11"/>
    </row>
    <row r="725" spans="154:157" ht="15.75" customHeight="1" x14ac:dyDescent="0.35">
      <c r="EX725" s="11"/>
      <c r="EY725" s="11"/>
      <c r="EZ725" s="11"/>
      <c r="FA725" s="11"/>
    </row>
    <row r="726" spans="154:157" ht="15.75" customHeight="1" x14ac:dyDescent="0.35">
      <c r="EX726" s="11"/>
      <c r="EY726" s="11"/>
      <c r="EZ726" s="11"/>
      <c r="FA726" s="11"/>
    </row>
    <row r="727" spans="154:157" ht="15.75" customHeight="1" x14ac:dyDescent="0.35">
      <c r="EX727" s="11"/>
      <c r="EY727" s="11"/>
      <c r="EZ727" s="11"/>
      <c r="FA727" s="11"/>
    </row>
    <row r="728" spans="154:157" ht="15.75" customHeight="1" x14ac:dyDescent="0.35">
      <c r="EX728" s="11"/>
      <c r="EY728" s="11"/>
      <c r="EZ728" s="11"/>
      <c r="FA728" s="11"/>
    </row>
    <row r="729" spans="154:157" ht="15.75" customHeight="1" x14ac:dyDescent="0.35">
      <c r="EX729" s="11"/>
      <c r="EY729" s="11"/>
      <c r="EZ729" s="11"/>
      <c r="FA729" s="11"/>
    </row>
    <row r="730" spans="154:157" ht="15.75" customHeight="1" x14ac:dyDescent="0.35">
      <c r="EX730" s="11"/>
      <c r="EY730" s="11"/>
      <c r="EZ730" s="11"/>
      <c r="FA730" s="11"/>
    </row>
    <row r="731" spans="154:157" ht="15.75" customHeight="1" x14ac:dyDescent="0.35">
      <c r="EX731" s="11"/>
      <c r="EY731" s="11"/>
      <c r="EZ731" s="11"/>
      <c r="FA731" s="11"/>
    </row>
    <row r="732" spans="154:157" ht="15.75" customHeight="1" x14ac:dyDescent="0.35">
      <c r="EX732" s="11"/>
      <c r="EY732" s="11"/>
      <c r="EZ732" s="11"/>
      <c r="FA732" s="11"/>
    </row>
    <row r="733" spans="154:157" ht="15.75" customHeight="1" x14ac:dyDescent="0.35">
      <c r="EX733" s="11"/>
      <c r="EY733" s="11"/>
      <c r="EZ733" s="11"/>
      <c r="FA733" s="11"/>
    </row>
    <row r="734" spans="154:157" ht="15.75" customHeight="1" x14ac:dyDescent="0.35">
      <c r="EX734" s="11"/>
      <c r="EY734" s="11"/>
      <c r="EZ734" s="11"/>
      <c r="FA734" s="11"/>
    </row>
    <row r="735" spans="154:157" ht="15.75" customHeight="1" x14ac:dyDescent="0.35">
      <c r="EX735" s="11"/>
      <c r="EY735" s="11"/>
      <c r="EZ735" s="11"/>
      <c r="FA735" s="11"/>
    </row>
    <row r="736" spans="154:157" ht="15.75" customHeight="1" x14ac:dyDescent="0.35">
      <c r="EX736" s="11"/>
      <c r="EY736" s="11"/>
      <c r="EZ736" s="11"/>
      <c r="FA736" s="11"/>
    </row>
    <row r="737" spans="154:157" ht="15.75" customHeight="1" x14ac:dyDescent="0.35">
      <c r="EX737" s="11"/>
      <c r="EY737" s="11"/>
      <c r="EZ737" s="11"/>
      <c r="FA737" s="11"/>
    </row>
    <row r="738" spans="154:157" ht="15.75" customHeight="1" x14ac:dyDescent="0.35">
      <c r="EX738" s="11"/>
      <c r="EY738" s="11"/>
      <c r="EZ738" s="11"/>
      <c r="FA738" s="11"/>
    </row>
    <row r="739" spans="154:157" ht="15.75" customHeight="1" x14ac:dyDescent="0.35">
      <c r="EX739" s="11"/>
      <c r="EY739" s="11"/>
      <c r="EZ739" s="11"/>
      <c r="FA739" s="11"/>
    </row>
    <row r="740" spans="154:157" ht="15.75" customHeight="1" x14ac:dyDescent="0.35">
      <c r="EX740" s="11"/>
      <c r="EY740" s="11"/>
      <c r="EZ740" s="11"/>
      <c r="FA740" s="11"/>
    </row>
    <row r="741" spans="154:157" ht="15.75" customHeight="1" x14ac:dyDescent="0.35">
      <c r="EX741" s="11"/>
      <c r="EY741" s="11"/>
      <c r="EZ741" s="11"/>
      <c r="FA741" s="11"/>
    </row>
    <row r="742" spans="154:157" ht="15.75" customHeight="1" x14ac:dyDescent="0.35">
      <c r="EX742" s="11"/>
      <c r="EY742" s="11"/>
      <c r="EZ742" s="11"/>
      <c r="FA742" s="11"/>
    </row>
    <row r="743" spans="154:157" ht="15.75" customHeight="1" x14ac:dyDescent="0.35">
      <c r="EX743" s="11"/>
      <c r="EY743" s="11"/>
      <c r="EZ743" s="11"/>
      <c r="FA743" s="11"/>
    </row>
    <row r="744" spans="154:157" ht="15.75" customHeight="1" x14ac:dyDescent="0.35">
      <c r="EX744" s="11"/>
      <c r="EY744" s="11"/>
      <c r="EZ744" s="11"/>
      <c r="FA744" s="11"/>
    </row>
    <row r="745" spans="154:157" ht="15.75" customHeight="1" x14ac:dyDescent="0.35">
      <c r="EX745" s="11"/>
      <c r="EY745" s="11"/>
      <c r="EZ745" s="11"/>
      <c r="FA745" s="11"/>
    </row>
    <row r="746" spans="154:157" ht="15.75" customHeight="1" x14ac:dyDescent="0.35">
      <c r="EX746" s="11"/>
      <c r="EY746" s="11"/>
      <c r="EZ746" s="11"/>
      <c r="FA746" s="11"/>
    </row>
    <row r="747" spans="154:157" ht="15.75" customHeight="1" x14ac:dyDescent="0.35">
      <c r="EX747" s="11"/>
      <c r="EY747" s="11"/>
      <c r="EZ747" s="11"/>
      <c r="FA747" s="11"/>
    </row>
    <row r="748" spans="154:157" ht="15.75" customHeight="1" x14ac:dyDescent="0.35">
      <c r="EX748" s="11"/>
      <c r="EY748" s="11"/>
      <c r="EZ748" s="11"/>
      <c r="FA748" s="11"/>
    </row>
    <row r="749" spans="154:157" ht="15.75" customHeight="1" x14ac:dyDescent="0.35">
      <c r="EX749" s="11"/>
      <c r="EY749" s="11"/>
      <c r="EZ749" s="11"/>
      <c r="FA749" s="11"/>
    </row>
    <row r="750" spans="154:157" ht="15.75" customHeight="1" x14ac:dyDescent="0.35">
      <c r="EX750" s="11"/>
      <c r="EY750" s="11"/>
      <c r="EZ750" s="11"/>
      <c r="FA750" s="11"/>
    </row>
    <row r="751" spans="154:157" ht="15.75" customHeight="1" x14ac:dyDescent="0.35">
      <c r="EX751" s="11"/>
      <c r="EY751" s="11"/>
      <c r="EZ751" s="11"/>
      <c r="FA751" s="11"/>
    </row>
    <row r="752" spans="154:157" ht="15.75" customHeight="1" x14ac:dyDescent="0.35">
      <c r="EX752" s="11"/>
      <c r="EY752" s="11"/>
      <c r="EZ752" s="11"/>
      <c r="FA752" s="11"/>
    </row>
    <row r="753" spans="154:157" ht="15.75" customHeight="1" x14ac:dyDescent="0.35">
      <c r="EX753" s="11"/>
      <c r="EY753" s="11"/>
      <c r="EZ753" s="11"/>
      <c r="FA753" s="11"/>
    </row>
    <row r="754" spans="154:157" ht="15.75" customHeight="1" x14ac:dyDescent="0.35">
      <c r="EX754" s="11"/>
      <c r="EY754" s="11"/>
      <c r="EZ754" s="11"/>
      <c r="FA754" s="11"/>
    </row>
    <row r="755" spans="154:157" ht="15.75" customHeight="1" x14ac:dyDescent="0.35">
      <c r="EX755" s="11"/>
      <c r="EY755" s="11"/>
      <c r="EZ755" s="11"/>
      <c r="FA755" s="11"/>
    </row>
    <row r="756" spans="154:157" ht="15.75" customHeight="1" x14ac:dyDescent="0.35">
      <c r="EX756" s="11"/>
      <c r="EY756" s="11"/>
      <c r="EZ756" s="11"/>
      <c r="FA756" s="11"/>
    </row>
    <row r="757" spans="154:157" ht="15.75" customHeight="1" x14ac:dyDescent="0.35">
      <c r="EX757" s="11"/>
      <c r="EY757" s="11"/>
      <c r="EZ757" s="11"/>
      <c r="FA757" s="11"/>
    </row>
    <row r="758" spans="154:157" ht="15.75" customHeight="1" x14ac:dyDescent="0.35">
      <c r="EX758" s="11"/>
      <c r="EY758" s="11"/>
      <c r="EZ758" s="11"/>
      <c r="FA758" s="11"/>
    </row>
    <row r="759" spans="154:157" ht="15.75" customHeight="1" x14ac:dyDescent="0.35">
      <c r="EX759" s="11"/>
      <c r="EY759" s="11"/>
      <c r="EZ759" s="11"/>
      <c r="FA759" s="11"/>
    </row>
    <row r="760" spans="154:157" ht="15.75" customHeight="1" x14ac:dyDescent="0.35">
      <c r="EX760" s="11"/>
      <c r="EY760" s="11"/>
      <c r="EZ760" s="11"/>
      <c r="FA760" s="11"/>
    </row>
    <row r="761" spans="154:157" ht="15.75" customHeight="1" x14ac:dyDescent="0.35">
      <c r="EX761" s="11"/>
      <c r="EY761" s="11"/>
      <c r="EZ761" s="11"/>
      <c r="FA761" s="11"/>
    </row>
    <row r="762" spans="154:157" ht="15.75" customHeight="1" x14ac:dyDescent="0.35">
      <c r="EX762" s="11"/>
      <c r="EY762" s="11"/>
      <c r="EZ762" s="11"/>
      <c r="FA762" s="11"/>
    </row>
    <row r="763" spans="154:157" ht="15.75" customHeight="1" x14ac:dyDescent="0.35">
      <c r="EX763" s="11"/>
      <c r="EY763" s="11"/>
      <c r="EZ763" s="11"/>
      <c r="FA763" s="11"/>
    </row>
    <row r="764" spans="154:157" ht="15.75" customHeight="1" x14ac:dyDescent="0.35">
      <c r="EX764" s="11"/>
      <c r="EY764" s="11"/>
      <c r="EZ764" s="11"/>
      <c r="FA764" s="11"/>
    </row>
    <row r="765" spans="154:157" ht="15.75" customHeight="1" x14ac:dyDescent="0.35">
      <c r="EX765" s="11"/>
      <c r="EY765" s="11"/>
      <c r="EZ765" s="11"/>
      <c r="FA765" s="11"/>
    </row>
    <row r="766" spans="154:157" ht="15.75" customHeight="1" x14ac:dyDescent="0.35">
      <c r="EX766" s="11"/>
      <c r="EY766" s="11"/>
      <c r="EZ766" s="11"/>
      <c r="FA766" s="11"/>
    </row>
    <row r="767" spans="154:157" ht="15.75" customHeight="1" x14ac:dyDescent="0.35">
      <c r="EX767" s="11"/>
      <c r="EY767" s="11"/>
      <c r="EZ767" s="11"/>
      <c r="FA767" s="11"/>
    </row>
    <row r="768" spans="154:157" ht="15.75" customHeight="1" x14ac:dyDescent="0.35">
      <c r="EX768" s="11"/>
      <c r="EY768" s="11"/>
      <c r="EZ768" s="11"/>
      <c r="FA768" s="11"/>
    </row>
    <row r="769" spans="154:157" ht="15.75" customHeight="1" x14ac:dyDescent="0.35">
      <c r="EX769" s="11"/>
      <c r="EY769" s="11"/>
      <c r="EZ769" s="11"/>
      <c r="FA769" s="11"/>
    </row>
    <row r="770" spans="154:157" ht="15.75" customHeight="1" x14ac:dyDescent="0.35">
      <c r="EX770" s="11"/>
      <c r="EY770" s="11"/>
      <c r="EZ770" s="11"/>
      <c r="FA770" s="11"/>
    </row>
    <row r="771" spans="154:157" ht="15.75" customHeight="1" x14ac:dyDescent="0.35">
      <c r="EX771" s="11"/>
      <c r="EY771" s="11"/>
      <c r="EZ771" s="11"/>
      <c r="FA771" s="11"/>
    </row>
    <row r="772" spans="154:157" ht="15.75" customHeight="1" x14ac:dyDescent="0.35">
      <c r="EX772" s="11"/>
      <c r="EY772" s="11"/>
      <c r="EZ772" s="11"/>
      <c r="FA772" s="11"/>
    </row>
    <row r="773" spans="154:157" ht="15.75" customHeight="1" x14ac:dyDescent="0.35">
      <c r="EX773" s="11"/>
      <c r="EY773" s="11"/>
      <c r="EZ773" s="11"/>
      <c r="FA773" s="11"/>
    </row>
    <row r="774" spans="154:157" ht="15.75" customHeight="1" x14ac:dyDescent="0.35">
      <c r="EX774" s="11"/>
      <c r="EY774" s="11"/>
      <c r="EZ774" s="11"/>
      <c r="FA774" s="11"/>
    </row>
    <row r="775" spans="154:157" ht="15.75" customHeight="1" x14ac:dyDescent="0.35">
      <c r="EX775" s="11"/>
      <c r="EY775" s="11"/>
      <c r="EZ775" s="11"/>
      <c r="FA775" s="11"/>
    </row>
    <row r="776" spans="154:157" ht="15.75" customHeight="1" x14ac:dyDescent="0.35">
      <c r="EX776" s="11"/>
      <c r="EY776" s="11"/>
      <c r="EZ776" s="11"/>
      <c r="FA776" s="11"/>
    </row>
    <row r="777" spans="154:157" ht="15.75" customHeight="1" x14ac:dyDescent="0.35">
      <c r="EX777" s="11"/>
      <c r="EY777" s="11"/>
      <c r="EZ777" s="11"/>
      <c r="FA777" s="11"/>
    </row>
    <row r="778" spans="154:157" ht="15.75" customHeight="1" x14ac:dyDescent="0.35">
      <c r="EX778" s="11"/>
      <c r="EY778" s="11"/>
      <c r="EZ778" s="11"/>
      <c r="FA778" s="11"/>
    </row>
    <row r="779" spans="154:157" ht="15.75" customHeight="1" x14ac:dyDescent="0.35">
      <c r="EX779" s="11"/>
      <c r="EY779" s="11"/>
      <c r="EZ779" s="11"/>
      <c r="FA779" s="11"/>
    </row>
    <row r="780" spans="154:157" ht="15.75" customHeight="1" x14ac:dyDescent="0.35">
      <c r="EX780" s="11"/>
      <c r="EY780" s="11"/>
      <c r="EZ780" s="11"/>
      <c r="FA780" s="11"/>
    </row>
    <row r="781" spans="154:157" ht="15.75" customHeight="1" x14ac:dyDescent="0.35">
      <c r="EX781" s="11"/>
      <c r="EY781" s="11"/>
      <c r="EZ781" s="11"/>
      <c r="FA781" s="11"/>
    </row>
    <row r="782" spans="154:157" ht="15.75" customHeight="1" x14ac:dyDescent="0.35">
      <c r="EX782" s="11"/>
      <c r="EY782" s="11"/>
      <c r="EZ782" s="11"/>
      <c r="FA782" s="11"/>
    </row>
    <row r="783" spans="154:157" ht="15.75" customHeight="1" x14ac:dyDescent="0.35">
      <c r="EX783" s="11"/>
      <c r="EY783" s="11"/>
      <c r="EZ783" s="11"/>
      <c r="FA783" s="11"/>
    </row>
    <row r="784" spans="154:157" ht="15.75" customHeight="1" x14ac:dyDescent="0.35">
      <c r="EX784" s="11"/>
      <c r="EY784" s="11"/>
      <c r="EZ784" s="11"/>
      <c r="FA784" s="11"/>
    </row>
    <row r="785" spans="154:157" ht="15.75" customHeight="1" x14ac:dyDescent="0.35">
      <c r="EX785" s="11"/>
      <c r="EY785" s="11"/>
      <c r="EZ785" s="11"/>
      <c r="FA785" s="11"/>
    </row>
    <row r="786" spans="154:157" ht="15.75" customHeight="1" x14ac:dyDescent="0.35">
      <c r="EX786" s="11"/>
      <c r="EY786" s="11"/>
      <c r="EZ786" s="11"/>
      <c r="FA786" s="11"/>
    </row>
    <row r="787" spans="154:157" ht="15.75" customHeight="1" x14ac:dyDescent="0.35">
      <c r="EX787" s="11"/>
      <c r="EY787" s="11"/>
      <c r="EZ787" s="11"/>
      <c r="FA787" s="11"/>
    </row>
    <row r="788" spans="154:157" ht="15.75" customHeight="1" x14ac:dyDescent="0.35">
      <c r="EX788" s="11"/>
      <c r="EY788" s="11"/>
      <c r="EZ788" s="11"/>
      <c r="FA788" s="11"/>
    </row>
    <row r="789" spans="154:157" ht="15.75" customHeight="1" x14ac:dyDescent="0.35">
      <c r="EX789" s="11"/>
      <c r="EY789" s="11"/>
      <c r="EZ789" s="11"/>
      <c r="FA789" s="11"/>
    </row>
    <row r="790" spans="154:157" ht="15.75" customHeight="1" x14ac:dyDescent="0.35">
      <c r="EX790" s="11"/>
      <c r="EY790" s="11"/>
      <c r="EZ790" s="11"/>
      <c r="FA790" s="11"/>
    </row>
    <row r="791" spans="154:157" ht="15.75" customHeight="1" x14ac:dyDescent="0.35">
      <c r="EX791" s="11"/>
      <c r="EY791" s="11"/>
      <c r="EZ791" s="11"/>
      <c r="FA791" s="11"/>
    </row>
    <row r="792" spans="154:157" ht="15.75" customHeight="1" x14ac:dyDescent="0.35">
      <c r="EX792" s="11"/>
      <c r="EY792" s="11"/>
      <c r="EZ792" s="11"/>
      <c r="FA792" s="11"/>
    </row>
    <row r="793" spans="154:157" ht="15.75" customHeight="1" x14ac:dyDescent="0.35">
      <c r="EX793" s="11"/>
      <c r="EY793" s="11"/>
      <c r="EZ793" s="11"/>
      <c r="FA793" s="11"/>
    </row>
    <row r="794" spans="154:157" ht="15.75" customHeight="1" x14ac:dyDescent="0.35">
      <c r="EX794" s="11"/>
      <c r="EY794" s="11"/>
      <c r="EZ794" s="11"/>
      <c r="FA794" s="11"/>
    </row>
    <row r="795" spans="154:157" ht="15.75" customHeight="1" x14ac:dyDescent="0.35">
      <c r="EX795" s="11"/>
      <c r="EY795" s="11"/>
      <c r="EZ795" s="11"/>
      <c r="FA795" s="11"/>
    </row>
    <row r="796" spans="154:157" ht="15.75" customHeight="1" x14ac:dyDescent="0.35">
      <c r="EX796" s="11"/>
      <c r="EY796" s="11"/>
      <c r="EZ796" s="11"/>
      <c r="FA796" s="11"/>
    </row>
    <row r="797" spans="154:157" ht="15.75" customHeight="1" x14ac:dyDescent="0.35">
      <c r="EX797" s="11"/>
      <c r="EY797" s="11"/>
      <c r="EZ797" s="11"/>
      <c r="FA797" s="11"/>
    </row>
    <row r="798" spans="154:157" ht="15.75" customHeight="1" x14ac:dyDescent="0.35">
      <c r="EX798" s="11"/>
      <c r="EY798" s="11"/>
      <c r="EZ798" s="11"/>
      <c r="FA798" s="11"/>
    </row>
    <row r="799" spans="154:157" ht="15.75" customHeight="1" x14ac:dyDescent="0.35">
      <c r="EX799" s="11"/>
      <c r="EY799" s="11"/>
      <c r="EZ799" s="11"/>
      <c r="FA799" s="11"/>
    </row>
    <row r="800" spans="154:157" ht="15.75" customHeight="1" x14ac:dyDescent="0.35">
      <c r="EX800" s="11"/>
      <c r="EY800" s="11"/>
      <c r="EZ800" s="11"/>
      <c r="FA800" s="11"/>
    </row>
    <row r="801" spans="154:157" ht="15.75" customHeight="1" x14ac:dyDescent="0.35">
      <c r="EX801" s="11"/>
      <c r="EY801" s="11"/>
      <c r="EZ801" s="11"/>
      <c r="FA801" s="11"/>
    </row>
    <row r="802" spans="154:157" ht="15.75" customHeight="1" x14ac:dyDescent="0.35">
      <c r="EX802" s="11"/>
      <c r="EY802" s="11"/>
      <c r="EZ802" s="11"/>
      <c r="FA802" s="11"/>
    </row>
    <row r="803" spans="154:157" ht="15.75" customHeight="1" x14ac:dyDescent="0.35">
      <c r="EX803" s="11"/>
      <c r="EY803" s="11"/>
      <c r="EZ803" s="11"/>
      <c r="FA803" s="11"/>
    </row>
    <row r="804" spans="154:157" ht="15.75" customHeight="1" x14ac:dyDescent="0.35">
      <c r="EX804" s="11"/>
      <c r="EY804" s="11"/>
      <c r="EZ804" s="11"/>
      <c r="FA804" s="11"/>
    </row>
    <row r="805" spans="154:157" ht="15.75" customHeight="1" x14ac:dyDescent="0.35">
      <c r="EX805" s="11"/>
      <c r="EY805" s="11"/>
      <c r="EZ805" s="11"/>
      <c r="FA805" s="11"/>
    </row>
    <row r="806" spans="154:157" ht="15.75" customHeight="1" x14ac:dyDescent="0.35">
      <c r="EX806" s="11"/>
      <c r="EY806" s="11"/>
      <c r="EZ806" s="11"/>
      <c r="FA806" s="11"/>
    </row>
    <row r="807" spans="154:157" ht="15.75" customHeight="1" x14ac:dyDescent="0.35">
      <c r="EX807" s="11"/>
      <c r="EY807" s="11"/>
      <c r="EZ807" s="11"/>
      <c r="FA807" s="11"/>
    </row>
    <row r="808" spans="154:157" ht="15.75" customHeight="1" x14ac:dyDescent="0.35">
      <c r="EX808" s="11"/>
      <c r="EY808" s="11"/>
      <c r="EZ808" s="11"/>
      <c r="FA808" s="11"/>
    </row>
    <row r="809" spans="154:157" ht="15.75" customHeight="1" x14ac:dyDescent="0.35">
      <c r="EX809" s="11"/>
      <c r="EY809" s="11"/>
      <c r="EZ809" s="11"/>
      <c r="FA809" s="11"/>
    </row>
    <row r="810" spans="154:157" ht="15.75" customHeight="1" x14ac:dyDescent="0.35">
      <c r="EX810" s="11"/>
      <c r="EY810" s="11"/>
      <c r="EZ810" s="11"/>
      <c r="FA810" s="11"/>
    </row>
    <row r="811" spans="154:157" ht="15.75" customHeight="1" x14ac:dyDescent="0.35">
      <c r="EX811" s="11"/>
      <c r="EY811" s="11"/>
      <c r="EZ811" s="11"/>
      <c r="FA811" s="11"/>
    </row>
    <row r="812" spans="154:157" ht="15.75" customHeight="1" x14ac:dyDescent="0.35">
      <c r="EX812" s="11"/>
      <c r="EY812" s="11"/>
      <c r="EZ812" s="11"/>
      <c r="FA812" s="11"/>
    </row>
    <row r="813" spans="154:157" ht="15.75" customHeight="1" x14ac:dyDescent="0.35">
      <c r="EX813" s="11"/>
      <c r="EY813" s="11"/>
      <c r="EZ813" s="11"/>
      <c r="FA813" s="11"/>
    </row>
    <row r="814" spans="154:157" ht="15.75" customHeight="1" x14ac:dyDescent="0.35">
      <c r="EX814" s="11"/>
      <c r="EY814" s="11"/>
      <c r="EZ814" s="11"/>
      <c r="FA814" s="11"/>
    </row>
    <row r="815" spans="154:157" ht="15.75" customHeight="1" x14ac:dyDescent="0.35">
      <c r="EX815" s="11"/>
      <c r="EY815" s="11"/>
      <c r="EZ815" s="11"/>
      <c r="FA815" s="11"/>
    </row>
    <row r="816" spans="154:157" ht="15.75" customHeight="1" x14ac:dyDescent="0.35">
      <c r="EX816" s="11"/>
      <c r="EY816" s="11"/>
      <c r="EZ816" s="11"/>
      <c r="FA816" s="11"/>
    </row>
    <row r="817" spans="154:157" ht="15.75" customHeight="1" x14ac:dyDescent="0.35">
      <c r="EX817" s="11"/>
      <c r="EY817" s="11"/>
      <c r="EZ817" s="11"/>
      <c r="FA817" s="11"/>
    </row>
    <row r="818" spans="154:157" ht="15.75" customHeight="1" x14ac:dyDescent="0.35">
      <c r="EX818" s="11"/>
      <c r="EY818" s="11"/>
      <c r="EZ818" s="11"/>
      <c r="FA818" s="11"/>
    </row>
    <row r="819" spans="154:157" ht="15.75" customHeight="1" x14ac:dyDescent="0.35">
      <c r="EX819" s="11"/>
      <c r="EY819" s="11"/>
      <c r="EZ819" s="11"/>
      <c r="FA819" s="11"/>
    </row>
    <row r="820" spans="154:157" ht="15.75" customHeight="1" x14ac:dyDescent="0.35">
      <c r="EX820" s="11"/>
      <c r="EY820" s="11"/>
      <c r="EZ820" s="11"/>
      <c r="FA820" s="11"/>
    </row>
    <row r="821" spans="154:157" ht="15.75" customHeight="1" x14ac:dyDescent="0.35">
      <c r="EX821" s="11"/>
      <c r="EY821" s="11"/>
      <c r="EZ821" s="11"/>
      <c r="FA821" s="11"/>
    </row>
    <row r="822" spans="154:157" ht="15.75" customHeight="1" x14ac:dyDescent="0.35">
      <c r="EX822" s="11"/>
      <c r="EY822" s="11"/>
      <c r="EZ822" s="11"/>
      <c r="FA822" s="11"/>
    </row>
    <row r="823" spans="154:157" ht="15.75" customHeight="1" x14ac:dyDescent="0.35">
      <c r="EX823" s="11"/>
      <c r="EY823" s="11"/>
      <c r="EZ823" s="11"/>
      <c r="FA823" s="11"/>
    </row>
    <row r="824" spans="154:157" ht="15.75" customHeight="1" x14ac:dyDescent="0.35">
      <c r="EX824" s="11"/>
      <c r="EY824" s="11"/>
      <c r="EZ824" s="11"/>
      <c r="FA824" s="11"/>
    </row>
    <row r="825" spans="154:157" ht="15.75" customHeight="1" x14ac:dyDescent="0.35">
      <c r="EX825" s="11"/>
      <c r="EY825" s="11"/>
      <c r="EZ825" s="11"/>
      <c r="FA825" s="11"/>
    </row>
    <row r="826" spans="154:157" ht="15.75" customHeight="1" x14ac:dyDescent="0.35">
      <c r="EX826" s="11"/>
      <c r="EY826" s="11"/>
      <c r="EZ826" s="11"/>
      <c r="FA826" s="11"/>
    </row>
    <row r="827" spans="154:157" ht="15.75" customHeight="1" x14ac:dyDescent="0.35">
      <c r="EX827" s="11"/>
      <c r="EY827" s="11"/>
      <c r="EZ827" s="11"/>
      <c r="FA827" s="11"/>
    </row>
    <row r="828" spans="154:157" ht="15.75" customHeight="1" x14ac:dyDescent="0.35">
      <c r="EX828" s="11"/>
      <c r="EY828" s="11"/>
      <c r="EZ828" s="11"/>
      <c r="FA828" s="11"/>
    </row>
    <row r="829" spans="154:157" ht="15.75" customHeight="1" x14ac:dyDescent="0.35">
      <c r="EX829" s="11"/>
      <c r="EY829" s="11"/>
      <c r="EZ829" s="11"/>
      <c r="FA829" s="11"/>
    </row>
    <row r="830" spans="154:157" ht="15.75" customHeight="1" x14ac:dyDescent="0.35">
      <c r="EX830" s="11"/>
      <c r="EY830" s="11"/>
      <c r="EZ830" s="11"/>
      <c r="FA830" s="11"/>
    </row>
    <row r="831" spans="154:157" ht="15.75" customHeight="1" x14ac:dyDescent="0.35">
      <c r="EX831" s="11"/>
      <c r="EY831" s="11"/>
      <c r="EZ831" s="11"/>
      <c r="FA831" s="11"/>
    </row>
    <row r="832" spans="154:157" ht="15.75" customHeight="1" x14ac:dyDescent="0.35">
      <c r="EX832" s="11"/>
      <c r="EY832" s="11"/>
      <c r="EZ832" s="11"/>
      <c r="FA832" s="11"/>
    </row>
    <row r="833" spans="154:157" ht="15.75" customHeight="1" x14ac:dyDescent="0.35">
      <c r="EX833" s="11"/>
      <c r="EY833" s="11"/>
      <c r="EZ833" s="11"/>
      <c r="FA833" s="11"/>
    </row>
    <row r="834" spans="154:157" ht="15.75" customHeight="1" x14ac:dyDescent="0.35">
      <c r="EX834" s="11"/>
      <c r="EY834" s="11"/>
      <c r="EZ834" s="11"/>
      <c r="FA834" s="11"/>
    </row>
    <row r="835" spans="154:157" ht="15.75" customHeight="1" x14ac:dyDescent="0.35">
      <c r="EX835" s="11"/>
      <c r="EY835" s="11"/>
      <c r="EZ835" s="11"/>
      <c r="FA835" s="11"/>
    </row>
    <row r="836" spans="154:157" ht="15.75" customHeight="1" x14ac:dyDescent="0.35">
      <c r="EX836" s="11"/>
      <c r="EY836" s="11"/>
      <c r="EZ836" s="11"/>
      <c r="FA836" s="11"/>
    </row>
    <row r="837" spans="154:157" ht="15.75" customHeight="1" x14ac:dyDescent="0.35">
      <c r="EX837" s="11"/>
      <c r="EY837" s="11"/>
      <c r="EZ837" s="11"/>
      <c r="FA837" s="11"/>
    </row>
    <row r="838" spans="154:157" ht="15.75" customHeight="1" x14ac:dyDescent="0.35">
      <c r="EX838" s="11"/>
      <c r="EY838" s="11"/>
      <c r="EZ838" s="11"/>
      <c r="FA838" s="11"/>
    </row>
    <row r="839" spans="154:157" ht="15.75" customHeight="1" x14ac:dyDescent="0.35">
      <c r="EX839" s="11"/>
      <c r="EY839" s="11"/>
      <c r="EZ839" s="11"/>
      <c r="FA839" s="11"/>
    </row>
    <row r="840" spans="154:157" ht="15.75" customHeight="1" x14ac:dyDescent="0.35">
      <c r="EX840" s="11"/>
      <c r="EY840" s="11"/>
      <c r="EZ840" s="11"/>
      <c r="FA840" s="11"/>
    </row>
    <row r="841" spans="154:157" ht="15.75" customHeight="1" x14ac:dyDescent="0.35">
      <c r="EX841" s="11"/>
      <c r="EY841" s="11"/>
      <c r="EZ841" s="11"/>
      <c r="FA841" s="11"/>
    </row>
    <row r="842" spans="154:157" ht="15.75" customHeight="1" x14ac:dyDescent="0.35">
      <c r="EX842" s="11"/>
      <c r="EY842" s="11"/>
      <c r="EZ842" s="11"/>
      <c r="FA842" s="11"/>
    </row>
    <row r="843" spans="154:157" ht="15.75" customHeight="1" x14ac:dyDescent="0.35">
      <c r="EX843" s="11"/>
      <c r="EY843" s="11"/>
      <c r="EZ843" s="11"/>
      <c r="FA843" s="11"/>
    </row>
    <row r="844" spans="154:157" ht="15.75" customHeight="1" x14ac:dyDescent="0.35">
      <c r="EX844" s="11"/>
      <c r="EY844" s="11"/>
      <c r="EZ844" s="11"/>
      <c r="FA844" s="11"/>
    </row>
    <row r="845" spans="154:157" ht="15.75" customHeight="1" x14ac:dyDescent="0.35">
      <c r="EX845" s="11"/>
      <c r="EY845" s="11"/>
      <c r="EZ845" s="11"/>
      <c r="FA845" s="11"/>
    </row>
    <row r="846" spans="154:157" ht="15.75" customHeight="1" x14ac:dyDescent="0.35">
      <c r="EX846" s="11"/>
      <c r="EY846" s="11"/>
      <c r="EZ846" s="11"/>
      <c r="FA846" s="11"/>
    </row>
    <row r="847" spans="154:157" ht="15.75" customHeight="1" x14ac:dyDescent="0.35">
      <c r="EX847" s="11"/>
      <c r="EY847" s="11"/>
      <c r="EZ847" s="11"/>
      <c r="FA847" s="11"/>
    </row>
    <row r="848" spans="154:157" ht="15.75" customHeight="1" x14ac:dyDescent="0.35">
      <c r="EX848" s="11"/>
      <c r="EY848" s="11"/>
      <c r="EZ848" s="11"/>
      <c r="FA848" s="11"/>
    </row>
    <row r="849" spans="154:157" ht="15.75" customHeight="1" x14ac:dyDescent="0.35">
      <c r="EX849" s="11"/>
      <c r="EY849" s="11"/>
      <c r="EZ849" s="11"/>
      <c r="FA849" s="11"/>
    </row>
    <row r="850" spans="154:157" ht="15.75" customHeight="1" x14ac:dyDescent="0.35">
      <c r="EX850" s="11"/>
      <c r="EY850" s="11"/>
      <c r="EZ850" s="11"/>
      <c r="FA850" s="11"/>
    </row>
    <row r="851" spans="154:157" ht="15.75" customHeight="1" x14ac:dyDescent="0.35">
      <c r="EX851" s="11"/>
      <c r="EY851" s="11"/>
      <c r="EZ851" s="11"/>
      <c r="FA851" s="11"/>
    </row>
    <row r="852" spans="154:157" ht="15.75" customHeight="1" x14ac:dyDescent="0.35">
      <c r="EX852" s="11"/>
      <c r="EY852" s="11"/>
      <c r="EZ852" s="11"/>
      <c r="FA852" s="11"/>
    </row>
    <row r="853" spans="154:157" ht="15.75" customHeight="1" x14ac:dyDescent="0.35">
      <c r="EX853" s="11"/>
      <c r="EY853" s="11"/>
      <c r="EZ853" s="11"/>
      <c r="FA853" s="11"/>
    </row>
    <row r="854" spans="154:157" ht="15.75" customHeight="1" x14ac:dyDescent="0.35">
      <c r="EX854" s="11"/>
      <c r="EY854" s="11"/>
      <c r="EZ854" s="11"/>
      <c r="FA854" s="11"/>
    </row>
    <row r="855" spans="154:157" ht="15.75" customHeight="1" x14ac:dyDescent="0.35">
      <c r="EX855" s="11"/>
      <c r="EY855" s="11"/>
      <c r="EZ855" s="11"/>
      <c r="FA855" s="11"/>
    </row>
    <row r="856" spans="154:157" ht="15.75" customHeight="1" x14ac:dyDescent="0.35">
      <c r="EX856" s="11"/>
      <c r="EY856" s="11"/>
      <c r="EZ856" s="11"/>
      <c r="FA856" s="11"/>
    </row>
    <row r="857" spans="154:157" ht="15.75" customHeight="1" x14ac:dyDescent="0.35">
      <c r="EX857" s="11"/>
      <c r="EY857" s="11"/>
      <c r="EZ857" s="11"/>
      <c r="FA857" s="11"/>
    </row>
    <row r="858" spans="154:157" ht="15.75" customHeight="1" x14ac:dyDescent="0.35">
      <c r="EX858" s="11"/>
      <c r="EY858" s="11"/>
      <c r="EZ858" s="11"/>
      <c r="FA858" s="11"/>
    </row>
    <row r="859" spans="154:157" ht="15.75" customHeight="1" x14ac:dyDescent="0.35">
      <c r="EX859" s="11"/>
      <c r="EY859" s="11"/>
      <c r="EZ859" s="11"/>
      <c r="FA859" s="11"/>
    </row>
    <row r="860" spans="154:157" ht="15.75" customHeight="1" x14ac:dyDescent="0.35">
      <c r="EX860" s="11"/>
      <c r="EY860" s="11"/>
      <c r="EZ860" s="11"/>
      <c r="FA860" s="11"/>
    </row>
    <row r="861" spans="154:157" ht="15.75" customHeight="1" x14ac:dyDescent="0.35">
      <c r="EX861" s="11"/>
      <c r="EY861" s="11"/>
      <c r="EZ861" s="11"/>
      <c r="FA861" s="11"/>
    </row>
    <row r="862" spans="154:157" ht="15.75" customHeight="1" x14ac:dyDescent="0.35">
      <c r="EX862" s="11"/>
      <c r="EY862" s="11"/>
      <c r="EZ862" s="11"/>
      <c r="FA862" s="11"/>
    </row>
    <row r="863" spans="154:157" ht="15.75" customHeight="1" x14ac:dyDescent="0.35">
      <c r="EX863" s="11"/>
      <c r="EY863" s="11"/>
      <c r="EZ863" s="11"/>
      <c r="FA863" s="11"/>
    </row>
    <row r="864" spans="154:157" ht="15.75" customHeight="1" x14ac:dyDescent="0.35">
      <c r="EX864" s="11"/>
      <c r="EY864" s="11"/>
      <c r="EZ864" s="11"/>
      <c r="FA864" s="11"/>
    </row>
    <row r="865" spans="154:157" ht="15.75" customHeight="1" x14ac:dyDescent="0.35">
      <c r="EX865" s="11"/>
      <c r="EY865" s="11"/>
      <c r="EZ865" s="11"/>
      <c r="FA865" s="11"/>
    </row>
    <row r="866" spans="154:157" ht="15.75" customHeight="1" x14ac:dyDescent="0.35">
      <c r="EX866" s="11"/>
      <c r="EY866" s="11"/>
      <c r="EZ866" s="11"/>
      <c r="FA866" s="11"/>
    </row>
    <row r="867" spans="154:157" ht="15.75" customHeight="1" x14ac:dyDescent="0.35">
      <c r="EX867" s="11"/>
      <c r="EY867" s="11"/>
      <c r="EZ867" s="11"/>
      <c r="FA867" s="11"/>
    </row>
    <row r="868" spans="154:157" ht="15.75" customHeight="1" x14ac:dyDescent="0.35">
      <c r="EX868" s="11"/>
      <c r="EY868" s="11"/>
      <c r="EZ868" s="11"/>
      <c r="FA868" s="11"/>
    </row>
    <row r="869" spans="154:157" ht="15.75" customHeight="1" x14ac:dyDescent="0.35">
      <c r="EX869" s="11"/>
      <c r="EY869" s="11"/>
      <c r="EZ869" s="11"/>
      <c r="FA869" s="11"/>
    </row>
    <row r="870" spans="154:157" ht="15.75" customHeight="1" x14ac:dyDescent="0.35">
      <c r="EX870" s="11"/>
      <c r="EY870" s="11"/>
      <c r="EZ870" s="11"/>
      <c r="FA870" s="11"/>
    </row>
    <row r="871" spans="154:157" ht="15.75" customHeight="1" x14ac:dyDescent="0.35">
      <c r="EX871" s="11"/>
      <c r="EY871" s="11"/>
      <c r="EZ871" s="11"/>
      <c r="FA871" s="11"/>
    </row>
    <row r="872" spans="154:157" ht="15.75" customHeight="1" x14ac:dyDescent="0.35">
      <c r="EX872" s="11"/>
      <c r="EY872" s="11"/>
      <c r="EZ872" s="11"/>
      <c r="FA872" s="11"/>
    </row>
    <row r="873" spans="154:157" ht="15.75" customHeight="1" x14ac:dyDescent="0.35">
      <c r="EX873" s="11"/>
      <c r="EY873" s="11"/>
      <c r="EZ873" s="11"/>
      <c r="FA873" s="11"/>
    </row>
    <row r="874" spans="154:157" ht="15.75" customHeight="1" x14ac:dyDescent="0.35">
      <c r="EX874" s="11"/>
      <c r="EY874" s="11"/>
      <c r="EZ874" s="11"/>
      <c r="FA874" s="11"/>
    </row>
    <row r="875" spans="154:157" ht="15.75" customHeight="1" x14ac:dyDescent="0.35">
      <c r="EX875" s="11"/>
      <c r="EY875" s="11"/>
      <c r="EZ875" s="11"/>
      <c r="FA875" s="11"/>
    </row>
    <row r="876" spans="154:157" ht="15.75" customHeight="1" x14ac:dyDescent="0.35">
      <c r="EX876" s="11"/>
      <c r="EY876" s="11"/>
      <c r="EZ876" s="11"/>
      <c r="FA876" s="11"/>
    </row>
    <row r="877" spans="154:157" ht="15.75" customHeight="1" x14ac:dyDescent="0.35">
      <c r="EX877" s="11"/>
      <c r="EY877" s="11"/>
      <c r="EZ877" s="11"/>
      <c r="FA877" s="11"/>
    </row>
    <row r="878" spans="154:157" ht="15.75" customHeight="1" x14ac:dyDescent="0.35">
      <c r="EX878" s="11"/>
      <c r="EY878" s="11"/>
      <c r="EZ878" s="11"/>
      <c r="FA878" s="11"/>
    </row>
    <row r="879" spans="154:157" ht="15.75" customHeight="1" x14ac:dyDescent="0.35">
      <c r="EX879" s="11"/>
      <c r="EY879" s="11"/>
      <c r="EZ879" s="11"/>
      <c r="FA879" s="11"/>
    </row>
    <row r="880" spans="154:157" ht="15.75" customHeight="1" x14ac:dyDescent="0.35">
      <c r="EX880" s="11"/>
      <c r="EY880" s="11"/>
      <c r="EZ880" s="11"/>
      <c r="FA880" s="11"/>
    </row>
    <row r="881" spans="154:157" ht="15.75" customHeight="1" x14ac:dyDescent="0.35">
      <c r="EX881" s="11"/>
      <c r="EY881" s="11"/>
      <c r="EZ881" s="11"/>
      <c r="FA881" s="11"/>
    </row>
    <row r="882" spans="154:157" ht="15.75" customHeight="1" x14ac:dyDescent="0.35">
      <c r="EX882" s="11"/>
      <c r="EY882" s="11"/>
      <c r="EZ882" s="11"/>
      <c r="FA882" s="11"/>
    </row>
    <row r="883" spans="154:157" ht="15.75" customHeight="1" x14ac:dyDescent="0.35">
      <c r="EX883" s="11"/>
      <c r="EY883" s="11"/>
      <c r="EZ883" s="11"/>
      <c r="FA883" s="11"/>
    </row>
    <row r="884" spans="154:157" ht="15.75" customHeight="1" x14ac:dyDescent="0.35">
      <c r="EX884" s="11"/>
      <c r="EY884" s="11"/>
      <c r="EZ884" s="11"/>
      <c r="FA884" s="11"/>
    </row>
    <row r="885" spans="154:157" ht="15.75" customHeight="1" x14ac:dyDescent="0.35">
      <c r="EX885" s="11"/>
      <c r="EY885" s="11"/>
      <c r="EZ885" s="11"/>
      <c r="FA885" s="11"/>
    </row>
    <row r="886" spans="154:157" ht="15.75" customHeight="1" x14ac:dyDescent="0.35">
      <c r="EX886" s="11"/>
      <c r="EY886" s="11"/>
      <c r="EZ886" s="11"/>
      <c r="FA886" s="11"/>
    </row>
    <row r="887" spans="154:157" ht="15.75" customHeight="1" x14ac:dyDescent="0.35">
      <c r="EX887" s="11"/>
      <c r="EY887" s="11"/>
      <c r="EZ887" s="11"/>
      <c r="FA887" s="11"/>
    </row>
    <row r="888" spans="154:157" ht="15.75" customHeight="1" x14ac:dyDescent="0.35">
      <c r="EX888" s="11"/>
      <c r="EY888" s="11"/>
      <c r="EZ888" s="11"/>
      <c r="FA888" s="11"/>
    </row>
    <row r="889" spans="154:157" ht="15.75" customHeight="1" x14ac:dyDescent="0.35">
      <c r="EX889" s="11"/>
      <c r="EY889" s="11"/>
      <c r="EZ889" s="11"/>
      <c r="FA889" s="11"/>
    </row>
    <row r="890" spans="154:157" ht="15.75" customHeight="1" x14ac:dyDescent="0.35">
      <c r="EX890" s="11"/>
      <c r="EY890" s="11"/>
      <c r="EZ890" s="11"/>
      <c r="FA890" s="11"/>
    </row>
    <row r="891" spans="154:157" ht="15.75" customHeight="1" x14ac:dyDescent="0.35">
      <c r="EX891" s="11"/>
      <c r="EY891" s="11"/>
      <c r="EZ891" s="11"/>
      <c r="FA891" s="11"/>
    </row>
    <row r="892" spans="154:157" ht="15.75" customHeight="1" x14ac:dyDescent="0.35">
      <c r="EX892" s="11"/>
      <c r="EY892" s="11"/>
      <c r="EZ892" s="11"/>
      <c r="FA892" s="11"/>
    </row>
    <row r="893" spans="154:157" ht="15.75" customHeight="1" x14ac:dyDescent="0.35">
      <c r="EX893" s="11"/>
      <c r="EY893" s="11"/>
      <c r="EZ893" s="11"/>
      <c r="FA893" s="11"/>
    </row>
    <row r="894" spans="154:157" ht="15.75" customHeight="1" x14ac:dyDescent="0.35">
      <c r="EX894" s="11"/>
      <c r="EY894" s="11"/>
      <c r="EZ894" s="11"/>
      <c r="FA894" s="11"/>
    </row>
    <row r="895" spans="154:157" ht="15.75" customHeight="1" x14ac:dyDescent="0.35">
      <c r="EX895" s="11"/>
      <c r="EY895" s="11"/>
      <c r="EZ895" s="11"/>
      <c r="FA895" s="11"/>
    </row>
    <row r="896" spans="154:157" ht="15.75" customHeight="1" x14ac:dyDescent="0.35">
      <c r="EX896" s="11"/>
      <c r="EY896" s="11"/>
      <c r="EZ896" s="11"/>
      <c r="FA896" s="11"/>
    </row>
    <row r="897" spans="154:157" ht="15.75" customHeight="1" x14ac:dyDescent="0.35">
      <c r="EX897" s="11"/>
      <c r="EY897" s="11"/>
      <c r="EZ897" s="11"/>
      <c r="FA897" s="11"/>
    </row>
    <row r="898" spans="154:157" ht="15.75" customHeight="1" x14ac:dyDescent="0.35">
      <c r="EX898" s="11"/>
      <c r="EY898" s="11"/>
      <c r="EZ898" s="11"/>
      <c r="FA898" s="11"/>
    </row>
    <row r="899" spans="154:157" ht="15.75" customHeight="1" x14ac:dyDescent="0.35">
      <c r="EX899" s="11"/>
      <c r="EY899" s="11"/>
      <c r="EZ899" s="11"/>
      <c r="FA899" s="11"/>
    </row>
    <row r="900" spans="154:157" ht="15.75" customHeight="1" x14ac:dyDescent="0.35">
      <c r="EX900" s="11"/>
      <c r="EY900" s="11"/>
      <c r="EZ900" s="11"/>
      <c r="FA900" s="11"/>
    </row>
    <row r="901" spans="154:157" ht="15.75" customHeight="1" x14ac:dyDescent="0.35">
      <c r="EX901" s="11"/>
      <c r="EY901" s="11"/>
      <c r="EZ901" s="11"/>
      <c r="FA901" s="11"/>
    </row>
    <row r="902" spans="154:157" ht="15.75" customHeight="1" x14ac:dyDescent="0.35">
      <c r="EX902" s="11"/>
      <c r="EY902" s="11"/>
      <c r="EZ902" s="11"/>
      <c r="FA902" s="11"/>
    </row>
    <row r="903" spans="154:157" ht="15.75" customHeight="1" x14ac:dyDescent="0.35"/>
    <row r="904" spans="154:157" ht="15.75" customHeight="1" x14ac:dyDescent="0.35"/>
    <row r="905" spans="154:157" ht="15.75" customHeight="1" x14ac:dyDescent="0.35"/>
    <row r="906" spans="154:157" ht="15.75" customHeight="1" x14ac:dyDescent="0.35"/>
    <row r="907" spans="154:157" ht="15.75" customHeight="1" x14ac:dyDescent="0.35"/>
    <row r="908" spans="154:157" ht="15.75" customHeight="1" x14ac:dyDescent="0.35"/>
    <row r="909" spans="154:157" ht="15.75" customHeight="1" x14ac:dyDescent="0.35"/>
    <row r="910" spans="154:157" ht="15.75" customHeight="1" x14ac:dyDescent="0.35"/>
    <row r="911" spans="154:157" ht="15.75" customHeight="1" x14ac:dyDescent="0.35"/>
    <row r="912" spans="154:157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780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21.265625" customWidth="1"/>
    <col min="3" max="3" width="9.86328125" style="24" customWidth="1"/>
    <col min="4" max="26" width="8.73046875" customWidth="1"/>
  </cols>
  <sheetData>
    <row r="1" spans="1:26" ht="15.75" customHeight="1" x14ac:dyDescent="0.5">
      <c r="B1" s="9"/>
      <c r="C1" s="12"/>
    </row>
    <row r="2" spans="1:26" ht="15.75" customHeight="1" x14ac:dyDescent="0.5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5">
      <c r="A3" s="2">
        <v>180</v>
      </c>
      <c r="B3" s="7" t="s">
        <v>221</v>
      </c>
      <c r="C3" s="24">
        <f t="shared" ref="C3" si="0">A3</f>
        <v>180</v>
      </c>
    </row>
    <row r="4" spans="1:26" ht="15.75" customHeight="1" x14ac:dyDescent="0.5">
      <c r="A4" s="2">
        <v>124</v>
      </c>
      <c r="B4" s="7" t="s">
        <v>103</v>
      </c>
      <c r="C4" s="12">
        <f>AVERAGE(A4:A8)</f>
        <v>75.599999999999994</v>
      </c>
    </row>
    <row r="5" spans="1:26" ht="15.75" customHeight="1" x14ac:dyDescent="0.5">
      <c r="A5" s="2">
        <v>83</v>
      </c>
      <c r="B5" s="7" t="s">
        <v>103</v>
      </c>
      <c r="C5" s="12"/>
    </row>
    <row r="6" spans="1:26" ht="15.75" customHeight="1" x14ac:dyDescent="0.5">
      <c r="A6" s="2">
        <v>60</v>
      </c>
      <c r="B6" s="7" t="s">
        <v>103</v>
      </c>
    </row>
    <row r="7" spans="1:26" ht="15.75" customHeight="1" x14ac:dyDescent="0.5">
      <c r="A7" s="2">
        <v>63</v>
      </c>
      <c r="B7" s="7" t="s">
        <v>103</v>
      </c>
    </row>
    <row r="8" spans="1:26" ht="15.75" customHeight="1" x14ac:dyDescent="0.5">
      <c r="A8" s="2">
        <v>48</v>
      </c>
      <c r="B8" s="7" t="s">
        <v>103</v>
      </c>
    </row>
    <row r="9" spans="1:26" ht="15.75" customHeight="1" x14ac:dyDescent="0.5">
      <c r="A9" s="2">
        <v>177</v>
      </c>
      <c r="B9" s="7" t="s">
        <v>307</v>
      </c>
      <c r="C9" s="24">
        <f t="shared" ref="C9:C10" si="1">A9</f>
        <v>177</v>
      </c>
    </row>
    <row r="10" spans="1:26" ht="15.75" customHeight="1" x14ac:dyDescent="0.5">
      <c r="A10" s="2">
        <v>181</v>
      </c>
      <c r="B10" s="7" t="s">
        <v>222</v>
      </c>
      <c r="C10" s="24">
        <f t="shared" si="1"/>
        <v>181</v>
      </c>
    </row>
    <row r="11" spans="1:26" ht="15.75" customHeight="1" x14ac:dyDescent="0.5">
      <c r="A11" s="2">
        <v>57</v>
      </c>
      <c r="B11" s="7" t="s">
        <v>80</v>
      </c>
      <c r="C11" s="12">
        <f>AVERAGE(A11:A20)</f>
        <v>66.900000000000006</v>
      </c>
    </row>
    <row r="12" spans="1:26" ht="15.75" customHeight="1" x14ac:dyDescent="0.5">
      <c r="A12" s="2">
        <v>82</v>
      </c>
      <c r="B12" s="7" t="s">
        <v>80</v>
      </c>
      <c r="C12" s="12"/>
    </row>
    <row r="13" spans="1:26" ht="15.75" customHeight="1" x14ac:dyDescent="0.5">
      <c r="A13" s="2">
        <v>37</v>
      </c>
      <c r="B13" s="7" t="s">
        <v>80</v>
      </c>
      <c r="C13" s="12"/>
    </row>
    <row r="14" spans="1:26" ht="15.75" customHeight="1" x14ac:dyDescent="0.5">
      <c r="A14" s="2">
        <v>84</v>
      </c>
      <c r="B14" s="7" t="s">
        <v>80</v>
      </c>
      <c r="C14" s="12"/>
    </row>
    <row r="15" spans="1:26" ht="15.75" customHeight="1" x14ac:dyDescent="0.5">
      <c r="A15" s="2">
        <v>69</v>
      </c>
      <c r="B15" s="7" t="s">
        <v>80</v>
      </c>
      <c r="C15" s="12"/>
    </row>
    <row r="16" spans="1:26" ht="15.75" customHeight="1" x14ac:dyDescent="0.5">
      <c r="A16" s="2">
        <v>81</v>
      </c>
      <c r="B16" s="7" t="s">
        <v>80</v>
      </c>
    </row>
    <row r="17" spans="1:3" ht="15.75" customHeight="1" x14ac:dyDescent="0.5">
      <c r="A17" s="2">
        <v>72</v>
      </c>
      <c r="B17" s="7" t="s">
        <v>80</v>
      </c>
    </row>
    <row r="18" spans="1:3" ht="15.75" customHeight="1" x14ac:dyDescent="0.5">
      <c r="A18" s="2">
        <v>71</v>
      </c>
      <c r="B18" s="7" t="s">
        <v>80</v>
      </c>
    </row>
    <row r="19" spans="1:3" ht="15.75" customHeight="1" x14ac:dyDescent="0.5">
      <c r="A19" s="2">
        <v>67</v>
      </c>
      <c r="B19" s="7" t="s">
        <v>80</v>
      </c>
    </row>
    <row r="20" spans="1:3" ht="15.75" customHeight="1" x14ac:dyDescent="0.5">
      <c r="A20" s="2">
        <v>49</v>
      </c>
      <c r="B20" s="7" t="s">
        <v>80</v>
      </c>
    </row>
    <row r="21" spans="1:3" ht="15.75" customHeight="1" x14ac:dyDescent="0.5">
      <c r="A21" s="2">
        <v>21</v>
      </c>
      <c r="B21" s="7" t="s">
        <v>49</v>
      </c>
      <c r="C21" s="12">
        <f>AVERAGE(A21:A39)</f>
        <v>31.210526315789473</v>
      </c>
    </row>
    <row r="22" spans="1:3" ht="15.75" customHeight="1" x14ac:dyDescent="0.5">
      <c r="A22" s="2">
        <v>40</v>
      </c>
      <c r="B22" s="7" t="s">
        <v>49</v>
      </c>
    </row>
    <row r="23" spans="1:3" ht="15.75" customHeight="1" x14ac:dyDescent="0.5">
      <c r="A23" s="2">
        <v>23</v>
      </c>
      <c r="B23" s="7" t="s">
        <v>49</v>
      </c>
      <c r="C23" s="12"/>
    </row>
    <row r="24" spans="1:3" ht="15.75" customHeight="1" x14ac:dyDescent="0.5">
      <c r="A24" s="2">
        <v>36</v>
      </c>
      <c r="B24" s="7" t="s">
        <v>49</v>
      </c>
    </row>
    <row r="25" spans="1:3" ht="15.75" customHeight="1" x14ac:dyDescent="0.5">
      <c r="A25" s="2">
        <v>34</v>
      </c>
      <c r="B25" s="7" t="s">
        <v>49</v>
      </c>
    </row>
    <row r="26" spans="1:3" ht="15.75" customHeight="1" x14ac:dyDescent="0.5">
      <c r="A26" s="2">
        <v>28</v>
      </c>
      <c r="B26" s="7" t="s">
        <v>49</v>
      </c>
    </row>
    <row r="27" spans="1:3" ht="15.75" customHeight="1" x14ac:dyDescent="0.5">
      <c r="A27" s="2">
        <v>30</v>
      </c>
      <c r="B27" s="7" t="s">
        <v>49</v>
      </c>
    </row>
    <row r="28" spans="1:3" ht="15.75" customHeight="1" x14ac:dyDescent="0.5">
      <c r="A28" s="2">
        <v>40</v>
      </c>
      <c r="B28" s="7" t="s">
        <v>49</v>
      </c>
    </row>
    <row r="29" spans="1:3" ht="15.75" customHeight="1" x14ac:dyDescent="0.5">
      <c r="A29" s="2">
        <v>29</v>
      </c>
      <c r="B29" s="7" t="s">
        <v>49</v>
      </c>
    </row>
    <row r="30" spans="1:3" ht="15.75" customHeight="1" x14ac:dyDescent="0.5">
      <c r="A30" s="2">
        <v>29</v>
      </c>
      <c r="B30" s="7" t="s">
        <v>49</v>
      </c>
    </row>
    <row r="31" spans="1:3" ht="15.75" customHeight="1" x14ac:dyDescent="0.5">
      <c r="A31" s="2">
        <v>35</v>
      </c>
      <c r="B31" s="7" t="s">
        <v>49</v>
      </c>
    </row>
    <row r="32" spans="1:3" ht="15.75" customHeight="1" x14ac:dyDescent="0.5">
      <c r="A32" s="2">
        <v>15</v>
      </c>
      <c r="B32" s="7" t="s">
        <v>49</v>
      </c>
    </row>
    <row r="33" spans="1:3" ht="15.75" customHeight="1" x14ac:dyDescent="0.5">
      <c r="A33" s="2">
        <v>47</v>
      </c>
      <c r="B33" s="7" t="s">
        <v>49</v>
      </c>
      <c r="C33" s="12"/>
    </row>
    <row r="34" spans="1:3" ht="15.75" customHeight="1" x14ac:dyDescent="0.5">
      <c r="A34" s="2">
        <v>27</v>
      </c>
      <c r="B34" s="7" t="s">
        <v>49</v>
      </c>
      <c r="C34" s="12"/>
    </row>
    <row r="35" spans="1:3" ht="15.75" customHeight="1" x14ac:dyDescent="0.5">
      <c r="A35" s="2">
        <v>40</v>
      </c>
      <c r="B35" s="7" t="s">
        <v>49</v>
      </c>
    </row>
    <row r="36" spans="1:3" ht="15.75" customHeight="1" x14ac:dyDescent="0.5">
      <c r="A36" s="2">
        <v>45</v>
      </c>
      <c r="B36" s="7" t="s">
        <v>49</v>
      </c>
      <c r="C36" s="12"/>
    </row>
    <row r="37" spans="1:3" ht="15.75" customHeight="1" x14ac:dyDescent="0.5">
      <c r="A37" s="2">
        <v>28</v>
      </c>
      <c r="B37" s="7" t="s">
        <v>49</v>
      </c>
      <c r="C37" s="12"/>
    </row>
    <row r="38" spans="1:3" ht="15.75" customHeight="1" x14ac:dyDescent="0.5">
      <c r="A38" s="2">
        <v>30</v>
      </c>
      <c r="B38" s="7" t="s">
        <v>49</v>
      </c>
      <c r="C38" s="12"/>
    </row>
    <row r="39" spans="1:3" ht="15.75" customHeight="1" x14ac:dyDescent="0.5">
      <c r="A39" s="2">
        <v>16</v>
      </c>
      <c r="B39" s="7" t="s">
        <v>49</v>
      </c>
    </row>
    <row r="40" spans="1:3" ht="15.75" customHeight="1" x14ac:dyDescent="0.5">
      <c r="A40" s="2">
        <v>87</v>
      </c>
      <c r="B40" s="7" t="s">
        <v>78</v>
      </c>
      <c r="C40" s="12">
        <f>AVERAGE(A40:A47)</f>
        <v>71.125</v>
      </c>
    </row>
    <row r="41" spans="1:3" ht="15.75" customHeight="1" x14ac:dyDescent="0.5">
      <c r="A41" s="2">
        <v>73</v>
      </c>
      <c r="B41" s="7" t="s">
        <v>78</v>
      </c>
    </row>
    <row r="42" spans="1:3" ht="15.75" customHeight="1" x14ac:dyDescent="0.5">
      <c r="A42" s="2">
        <v>91</v>
      </c>
      <c r="B42" s="7" t="s">
        <v>78</v>
      </c>
      <c r="C42" s="12"/>
    </row>
    <row r="43" spans="1:3" ht="15.75" customHeight="1" x14ac:dyDescent="0.5">
      <c r="A43" s="2">
        <v>44</v>
      </c>
      <c r="B43" s="7" t="s">
        <v>78</v>
      </c>
    </row>
    <row r="44" spans="1:3" ht="15.75" customHeight="1" x14ac:dyDescent="0.5">
      <c r="A44" s="2">
        <v>74</v>
      </c>
      <c r="B44" s="8" t="s">
        <v>78</v>
      </c>
      <c r="C44" s="12"/>
    </row>
    <row r="45" spans="1:3" ht="15.75" customHeight="1" x14ac:dyDescent="0.5">
      <c r="A45" s="2">
        <v>69</v>
      </c>
      <c r="B45" s="7" t="s">
        <v>78</v>
      </c>
    </row>
    <row r="46" spans="1:3" ht="15.75" customHeight="1" x14ac:dyDescent="0.5">
      <c r="A46" s="2">
        <v>68</v>
      </c>
      <c r="B46" s="7" t="s">
        <v>78</v>
      </c>
    </row>
    <row r="47" spans="1:3" ht="15.75" customHeight="1" x14ac:dyDescent="0.5">
      <c r="A47" s="2">
        <v>63</v>
      </c>
      <c r="B47" s="7" t="s">
        <v>78</v>
      </c>
      <c r="C47" s="12"/>
    </row>
    <row r="48" spans="1:3" ht="15.75" customHeight="1" x14ac:dyDescent="0.5">
      <c r="A48" s="2">
        <v>100</v>
      </c>
      <c r="B48" s="7" t="s">
        <v>163</v>
      </c>
      <c r="C48" s="12">
        <f>AVERAGE(A48:A49)</f>
        <v>147</v>
      </c>
    </row>
    <row r="49" spans="1:3" ht="15.75" customHeight="1" x14ac:dyDescent="0.5">
      <c r="A49" s="2">
        <v>194</v>
      </c>
      <c r="B49" s="7" t="s">
        <v>163</v>
      </c>
    </row>
    <row r="50" spans="1:3" ht="15.75" customHeight="1" x14ac:dyDescent="0.5">
      <c r="A50" s="2">
        <v>199</v>
      </c>
      <c r="B50" s="7" t="s">
        <v>183</v>
      </c>
      <c r="C50" s="12">
        <f>AVERAGE(A50:A52)</f>
        <v>159</v>
      </c>
    </row>
    <row r="51" spans="1:3" ht="15.75" customHeight="1" x14ac:dyDescent="0.5">
      <c r="A51" s="2">
        <v>134</v>
      </c>
      <c r="B51" s="7" t="s">
        <v>183</v>
      </c>
    </row>
    <row r="52" spans="1:3" ht="15.75" customHeight="1" x14ac:dyDescent="0.5">
      <c r="A52" s="2">
        <v>144</v>
      </c>
      <c r="B52" s="7" t="s">
        <v>183</v>
      </c>
      <c r="C52" s="12"/>
    </row>
    <row r="53" spans="1:3" ht="15.75" customHeight="1" x14ac:dyDescent="0.5">
      <c r="A53" s="2">
        <v>188</v>
      </c>
      <c r="B53" s="7" t="s">
        <v>315</v>
      </c>
      <c r="C53" s="24">
        <f t="shared" ref="C53:C54" si="2">A53</f>
        <v>188</v>
      </c>
    </row>
    <row r="54" spans="1:3" ht="15.75" customHeight="1" x14ac:dyDescent="0.5">
      <c r="A54" s="2">
        <v>142</v>
      </c>
      <c r="B54" s="8" t="s">
        <v>189</v>
      </c>
      <c r="C54" s="24">
        <f t="shared" si="2"/>
        <v>142</v>
      </c>
    </row>
    <row r="55" spans="1:3" ht="15.75" customHeight="1" x14ac:dyDescent="0.5">
      <c r="A55" s="2">
        <v>122</v>
      </c>
      <c r="B55" s="7" t="s">
        <v>178</v>
      </c>
      <c r="C55" s="12">
        <f>AVERAGE(A55:A56)</f>
        <v>148.5</v>
      </c>
    </row>
    <row r="56" spans="1:3" ht="15.75" customHeight="1" x14ac:dyDescent="0.5">
      <c r="A56" s="2">
        <v>175</v>
      </c>
      <c r="B56" s="7" t="s">
        <v>178</v>
      </c>
    </row>
    <row r="57" spans="1:3" ht="15.75" customHeight="1" x14ac:dyDescent="0.5">
      <c r="A57" s="2">
        <v>169</v>
      </c>
      <c r="B57" s="7" t="s">
        <v>268</v>
      </c>
      <c r="C57" s="12">
        <f>AVERAGE(A57:A58)</f>
        <v>131</v>
      </c>
    </row>
    <row r="58" spans="1:3" ht="15.75" customHeight="1" x14ac:dyDescent="0.5">
      <c r="A58" s="2">
        <v>93</v>
      </c>
      <c r="B58" s="7" t="s">
        <v>268</v>
      </c>
    </row>
    <row r="59" spans="1:3" ht="15.75" customHeight="1" x14ac:dyDescent="0.5">
      <c r="A59" s="2">
        <v>130</v>
      </c>
      <c r="B59" s="7" t="s">
        <v>343</v>
      </c>
      <c r="C59" s="24">
        <f t="shared" ref="C59:C60" si="3">A59</f>
        <v>130</v>
      </c>
    </row>
    <row r="60" spans="1:3" ht="15.75" customHeight="1" x14ac:dyDescent="0.5">
      <c r="A60" s="2">
        <v>198</v>
      </c>
      <c r="B60" s="7" t="s">
        <v>321</v>
      </c>
      <c r="C60" s="24">
        <f t="shared" si="3"/>
        <v>198</v>
      </c>
    </row>
    <row r="61" spans="1:3" ht="15.75" customHeight="1" x14ac:dyDescent="0.5">
      <c r="A61" s="2">
        <v>61</v>
      </c>
      <c r="B61" s="7" t="s">
        <v>62</v>
      </c>
      <c r="C61" s="12">
        <f>AVERAGE(A61:A72)</f>
        <v>46.416666666666664</v>
      </c>
    </row>
    <row r="62" spans="1:3" ht="15.75" customHeight="1" x14ac:dyDescent="0.5">
      <c r="A62" s="2">
        <v>69</v>
      </c>
      <c r="B62" s="7" t="s">
        <v>62</v>
      </c>
      <c r="C62" s="12"/>
    </row>
    <row r="63" spans="1:3" ht="15.75" customHeight="1" x14ac:dyDescent="0.5">
      <c r="A63" s="2">
        <v>29</v>
      </c>
      <c r="B63" s="7" t="s">
        <v>62</v>
      </c>
      <c r="C63" s="12"/>
    </row>
    <row r="64" spans="1:3" ht="15.75" customHeight="1" x14ac:dyDescent="0.5">
      <c r="A64" s="2">
        <v>72</v>
      </c>
      <c r="B64" s="7" t="s">
        <v>62</v>
      </c>
      <c r="C64" s="12"/>
    </row>
    <row r="65" spans="1:3" ht="15.75" customHeight="1" x14ac:dyDescent="0.5">
      <c r="A65" s="2">
        <v>46</v>
      </c>
      <c r="B65" s="7" t="s">
        <v>62</v>
      </c>
      <c r="C65" s="12"/>
    </row>
    <row r="66" spans="1:3" ht="15.75" customHeight="1" x14ac:dyDescent="0.5">
      <c r="A66" s="2">
        <v>53</v>
      </c>
      <c r="B66" s="7" t="s">
        <v>62</v>
      </c>
    </row>
    <row r="67" spans="1:3" ht="15.75" customHeight="1" x14ac:dyDescent="0.5">
      <c r="A67" s="2">
        <v>36</v>
      </c>
      <c r="B67" s="7" t="s">
        <v>62</v>
      </c>
      <c r="C67" s="12"/>
    </row>
    <row r="68" spans="1:3" ht="15.75" customHeight="1" x14ac:dyDescent="0.5">
      <c r="A68" s="2">
        <v>45</v>
      </c>
      <c r="B68" s="7" t="s">
        <v>62</v>
      </c>
      <c r="C68" s="12"/>
    </row>
    <row r="69" spans="1:3" ht="15.75" customHeight="1" x14ac:dyDescent="0.5">
      <c r="A69" s="2">
        <v>33</v>
      </c>
      <c r="B69" s="7" t="s">
        <v>62</v>
      </c>
      <c r="C69" s="12"/>
    </row>
    <row r="70" spans="1:3" ht="15.75" customHeight="1" x14ac:dyDescent="0.5">
      <c r="A70" s="2">
        <v>36</v>
      </c>
      <c r="B70" s="7" t="s">
        <v>62</v>
      </c>
    </row>
    <row r="71" spans="1:3" ht="15.75" customHeight="1" x14ac:dyDescent="0.5">
      <c r="A71" s="2">
        <v>33</v>
      </c>
      <c r="B71" s="7" t="s">
        <v>62</v>
      </c>
    </row>
    <row r="72" spans="1:3" ht="15.75" customHeight="1" x14ac:dyDescent="0.5">
      <c r="A72" s="2">
        <v>44</v>
      </c>
      <c r="B72" s="7" t="s">
        <v>62</v>
      </c>
    </row>
    <row r="73" spans="1:3" ht="15.75" customHeight="1" x14ac:dyDescent="0.5">
      <c r="A73" s="2">
        <v>119</v>
      </c>
      <c r="B73" s="7" t="s">
        <v>280</v>
      </c>
      <c r="C73" s="24">
        <f t="shared" ref="C73:C75" si="4">A73</f>
        <v>119</v>
      </c>
    </row>
    <row r="74" spans="1:3" ht="15.75" customHeight="1" x14ac:dyDescent="0.5">
      <c r="A74" s="2">
        <v>189</v>
      </c>
      <c r="B74" s="7" t="s">
        <v>358</v>
      </c>
      <c r="C74" s="24">
        <f t="shared" si="4"/>
        <v>189</v>
      </c>
    </row>
    <row r="75" spans="1:3" ht="15.75" customHeight="1" x14ac:dyDescent="0.5">
      <c r="A75" s="2">
        <v>59</v>
      </c>
      <c r="B75" s="7" t="s">
        <v>258</v>
      </c>
      <c r="C75" s="24">
        <f t="shared" si="4"/>
        <v>59</v>
      </c>
    </row>
    <row r="76" spans="1:3" ht="15.75" customHeight="1" x14ac:dyDescent="0.5">
      <c r="A76" s="2">
        <v>55</v>
      </c>
      <c r="B76" s="7" t="s">
        <v>99</v>
      </c>
      <c r="C76" s="12">
        <f>AVERAGE(A76:A82)</f>
        <v>67.857142857142861</v>
      </c>
    </row>
    <row r="77" spans="1:3" ht="15.75" customHeight="1" x14ac:dyDescent="0.5">
      <c r="A77" s="2">
        <v>84</v>
      </c>
      <c r="B77" s="7" t="s">
        <v>99</v>
      </c>
      <c r="C77" s="12"/>
    </row>
    <row r="78" spans="1:3" ht="15.75" customHeight="1" x14ac:dyDescent="0.5">
      <c r="A78" s="2">
        <v>55</v>
      </c>
      <c r="B78" s="7" t="s">
        <v>99</v>
      </c>
    </row>
    <row r="79" spans="1:3" ht="15.75" customHeight="1" x14ac:dyDescent="0.5">
      <c r="A79" s="2">
        <v>83</v>
      </c>
      <c r="B79" s="7" t="s">
        <v>99</v>
      </c>
    </row>
    <row r="80" spans="1:3" ht="15.75" customHeight="1" x14ac:dyDescent="0.5">
      <c r="A80" s="2">
        <v>53</v>
      </c>
      <c r="B80" s="7" t="s">
        <v>99</v>
      </c>
    </row>
    <row r="81" spans="1:3" ht="15.75" customHeight="1" x14ac:dyDescent="0.5">
      <c r="A81" s="2">
        <v>71</v>
      </c>
      <c r="B81" s="7" t="s">
        <v>99</v>
      </c>
    </row>
    <row r="82" spans="1:3" ht="15.75" customHeight="1" x14ac:dyDescent="0.5">
      <c r="A82" s="2">
        <v>74</v>
      </c>
      <c r="B82" s="7" t="s">
        <v>99</v>
      </c>
      <c r="C82" s="12"/>
    </row>
    <row r="83" spans="1:3" ht="15.75" customHeight="1" x14ac:dyDescent="0.5">
      <c r="A83" s="2">
        <v>154</v>
      </c>
      <c r="B83" s="7" t="s">
        <v>199</v>
      </c>
      <c r="C83" s="24">
        <f t="shared" ref="C83" si="5">A83</f>
        <v>154</v>
      </c>
    </row>
    <row r="84" spans="1:3" ht="15.75" customHeight="1" x14ac:dyDescent="0.5">
      <c r="A84" s="2">
        <v>112</v>
      </c>
      <c r="B84" s="7" t="s">
        <v>171</v>
      </c>
      <c r="C84" s="12">
        <f>AVERAGE(A84:A87)</f>
        <v>104.25</v>
      </c>
    </row>
    <row r="85" spans="1:3" ht="15.75" customHeight="1" x14ac:dyDescent="0.5">
      <c r="A85" s="2">
        <v>125</v>
      </c>
      <c r="B85" s="7" t="s">
        <v>171</v>
      </c>
      <c r="C85" s="12"/>
    </row>
    <row r="86" spans="1:3" ht="15.75" customHeight="1" x14ac:dyDescent="0.5">
      <c r="A86" s="2">
        <v>82</v>
      </c>
      <c r="B86" s="7" t="s">
        <v>171</v>
      </c>
      <c r="C86" s="12"/>
    </row>
    <row r="87" spans="1:3" ht="15.75" customHeight="1" x14ac:dyDescent="0.5">
      <c r="A87" s="2">
        <v>98</v>
      </c>
      <c r="B87" s="7" t="s">
        <v>171</v>
      </c>
    </row>
    <row r="88" spans="1:3" ht="15.75" customHeight="1" x14ac:dyDescent="0.5">
      <c r="A88" s="2">
        <v>198</v>
      </c>
      <c r="B88" s="7" t="s">
        <v>236</v>
      </c>
      <c r="C88" s="12">
        <f>AVERAGE(A88:A90)</f>
        <v>175.33333333333334</v>
      </c>
    </row>
    <row r="89" spans="1:3" ht="15.75" customHeight="1" x14ac:dyDescent="0.5">
      <c r="A89" s="2">
        <v>199</v>
      </c>
      <c r="B89" s="7" t="s">
        <v>236</v>
      </c>
    </row>
    <row r="90" spans="1:3" ht="15.75" customHeight="1" x14ac:dyDescent="0.5">
      <c r="A90" s="2">
        <v>129</v>
      </c>
      <c r="B90" s="7" t="s">
        <v>236</v>
      </c>
    </row>
    <row r="91" spans="1:3" ht="15.75" customHeight="1" x14ac:dyDescent="0.5">
      <c r="A91" s="2">
        <v>118</v>
      </c>
      <c r="B91" s="7" t="s">
        <v>116</v>
      </c>
      <c r="C91" s="12">
        <f>AVERAGE(A91:A94)</f>
        <v>125.5</v>
      </c>
    </row>
    <row r="92" spans="1:3" ht="15.75" customHeight="1" x14ac:dyDescent="0.5">
      <c r="A92" s="2">
        <v>123</v>
      </c>
      <c r="B92" s="7" t="s">
        <v>116</v>
      </c>
    </row>
    <row r="93" spans="1:3" ht="15.75" customHeight="1" x14ac:dyDescent="0.5">
      <c r="A93" s="2">
        <v>180</v>
      </c>
      <c r="B93" s="7" t="s">
        <v>116</v>
      </c>
      <c r="C93" s="12"/>
    </row>
    <row r="94" spans="1:3" ht="15.75" customHeight="1" x14ac:dyDescent="0.5">
      <c r="A94" s="2">
        <v>81</v>
      </c>
      <c r="B94" s="7" t="s">
        <v>116</v>
      </c>
    </row>
    <row r="95" spans="1:3" ht="15.75" customHeight="1" x14ac:dyDescent="0.5">
      <c r="A95" s="2">
        <v>88</v>
      </c>
      <c r="B95" s="7" t="s">
        <v>95</v>
      </c>
      <c r="C95" s="12">
        <f>AVERAGE(A95:A102)</f>
        <v>81.75</v>
      </c>
    </row>
    <row r="96" spans="1:3" ht="15.75" customHeight="1" x14ac:dyDescent="0.5">
      <c r="A96" s="2">
        <v>69</v>
      </c>
      <c r="B96" s="7" t="s">
        <v>95</v>
      </c>
      <c r="C96" s="12"/>
    </row>
    <row r="97" spans="1:3" ht="15.75" customHeight="1" x14ac:dyDescent="0.5">
      <c r="A97" s="2">
        <v>110</v>
      </c>
      <c r="B97" s="7" t="s">
        <v>95</v>
      </c>
    </row>
    <row r="98" spans="1:3" ht="15.75" customHeight="1" x14ac:dyDescent="0.5">
      <c r="A98" s="2">
        <v>91</v>
      </c>
      <c r="B98" s="7" t="s">
        <v>95</v>
      </c>
    </row>
    <row r="99" spans="1:3" ht="15.75" customHeight="1" x14ac:dyDescent="0.5">
      <c r="A99" s="2">
        <v>84</v>
      </c>
      <c r="B99" s="7" t="s">
        <v>95</v>
      </c>
    </row>
    <row r="100" spans="1:3" ht="15.75" customHeight="1" x14ac:dyDescent="0.5">
      <c r="A100" s="2">
        <v>74</v>
      </c>
      <c r="B100" s="7" t="s">
        <v>95</v>
      </c>
    </row>
    <row r="101" spans="1:3" ht="15.75" customHeight="1" x14ac:dyDescent="0.5">
      <c r="A101" s="2">
        <v>69</v>
      </c>
      <c r="B101" s="7" t="s">
        <v>95</v>
      </c>
    </row>
    <row r="102" spans="1:3" ht="15.75" customHeight="1" x14ac:dyDescent="0.5">
      <c r="A102" s="2">
        <v>69</v>
      </c>
      <c r="B102" s="7" t="s">
        <v>95</v>
      </c>
    </row>
    <row r="103" spans="1:3" ht="15.75" customHeight="1" x14ac:dyDescent="0.5">
      <c r="A103" s="2">
        <v>136</v>
      </c>
      <c r="B103" s="7" t="s">
        <v>184</v>
      </c>
      <c r="C103" s="12">
        <f>AVERAGE(A103:A104)</f>
        <v>154</v>
      </c>
    </row>
    <row r="104" spans="1:3" ht="15.75" customHeight="1" x14ac:dyDescent="0.5">
      <c r="A104" s="2">
        <v>172</v>
      </c>
      <c r="B104" s="7" t="s">
        <v>184</v>
      </c>
    </row>
    <row r="105" spans="1:3" ht="15.75" customHeight="1" x14ac:dyDescent="0.5">
      <c r="A105" s="2">
        <v>120</v>
      </c>
      <c r="B105" s="7" t="s">
        <v>176</v>
      </c>
      <c r="C105" s="12">
        <f>AVERAGE(A105:A107)</f>
        <v>165.33333333333334</v>
      </c>
    </row>
    <row r="106" spans="1:3" ht="15.75" customHeight="1" x14ac:dyDescent="0.5">
      <c r="A106" s="2">
        <v>200</v>
      </c>
      <c r="B106" s="7" t="s">
        <v>176</v>
      </c>
    </row>
    <row r="107" spans="1:3" ht="15.75" customHeight="1" x14ac:dyDescent="0.5">
      <c r="A107" s="2">
        <v>176</v>
      </c>
      <c r="B107" s="7" t="s">
        <v>176</v>
      </c>
      <c r="C107" s="12"/>
    </row>
    <row r="108" spans="1:3" ht="15.75" customHeight="1" x14ac:dyDescent="0.5">
      <c r="A108" s="2">
        <v>169</v>
      </c>
      <c r="B108" s="7" t="s">
        <v>211</v>
      </c>
      <c r="C108" s="24">
        <f t="shared" ref="C108" si="6">A108</f>
        <v>169</v>
      </c>
    </row>
    <row r="109" spans="1:3" ht="15.75" customHeight="1" x14ac:dyDescent="0.5">
      <c r="A109" s="2">
        <v>8</v>
      </c>
      <c r="B109" s="7" t="s">
        <v>13</v>
      </c>
      <c r="C109" s="12">
        <f>AVERAGE(A109:A140)</f>
        <v>7.75</v>
      </c>
    </row>
    <row r="110" spans="1:3" ht="15.75" customHeight="1" x14ac:dyDescent="0.5">
      <c r="A110" s="2">
        <v>3</v>
      </c>
      <c r="B110" s="7" t="s">
        <v>13</v>
      </c>
      <c r="C110" s="12"/>
    </row>
    <row r="111" spans="1:3" ht="15.75" customHeight="1" x14ac:dyDescent="0.5">
      <c r="A111" s="2">
        <v>5</v>
      </c>
      <c r="B111" s="7" t="s">
        <v>13</v>
      </c>
      <c r="C111" s="12"/>
    </row>
    <row r="112" spans="1:3" ht="15.75" customHeight="1" x14ac:dyDescent="0.5">
      <c r="A112" s="2">
        <v>27</v>
      </c>
      <c r="B112" s="7" t="s">
        <v>13</v>
      </c>
      <c r="C112" s="12"/>
    </row>
    <row r="113" spans="1:3" ht="15.75" customHeight="1" x14ac:dyDescent="0.5">
      <c r="A113" s="2">
        <v>3</v>
      </c>
      <c r="B113" s="7" t="s">
        <v>13</v>
      </c>
    </row>
    <row r="114" spans="1:3" ht="15.75" customHeight="1" x14ac:dyDescent="0.5">
      <c r="A114" s="2">
        <v>13</v>
      </c>
      <c r="B114" s="7" t="s">
        <v>13</v>
      </c>
      <c r="C114" s="12"/>
    </row>
    <row r="115" spans="1:3" ht="15.75" customHeight="1" x14ac:dyDescent="0.5">
      <c r="A115" s="2">
        <v>5</v>
      </c>
      <c r="B115" s="7" t="s">
        <v>13</v>
      </c>
    </row>
    <row r="116" spans="1:3" ht="15.75" customHeight="1" x14ac:dyDescent="0.5">
      <c r="A116" s="2">
        <v>4</v>
      </c>
      <c r="B116" s="7" t="s">
        <v>13</v>
      </c>
    </row>
    <row r="117" spans="1:3" ht="15.75" customHeight="1" x14ac:dyDescent="0.5">
      <c r="A117" s="2">
        <v>9</v>
      </c>
      <c r="B117" s="7" t="s">
        <v>13</v>
      </c>
    </row>
    <row r="118" spans="1:3" ht="15.75" customHeight="1" x14ac:dyDescent="0.5">
      <c r="A118" s="2">
        <v>4</v>
      </c>
      <c r="B118" s="7" t="s">
        <v>13</v>
      </c>
    </row>
    <row r="119" spans="1:3" ht="15.75" customHeight="1" x14ac:dyDescent="0.5">
      <c r="A119" s="2">
        <v>7</v>
      </c>
      <c r="B119" s="7" t="s">
        <v>13</v>
      </c>
    </row>
    <row r="120" spans="1:3" ht="15.75" customHeight="1" x14ac:dyDescent="0.5">
      <c r="A120" s="2">
        <v>10</v>
      </c>
      <c r="B120" s="7" t="s">
        <v>13</v>
      </c>
      <c r="C120" s="12"/>
    </row>
    <row r="121" spans="1:3" ht="15.75" customHeight="1" x14ac:dyDescent="0.5">
      <c r="A121" s="2">
        <v>10</v>
      </c>
      <c r="B121" s="7" t="s">
        <v>13</v>
      </c>
    </row>
    <row r="122" spans="1:3" ht="15.75" customHeight="1" x14ac:dyDescent="0.5">
      <c r="A122" s="2">
        <v>21</v>
      </c>
      <c r="B122" s="7" t="s">
        <v>13</v>
      </c>
    </row>
    <row r="123" spans="1:3" ht="15.75" customHeight="1" x14ac:dyDescent="0.5">
      <c r="A123" s="2">
        <v>5</v>
      </c>
      <c r="B123" s="7" t="s">
        <v>13</v>
      </c>
    </row>
    <row r="124" spans="1:3" ht="15.75" customHeight="1" x14ac:dyDescent="0.5">
      <c r="A124" s="2">
        <v>8</v>
      </c>
      <c r="B124" s="7" t="s">
        <v>13</v>
      </c>
    </row>
    <row r="125" spans="1:3" ht="15.75" customHeight="1" x14ac:dyDescent="0.5">
      <c r="A125" s="2">
        <v>3</v>
      </c>
      <c r="B125" s="7" t="s">
        <v>13</v>
      </c>
      <c r="C125" s="12"/>
    </row>
    <row r="126" spans="1:3" ht="15.75" customHeight="1" x14ac:dyDescent="0.5">
      <c r="A126" s="2">
        <v>12</v>
      </c>
      <c r="B126" s="7" t="s">
        <v>13</v>
      </c>
      <c r="C126" s="12"/>
    </row>
    <row r="127" spans="1:3" ht="15.75" customHeight="1" x14ac:dyDescent="0.5">
      <c r="A127" s="2">
        <v>5</v>
      </c>
      <c r="B127" s="7" t="s">
        <v>13</v>
      </c>
      <c r="C127" s="12"/>
    </row>
    <row r="128" spans="1:3" ht="15.75" customHeight="1" x14ac:dyDescent="0.5">
      <c r="A128" s="2">
        <v>10</v>
      </c>
      <c r="B128" s="7" t="s">
        <v>13</v>
      </c>
    </row>
    <row r="129" spans="1:3" ht="15.75" customHeight="1" x14ac:dyDescent="0.5">
      <c r="A129" s="2">
        <v>10</v>
      </c>
      <c r="B129" s="7" t="s">
        <v>13</v>
      </c>
    </row>
    <row r="130" spans="1:3" ht="15.75" customHeight="1" x14ac:dyDescent="0.5">
      <c r="A130" s="2">
        <v>3</v>
      </c>
      <c r="B130" s="7" t="s">
        <v>13</v>
      </c>
      <c r="C130" s="12"/>
    </row>
    <row r="131" spans="1:3" ht="15.75" customHeight="1" x14ac:dyDescent="0.5">
      <c r="A131" s="2">
        <v>9</v>
      </c>
      <c r="B131" s="7" t="s">
        <v>13</v>
      </c>
    </row>
    <row r="132" spans="1:3" ht="15.75" customHeight="1" x14ac:dyDescent="0.5">
      <c r="A132" s="2">
        <v>4</v>
      </c>
      <c r="B132" s="7" t="s">
        <v>13</v>
      </c>
    </row>
    <row r="133" spans="1:3" ht="15.75" customHeight="1" x14ac:dyDescent="0.5">
      <c r="A133" s="2">
        <v>6</v>
      </c>
      <c r="B133" s="7" t="s">
        <v>13</v>
      </c>
    </row>
    <row r="134" spans="1:3" ht="15.75" customHeight="1" x14ac:dyDescent="0.5">
      <c r="A134" s="2">
        <v>5</v>
      </c>
      <c r="B134" s="7" t="s">
        <v>13</v>
      </c>
      <c r="C134" s="12"/>
    </row>
    <row r="135" spans="1:3" ht="15.75" customHeight="1" x14ac:dyDescent="0.5">
      <c r="A135" s="2">
        <v>6</v>
      </c>
      <c r="B135" s="7" t="s">
        <v>13</v>
      </c>
      <c r="C135" s="12"/>
    </row>
    <row r="136" spans="1:3" ht="15.75" customHeight="1" x14ac:dyDescent="0.5">
      <c r="A136" s="2">
        <v>5</v>
      </c>
      <c r="B136" s="7" t="s">
        <v>13</v>
      </c>
      <c r="C136" s="12"/>
    </row>
    <row r="137" spans="1:3" ht="15.75" customHeight="1" x14ac:dyDescent="0.5">
      <c r="A137" s="2">
        <v>8</v>
      </c>
      <c r="B137" s="7" t="s">
        <v>13</v>
      </c>
      <c r="C137" s="12"/>
    </row>
    <row r="138" spans="1:3" ht="15.75" customHeight="1" x14ac:dyDescent="0.5">
      <c r="A138" s="2">
        <v>10</v>
      </c>
      <c r="B138" s="7" t="s">
        <v>13</v>
      </c>
      <c r="C138" s="12"/>
    </row>
    <row r="139" spans="1:3" ht="15.75" customHeight="1" x14ac:dyDescent="0.5">
      <c r="A139" s="2">
        <v>2</v>
      </c>
      <c r="B139" s="7" t="s">
        <v>13</v>
      </c>
    </row>
    <row r="140" spans="1:3" ht="15.75" customHeight="1" x14ac:dyDescent="0.5">
      <c r="A140" s="2">
        <v>8</v>
      </c>
      <c r="B140" s="7" t="s">
        <v>13</v>
      </c>
      <c r="C140" s="12"/>
    </row>
    <row r="141" spans="1:3" ht="15.75" customHeight="1" x14ac:dyDescent="0.5">
      <c r="A141" s="2">
        <v>70</v>
      </c>
      <c r="B141" s="7" t="s">
        <v>112</v>
      </c>
      <c r="C141" s="12">
        <f>AVERAGE(A141:A144)</f>
        <v>73</v>
      </c>
    </row>
    <row r="142" spans="1:3" ht="15.75" customHeight="1" x14ac:dyDescent="0.5">
      <c r="A142" s="2">
        <v>99</v>
      </c>
      <c r="B142" s="7" t="s">
        <v>112</v>
      </c>
      <c r="C142" s="12"/>
    </row>
    <row r="143" spans="1:3" ht="15.75" customHeight="1" x14ac:dyDescent="0.5">
      <c r="A143" s="2">
        <v>77</v>
      </c>
      <c r="B143" s="7" t="s">
        <v>112</v>
      </c>
      <c r="C143" s="12"/>
    </row>
    <row r="144" spans="1:3" ht="15.75" customHeight="1" x14ac:dyDescent="0.5">
      <c r="A144" s="2">
        <v>46</v>
      </c>
      <c r="B144" s="7" t="s">
        <v>112</v>
      </c>
      <c r="C144" s="12"/>
    </row>
    <row r="145" spans="1:3" ht="15.75" customHeight="1" x14ac:dyDescent="0.5">
      <c r="A145" s="2">
        <v>51</v>
      </c>
      <c r="B145" s="7" t="s">
        <v>73</v>
      </c>
      <c r="C145" s="12">
        <f>AVERAGE(A145:A154)</f>
        <v>53.5</v>
      </c>
    </row>
    <row r="146" spans="1:3" ht="15.75" customHeight="1" x14ac:dyDescent="0.5">
      <c r="A146" s="2">
        <v>74</v>
      </c>
      <c r="B146" s="8" t="s">
        <v>73</v>
      </c>
    </row>
    <row r="147" spans="1:3" ht="15.75" customHeight="1" x14ac:dyDescent="0.5">
      <c r="A147" s="2">
        <v>87</v>
      </c>
      <c r="B147" s="7" t="s">
        <v>73</v>
      </c>
    </row>
    <row r="148" spans="1:3" ht="15.75" customHeight="1" x14ac:dyDescent="0.5">
      <c r="A148" s="2">
        <v>52</v>
      </c>
      <c r="B148" s="7" t="s">
        <v>73</v>
      </c>
      <c r="C148" s="12"/>
    </row>
    <row r="149" spans="1:3" ht="15.75" customHeight="1" x14ac:dyDescent="0.5">
      <c r="A149" s="2">
        <v>64</v>
      </c>
      <c r="B149" s="7" t="s">
        <v>73</v>
      </c>
      <c r="C149" s="12"/>
    </row>
    <row r="150" spans="1:3" ht="15.75" customHeight="1" x14ac:dyDescent="0.5">
      <c r="A150" s="2">
        <v>33</v>
      </c>
      <c r="B150" s="7" t="s">
        <v>73</v>
      </c>
    </row>
    <row r="151" spans="1:3" ht="15.75" customHeight="1" x14ac:dyDescent="0.5">
      <c r="A151" s="2">
        <v>48</v>
      </c>
      <c r="B151" s="7" t="s">
        <v>73</v>
      </c>
    </row>
    <row r="152" spans="1:3" ht="15.75" customHeight="1" x14ac:dyDescent="0.5">
      <c r="A152" s="2">
        <v>50</v>
      </c>
      <c r="B152" s="7" t="s">
        <v>73</v>
      </c>
    </row>
    <row r="153" spans="1:3" ht="15.75" customHeight="1" x14ac:dyDescent="0.5">
      <c r="A153" s="2">
        <v>44</v>
      </c>
      <c r="B153" s="7" t="s">
        <v>73</v>
      </c>
      <c r="C153" s="12"/>
    </row>
    <row r="154" spans="1:3" ht="15.75" customHeight="1" x14ac:dyDescent="0.5">
      <c r="A154" s="2">
        <v>32</v>
      </c>
      <c r="B154" s="7" t="s">
        <v>73</v>
      </c>
      <c r="C154" s="12"/>
    </row>
    <row r="155" spans="1:3" ht="15.75" customHeight="1" x14ac:dyDescent="0.5">
      <c r="A155" s="2">
        <v>97</v>
      </c>
      <c r="B155" s="7" t="s">
        <v>75</v>
      </c>
      <c r="C155" s="12">
        <f>AVERAGE(A155:A162)</f>
        <v>70.625</v>
      </c>
    </row>
    <row r="156" spans="1:3" ht="15.75" customHeight="1" x14ac:dyDescent="0.5">
      <c r="A156" s="2">
        <v>41</v>
      </c>
      <c r="B156" s="7" t="s">
        <v>75</v>
      </c>
    </row>
    <row r="157" spans="1:3" ht="15.75" customHeight="1" x14ac:dyDescent="0.5">
      <c r="A157" s="2">
        <v>48</v>
      </c>
      <c r="B157" s="7" t="s">
        <v>75</v>
      </c>
      <c r="C157" s="12"/>
    </row>
    <row r="158" spans="1:3" ht="15.75" customHeight="1" x14ac:dyDescent="0.5">
      <c r="A158" s="2">
        <v>100</v>
      </c>
      <c r="B158" s="7" t="s">
        <v>75</v>
      </c>
      <c r="C158" s="12"/>
    </row>
    <row r="159" spans="1:3" ht="15.75" customHeight="1" x14ac:dyDescent="0.5">
      <c r="A159" s="2">
        <v>96</v>
      </c>
      <c r="B159" s="7" t="s">
        <v>75</v>
      </c>
      <c r="C159" s="12"/>
    </row>
    <row r="160" spans="1:3" ht="15.75" customHeight="1" x14ac:dyDescent="0.5">
      <c r="A160" s="2">
        <v>82</v>
      </c>
      <c r="B160" s="7" t="s">
        <v>75</v>
      </c>
      <c r="C160" s="12"/>
    </row>
    <row r="161" spans="1:3" ht="15.75" customHeight="1" x14ac:dyDescent="0.5">
      <c r="A161" s="2">
        <v>66</v>
      </c>
      <c r="B161" s="7" t="s">
        <v>75</v>
      </c>
      <c r="C161" s="12"/>
    </row>
    <row r="162" spans="1:3" ht="15.75" customHeight="1" x14ac:dyDescent="0.5">
      <c r="A162" s="2">
        <v>35</v>
      </c>
      <c r="B162" s="7" t="s">
        <v>75</v>
      </c>
      <c r="C162" s="12"/>
    </row>
    <row r="163" spans="1:3" ht="15.75" customHeight="1" x14ac:dyDescent="0.5">
      <c r="A163" s="2">
        <v>161</v>
      </c>
      <c r="B163" s="7" t="s">
        <v>205</v>
      </c>
      <c r="C163" s="12">
        <f>AVERAGE(A163:A165)</f>
        <v>110.33333333333333</v>
      </c>
    </row>
    <row r="164" spans="1:3" ht="15.75" customHeight="1" x14ac:dyDescent="0.5">
      <c r="A164" s="2">
        <v>94</v>
      </c>
      <c r="B164" s="7" t="s">
        <v>205</v>
      </c>
      <c r="C164" s="12"/>
    </row>
    <row r="165" spans="1:3" ht="15.75" customHeight="1" x14ac:dyDescent="0.5">
      <c r="A165" s="2">
        <v>76</v>
      </c>
      <c r="B165" s="7" t="s">
        <v>205</v>
      </c>
      <c r="C165" s="12"/>
    </row>
    <row r="166" spans="1:3" ht="15.75" customHeight="1" x14ac:dyDescent="0.5">
      <c r="A166" s="2">
        <v>43</v>
      </c>
      <c r="B166" s="8" t="s">
        <v>48</v>
      </c>
      <c r="C166" s="12">
        <f>AVERAGE(A166:A180)</f>
        <v>37.733333333333334</v>
      </c>
    </row>
    <row r="167" spans="1:3" ht="15.75" customHeight="1" x14ac:dyDescent="0.5">
      <c r="A167" s="2">
        <v>24</v>
      </c>
      <c r="B167" s="7" t="s">
        <v>48</v>
      </c>
    </row>
    <row r="168" spans="1:3" ht="15.75" customHeight="1" x14ac:dyDescent="0.5">
      <c r="A168" s="2">
        <v>25</v>
      </c>
      <c r="B168" s="8" t="s">
        <v>48</v>
      </c>
      <c r="C168" s="12"/>
    </row>
    <row r="169" spans="1:3" ht="15.75" customHeight="1" x14ac:dyDescent="0.5">
      <c r="A169" s="2">
        <v>55</v>
      </c>
      <c r="B169" s="8" t="s">
        <v>48</v>
      </c>
      <c r="C169" s="12"/>
    </row>
    <row r="170" spans="1:3" ht="15.75" customHeight="1" x14ac:dyDescent="0.5">
      <c r="A170" s="2">
        <v>29</v>
      </c>
      <c r="B170" s="8" t="s">
        <v>48</v>
      </c>
    </row>
    <row r="171" spans="1:3" ht="15.75" customHeight="1" x14ac:dyDescent="0.5">
      <c r="A171" s="2">
        <v>32</v>
      </c>
      <c r="B171" s="7" t="s">
        <v>48</v>
      </c>
      <c r="C171" s="12"/>
    </row>
    <row r="172" spans="1:3" ht="15.75" customHeight="1" x14ac:dyDescent="0.5">
      <c r="A172" s="2">
        <v>37</v>
      </c>
      <c r="B172" s="8" t="s">
        <v>48</v>
      </c>
      <c r="C172" s="12"/>
    </row>
    <row r="173" spans="1:3" ht="15.75" customHeight="1" x14ac:dyDescent="0.5">
      <c r="A173" s="2">
        <v>39</v>
      </c>
      <c r="B173" s="8" t="s">
        <v>48</v>
      </c>
      <c r="C173" s="12"/>
    </row>
    <row r="174" spans="1:3" ht="15.75" customHeight="1" x14ac:dyDescent="0.5">
      <c r="A174" s="2">
        <v>70</v>
      </c>
      <c r="B174" s="8" t="s">
        <v>48</v>
      </c>
    </row>
    <row r="175" spans="1:3" ht="15.75" customHeight="1" x14ac:dyDescent="0.5">
      <c r="A175" s="2">
        <v>41</v>
      </c>
      <c r="B175" s="8" t="s">
        <v>48</v>
      </c>
    </row>
    <row r="176" spans="1:3" ht="15.75" customHeight="1" x14ac:dyDescent="0.5">
      <c r="A176" s="2">
        <v>31</v>
      </c>
      <c r="B176" s="8" t="s">
        <v>48</v>
      </c>
      <c r="C176" s="12"/>
    </row>
    <row r="177" spans="1:3" ht="15.75" customHeight="1" x14ac:dyDescent="0.5">
      <c r="A177" s="2">
        <v>37</v>
      </c>
      <c r="B177" s="8" t="s">
        <v>48</v>
      </c>
      <c r="C177" s="12"/>
    </row>
    <row r="178" spans="1:3" ht="15.75" customHeight="1" x14ac:dyDescent="0.5">
      <c r="A178" s="2">
        <v>26</v>
      </c>
      <c r="B178" s="8" t="s">
        <v>48</v>
      </c>
      <c r="C178" s="12"/>
    </row>
    <row r="179" spans="1:3" ht="15.75" customHeight="1" x14ac:dyDescent="0.5">
      <c r="A179" s="2">
        <v>38</v>
      </c>
      <c r="B179" s="8" t="s">
        <v>48</v>
      </c>
    </row>
    <row r="180" spans="1:3" ht="15.75" customHeight="1" x14ac:dyDescent="0.5">
      <c r="A180" s="2">
        <v>39</v>
      </c>
      <c r="B180" s="8" t="s">
        <v>48</v>
      </c>
    </row>
    <row r="181" spans="1:3" ht="15.75" customHeight="1" x14ac:dyDescent="0.5">
      <c r="A181" s="2">
        <v>101</v>
      </c>
      <c r="B181" s="7" t="s">
        <v>164</v>
      </c>
      <c r="C181" s="12">
        <f>AVERAGE(A181:A183)</f>
        <v>120</v>
      </c>
    </row>
    <row r="182" spans="1:3" ht="15.75" customHeight="1" x14ac:dyDescent="0.5">
      <c r="A182" s="2">
        <v>91</v>
      </c>
      <c r="B182" s="7" t="s">
        <v>164</v>
      </c>
    </row>
    <row r="183" spans="1:3" ht="15.75" customHeight="1" x14ac:dyDescent="0.5">
      <c r="A183" s="2">
        <v>168</v>
      </c>
      <c r="B183" s="7" t="s">
        <v>164</v>
      </c>
    </row>
    <row r="184" spans="1:3" ht="15.75" customHeight="1" x14ac:dyDescent="0.5">
      <c r="A184" s="2">
        <v>133</v>
      </c>
      <c r="B184" s="7" t="s">
        <v>271</v>
      </c>
      <c r="C184" s="12">
        <f>AVERAGE(A184:A185)</f>
        <v>118</v>
      </c>
    </row>
    <row r="185" spans="1:3" ht="15.75" customHeight="1" x14ac:dyDescent="0.5">
      <c r="A185" s="2">
        <v>103</v>
      </c>
      <c r="B185" s="7" t="s">
        <v>271</v>
      </c>
    </row>
    <row r="186" spans="1:3" ht="15.75" customHeight="1" x14ac:dyDescent="0.5">
      <c r="A186" s="2">
        <v>62</v>
      </c>
      <c r="B186" s="7" t="s">
        <v>97</v>
      </c>
      <c r="C186" s="12">
        <f>AVERAGE(A186:A190)</f>
        <v>57.4</v>
      </c>
    </row>
    <row r="187" spans="1:3" ht="15.75" customHeight="1" x14ac:dyDescent="0.5">
      <c r="A187" s="2">
        <v>32</v>
      </c>
      <c r="B187" s="7" t="s">
        <v>97</v>
      </c>
    </row>
    <row r="188" spans="1:3" ht="15.75" customHeight="1" x14ac:dyDescent="0.5">
      <c r="A188" s="2">
        <v>65</v>
      </c>
      <c r="B188" s="7" t="s">
        <v>97</v>
      </c>
    </row>
    <row r="189" spans="1:3" ht="15.75" customHeight="1" x14ac:dyDescent="0.5">
      <c r="A189" s="2">
        <v>57</v>
      </c>
      <c r="B189" s="7" t="s">
        <v>97</v>
      </c>
    </row>
    <row r="190" spans="1:3" ht="15.75" customHeight="1" x14ac:dyDescent="0.5">
      <c r="A190" s="2">
        <v>71</v>
      </c>
      <c r="B190" s="7" t="s">
        <v>97</v>
      </c>
    </row>
    <row r="191" spans="1:3" ht="15.75" customHeight="1" x14ac:dyDescent="0.5">
      <c r="A191" s="2">
        <v>92</v>
      </c>
      <c r="B191" s="7" t="s">
        <v>339</v>
      </c>
      <c r="C191" s="24">
        <f t="shared" ref="C191" si="7">A191</f>
        <v>92</v>
      </c>
    </row>
    <row r="192" spans="1:3" ht="15.75" customHeight="1" x14ac:dyDescent="0.5">
      <c r="A192" s="2">
        <v>52</v>
      </c>
      <c r="B192" s="7" t="s">
        <v>63</v>
      </c>
      <c r="C192" s="12">
        <f>AVERAGE(A192:A203)</f>
        <v>49.5</v>
      </c>
    </row>
    <row r="193" spans="1:3" ht="15.75" customHeight="1" x14ac:dyDescent="0.5">
      <c r="A193" s="2">
        <v>46</v>
      </c>
      <c r="B193" s="7" t="s">
        <v>63</v>
      </c>
      <c r="C193" s="12"/>
    </row>
    <row r="194" spans="1:3" ht="15.75" customHeight="1" x14ac:dyDescent="0.5">
      <c r="A194" s="2">
        <v>34</v>
      </c>
      <c r="B194" s="7" t="s">
        <v>63</v>
      </c>
    </row>
    <row r="195" spans="1:3" ht="15.75" customHeight="1" x14ac:dyDescent="0.5">
      <c r="A195" s="2">
        <v>48</v>
      </c>
      <c r="B195" s="7" t="s">
        <v>63</v>
      </c>
    </row>
    <row r="196" spans="1:3" ht="15.75" customHeight="1" x14ac:dyDescent="0.5">
      <c r="A196" s="2">
        <v>75</v>
      </c>
      <c r="B196" s="7" t="s">
        <v>63</v>
      </c>
    </row>
    <row r="197" spans="1:3" ht="15.75" customHeight="1" x14ac:dyDescent="0.5">
      <c r="A197" s="2">
        <v>51</v>
      </c>
      <c r="B197" s="7" t="s">
        <v>63</v>
      </c>
    </row>
    <row r="198" spans="1:3" ht="15.75" customHeight="1" x14ac:dyDescent="0.5">
      <c r="A198" s="2">
        <v>54</v>
      </c>
      <c r="B198" s="7" t="s">
        <v>63</v>
      </c>
    </row>
    <row r="199" spans="1:3" ht="15.75" customHeight="1" x14ac:dyDescent="0.5">
      <c r="A199" s="2">
        <v>50</v>
      </c>
      <c r="B199" s="7" t="s">
        <v>63</v>
      </c>
    </row>
    <row r="200" spans="1:3" ht="15.75" customHeight="1" x14ac:dyDescent="0.5">
      <c r="A200" s="2">
        <v>59</v>
      </c>
      <c r="B200" s="7" t="s">
        <v>63</v>
      </c>
    </row>
    <row r="201" spans="1:3" ht="15.75" customHeight="1" x14ac:dyDescent="0.5">
      <c r="A201" s="2">
        <v>37</v>
      </c>
      <c r="B201" s="7" t="s">
        <v>63</v>
      </c>
    </row>
    <row r="202" spans="1:3" ht="15.75" customHeight="1" x14ac:dyDescent="0.5">
      <c r="A202" s="2">
        <v>38</v>
      </c>
      <c r="B202" s="7" t="s">
        <v>63</v>
      </c>
    </row>
    <row r="203" spans="1:3" ht="15.75" customHeight="1" x14ac:dyDescent="0.5">
      <c r="A203" s="2">
        <v>50</v>
      </c>
      <c r="B203" s="7" t="s">
        <v>63</v>
      </c>
      <c r="C203" s="12"/>
    </row>
    <row r="204" spans="1:3" ht="15.75" customHeight="1" x14ac:dyDescent="0.5">
      <c r="A204" s="2">
        <v>123</v>
      </c>
      <c r="B204" s="7" t="s">
        <v>40</v>
      </c>
      <c r="C204" s="12">
        <f>AVERAGE(A204:A221)</f>
        <v>33.055555555555557</v>
      </c>
    </row>
    <row r="205" spans="1:3" ht="15.75" customHeight="1" x14ac:dyDescent="0.5">
      <c r="A205" s="2">
        <v>14</v>
      </c>
      <c r="B205" s="7" t="s">
        <v>40</v>
      </c>
      <c r="C205" s="12"/>
    </row>
    <row r="206" spans="1:3" ht="15.75" customHeight="1" x14ac:dyDescent="0.5">
      <c r="A206" s="2">
        <v>9</v>
      </c>
      <c r="B206" s="7" t="s">
        <v>40</v>
      </c>
      <c r="C206" s="12"/>
    </row>
    <row r="207" spans="1:3" ht="15.75" customHeight="1" x14ac:dyDescent="0.5">
      <c r="A207" s="2">
        <v>40</v>
      </c>
      <c r="B207" s="7" t="s">
        <v>40</v>
      </c>
    </row>
    <row r="208" spans="1:3" ht="15.75" customHeight="1" x14ac:dyDescent="0.5">
      <c r="A208" s="2">
        <v>21</v>
      </c>
      <c r="B208" s="7" t="s">
        <v>40</v>
      </c>
      <c r="C208" s="12"/>
    </row>
    <row r="209" spans="1:3" ht="15.75" customHeight="1" x14ac:dyDescent="0.5">
      <c r="A209" s="2">
        <v>48</v>
      </c>
      <c r="B209" s="7" t="s">
        <v>40</v>
      </c>
      <c r="C209" s="12"/>
    </row>
    <row r="210" spans="1:3" ht="15.75" customHeight="1" x14ac:dyDescent="0.5">
      <c r="A210" s="2">
        <v>31</v>
      </c>
      <c r="B210" s="7" t="s">
        <v>40</v>
      </c>
    </row>
    <row r="211" spans="1:3" ht="15.75" customHeight="1" x14ac:dyDescent="0.5">
      <c r="A211" s="2">
        <v>31</v>
      </c>
      <c r="B211" s="7" t="s">
        <v>40</v>
      </c>
      <c r="C211" s="12"/>
    </row>
    <row r="212" spans="1:3" ht="15.75" customHeight="1" x14ac:dyDescent="0.5">
      <c r="A212" s="2">
        <v>40</v>
      </c>
      <c r="B212" s="7" t="s">
        <v>40</v>
      </c>
      <c r="C212" s="12"/>
    </row>
    <row r="213" spans="1:3" ht="15.75" customHeight="1" x14ac:dyDescent="0.5">
      <c r="A213" s="2">
        <v>38</v>
      </c>
      <c r="B213" s="7" t="s">
        <v>40</v>
      </c>
    </row>
    <row r="214" spans="1:3" ht="15.75" customHeight="1" x14ac:dyDescent="0.5">
      <c r="A214" s="2">
        <v>26</v>
      </c>
      <c r="B214" s="7" t="s">
        <v>40</v>
      </c>
    </row>
    <row r="215" spans="1:3" ht="15.75" customHeight="1" x14ac:dyDescent="0.5">
      <c r="A215" s="2">
        <v>36</v>
      </c>
      <c r="B215" s="7" t="s">
        <v>40</v>
      </c>
    </row>
    <row r="216" spans="1:3" ht="15.75" customHeight="1" x14ac:dyDescent="0.5">
      <c r="A216" s="2">
        <v>32</v>
      </c>
      <c r="B216" s="7" t="s">
        <v>40</v>
      </c>
    </row>
    <row r="217" spans="1:3" ht="15.75" customHeight="1" x14ac:dyDescent="0.5">
      <c r="A217" s="2">
        <v>11</v>
      </c>
      <c r="B217" s="7" t="s">
        <v>40</v>
      </c>
    </row>
    <row r="218" spans="1:3" ht="15.75" customHeight="1" x14ac:dyDescent="0.5">
      <c r="A218" s="2">
        <v>27</v>
      </c>
      <c r="B218" s="7" t="s">
        <v>40</v>
      </c>
      <c r="C218" s="12"/>
    </row>
    <row r="219" spans="1:3" ht="15.75" customHeight="1" x14ac:dyDescent="0.5">
      <c r="A219" s="2">
        <v>13</v>
      </c>
      <c r="B219" s="7" t="s">
        <v>40</v>
      </c>
      <c r="C219" s="12"/>
    </row>
    <row r="220" spans="1:3" ht="15.75" customHeight="1" x14ac:dyDescent="0.5">
      <c r="A220" s="2">
        <v>38</v>
      </c>
      <c r="B220" s="7" t="s">
        <v>40</v>
      </c>
      <c r="C220" s="12"/>
    </row>
    <row r="221" spans="1:3" ht="15.75" customHeight="1" x14ac:dyDescent="0.5">
      <c r="A221" s="2">
        <v>17</v>
      </c>
      <c r="B221" s="7" t="s">
        <v>40</v>
      </c>
      <c r="C221" s="12"/>
    </row>
    <row r="222" spans="1:3" ht="15.75" customHeight="1" x14ac:dyDescent="0.5">
      <c r="A222" s="2">
        <v>181</v>
      </c>
      <c r="B222" s="7" t="s">
        <v>355</v>
      </c>
      <c r="C222" s="24">
        <f t="shared" ref="C222" si="8">A222</f>
        <v>181</v>
      </c>
    </row>
    <row r="223" spans="1:3" ht="15.75" customHeight="1" x14ac:dyDescent="0.5">
      <c r="A223" s="2">
        <v>126</v>
      </c>
      <c r="B223" s="7" t="s">
        <v>117</v>
      </c>
      <c r="C223" s="12">
        <f>AVERAGE(A223:A225)</f>
        <v>122.33333333333333</v>
      </c>
    </row>
    <row r="224" spans="1:3" ht="15.75" customHeight="1" x14ac:dyDescent="0.5">
      <c r="A224" s="2">
        <v>159</v>
      </c>
      <c r="B224" s="7" t="s">
        <v>117</v>
      </c>
    </row>
    <row r="225" spans="1:3" ht="15.75" customHeight="1" x14ac:dyDescent="0.5">
      <c r="A225" s="2">
        <v>82</v>
      </c>
      <c r="B225" s="7" t="s">
        <v>117</v>
      </c>
    </row>
    <row r="226" spans="1:3" ht="15.75" customHeight="1" x14ac:dyDescent="0.5">
      <c r="A226" s="2">
        <v>158</v>
      </c>
      <c r="B226" s="7" t="s">
        <v>292</v>
      </c>
      <c r="C226" s="12">
        <f>AVERAGE(A226:A227)</f>
        <v>153</v>
      </c>
    </row>
    <row r="227" spans="1:3" ht="15.75" customHeight="1" x14ac:dyDescent="0.5">
      <c r="A227" s="2">
        <v>148</v>
      </c>
      <c r="B227" s="7" t="s">
        <v>292</v>
      </c>
    </row>
    <row r="228" spans="1:3" ht="15.75" customHeight="1" x14ac:dyDescent="0.5">
      <c r="A228" s="2">
        <v>103</v>
      </c>
      <c r="B228" s="7" t="s">
        <v>320</v>
      </c>
      <c r="C228" s="12">
        <f>AVERAGE(A228:A229)</f>
        <v>150</v>
      </c>
    </row>
    <row r="229" spans="1:3" ht="15.75" customHeight="1" x14ac:dyDescent="0.5">
      <c r="A229" s="2">
        <v>197</v>
      </c>
      <c r="B229" s="7" t="s">
        <v>320</v>
      </c>
      <c r="C229" s="12"/>
    </row>
    <row r="230" spans="1:3" ht="15.75" customHeight="1" x14ac:dyDescent="0.5">
      <c r="A230" s="2">
        <v>186</v>
      </c>
      <c r="B230" s="7" t="s">
        <v>313</v>
      </c>
      <c r="C230" s="24">
        <f t="shared" ref="C230:C231" si="9">A230</f>
        <v>186</v>
      </c>
    </row>
    <row r="231" spans="1:3" ht="15.75" customHeight="1" x14ac:dyDescent="0.5">
      <c r="A231" s="2">
        <v>100</v>
      </c>
      <c r="B231" s="7" t="s">
        <v>340</v>
      </c>
      <c r="C231" s="24">
        <f t="shared" si="9"/>
        <v>100</v>
      </c>
    </row>
    <row r="232" spans="1:3" ht="15.75" customHeight="1" x14ac:dyDescent="0.5">
      <c r="A232" s="2">
        <v>157</v>
      </c>
      <c r="B232" s="7" t="s">
        <v>312</v>
      </c>
      <c r="C232" s="12">
        <f>AVERAGE(A232:A233)</f>
        <v>171</v>
      </c>
    </row>
    <row r="233" spans="1:3" ht="15.75" customHeight="1" x14ac:dyDescent="0.5">
      <c r="A233" s="2">
        <v>185</v>
      </c>
      <c r="B233" s="7" t="s">
        <v>312</v>
      </c>
    </row>
    <row r="234" spans="1:3" ht="15.75" customHeight="1" x14ac:dyDescent="0.5">
      <c r="A234" s="2">
        <v>108</v>
      </c>
      <c r="B234" s="7" t="s">
        <v>276</v>
      </c>
      <c r="C234" s="24">
        <f t="shared" ref="C234" si="10">A234</f>
        <v>108</v>
      </c>
    </row>
    <row r="235" spans="1:3" ht="15.75" customHeight="1" x14ac:dyDescent="0.5">
      <c r="A235" s="2">
        <v>119</v>
      </c>
      <c r="B235" s="7" t="s">
        <v>72</v>
      </c>
      <c r="C235" s="12">
        <f>AVERAGE(A235:A244)</f>
        <v>66.099999999999994</v>
      </c>
    </row>
    <row r="236" spans="1:3" ht="15.75" customHeight="1" x14ac:dyDescent="0.5">
      <c r="A236" s="2">
        <v>105</v>
      </c>
      <c r="B236" s="7" t="s">
        <v>72</v>
      </c>
    </row>
    <row r="237" spans="1:3" ht="15.75" customHeight="1" x14ac:dyDescent="0.5">
      <c r="A237" s="2">
        <v>56</v>
      </c>
      <c r="B237" s="7" t="s">
        <v>72</v>
      </c>
    </row>
    <row r="238" spans="1:3" ht="15.75" customHeight="1" x14ac:dyDescent="0.5">
      <c r="A238" s="2">
        <v>58</v>
      </c>
      <c r="B238" s="7" t="s">
        <v>72</v>
      </c>
    </row>
    <row r="239" spans="1:3" ht="15.75" customHeight="1" x14ac:dyDescent="0.5">
      <c r="A239" s="2">
        <v>68</v>
      </c>
      <c r="B239" s="7" t="s">
        <v>72</v>
      </c>
    </row>
    <row r="240" spans="1:3" ht="15.75" customHeight="1" x14ac:dyDescent="0.5">
      <c r="A240" s="2">
        <v>47</v>
      </c>
      <c r="B240" s="7" t="s">
        <v>72</v>
      </c>
    </row>
    <row r="241" spans="1:3" ht="15.75" customHeight="1" x14ac:dyDescent="0.5">
      <c r="A241" s="2">
        <v>49</v>
      </c>
      <c r="B241" s="7" t="s">
        <v>72</v>
      </c>
      <c r="C241" s="12"/>
    </row>
    <row r="242" spans="1:3" ht="15.75" customHeight="1" x14ac:dyDescent="0.5">
      <c r="A242" s="2">
        <v>63</v>
      </c>
      <c r="B242" s="7" t="s">
        <v>72</v>
      </c>
    </row>
    <row r="243" spans="1:3" ht="15.75" customHeight="1" x14ac:dyDescent="0.5">
      <c r="A243" s="2">
        <v>57</v>
      </c>
      <c r="B243" s="7" t="s">
        <v>72</v>
      </c>
      <c r="C243" s="12"/>
    </row>
    <row r="244" spans="1:3" ht="15.75" customHeight="1" x14ac:dyDescent="0.5">
      <c r="A244" s="2">
        <v>39</v>
      </c>
      <c r="B244" s="7" t="s">
        <v>72</v>
      </c>
      <c r="C244" s="12"/>
    </row>
    <row r="245" spans="1:3" ht="15.75" customHeight="1" x14ac:dyDescent="0.5">
      <c r="A245" s="2">
        <v>129</v>
      </c>
      <c r="B245" s="7" t="s">
        <v>180</v>
      </c>
      <c r="C245" s="24">
        <f t="shared" ref="C245" si="11">A245</f>
        <v>129</v>
      </c>
    </row>
    <row r="246" spans="1:3" ht="15.75" customHeight="1" x14ac:dyDescent="0.5">
      <c r="A246" s="2">
        <v>22</v>
      </c>
      <c r="B246" s="7" t="s">
        <v>31</v>
      </c>
      <c r="C246" s="12">
        <f>AVERAGE(A246:A264)</f>
        <v>19.631578947368421</v>
      </c>
    </row>
    <row r="247" spans="1:3" ht="15.75" customHeight="1" x14ac:dyDescent="0.5">
      <c r="A247" s="2">
        <v>20</v>
      </c>
      <c r="B247" s="7" t="s">
        <v>31</v>
      </c>
      <c r="C247" s="12"/>
    </row>
    <row r="248" spans="1:3" ht="15.75" customHeight="1" x14ac:dyDescent="0.5">
      <c r="A248" s="2">
        <v>26</v>
      </c>
      <c r="B248" s="7" t="s">
        <v>31</v>
      </c>
    </row>
    <row r="249" spans="1:3" ht="15.75" customHeight="1" x14ac:dyDescent="0.5">
      <c r="A249" s="2">
        <v>19</v>
      </c>
      <c r="B249" s="7" t="s">
        <v>31</v>
      </c>
      <c r="C249" s="12"/>
    </row>
    <row r="250" spans="1:3" ht="15.75" customHeight="1" x14ac:dyDescent="0.5">
      <c r="A250" s="2">
        <v>18</v>
      </c>
      <c r="B250" s="7" t="s">
        <v>31</v>
      </c>
      <c r="C250" s="12"/>
    </row>
    <row r="251" spans="1:3" ht="15.75" customHeight="1" x14ac:dyDescent="0.5">
      <c r="A251" s="2">
        <v>25</v>
      </c>
      <c r="B251" s="7" t="s">
        <v>31</v>
      </c>
    </row>
    <row r="252" spans="1:3" ht="15.75" customHeight="1" x14ac:dyDescent="0.5">
      <c r="A252" s="2">
        <v>22</v>
      </c>
      <c r="B252" s="7" t="s">
        <v>31</v>
      </c>
    </row>
    <row r="253" spans="1:3" ht="15.75" customHeight="1" x14ac:dyDescent="0.5">
      <c r="A253" s="2">
        <v>21</v>
      </c>
      <c r="B253" s="7" t="s">
        <v>31</v>
      </c>
      <c r="C253" s="12"/>
    </row>
    <row r="254" spans="1:3" ht="15.75" customHeight="1" x14ac:dyDescent="0.5">
      <c r="A254" s="2">
        <v>23</v>
      </c>
      <c r="B254" s="7" t="s">
        <v>31</v>
      </c>
      <c r="C254" s="12"/>
    </row>
    <row r="255" spans="1:3" ht="15.75" customHeight="1" x14ac:dyDescent="0.5">
      <c r="A255" s="2">
        <v>19</v>
      </c>
      <c r="B255" s="7" t="s">
        <v>31</v>
      </c>
      <c r="C255" s="12"/>
    </row>
    <row r="256" spans="1:3" ht="15.75" customHeight="1" x14ac:dyDescent="0.5">
      <c r="A256" s="2">
        <v>21</v>
      </c>
      <c r="B256" s="7" t="s">
        <v>31</v>
      </c>
      <c r="C256" s="12"/>
    </row>
    <row r="257" spans="1:3" ht="15.75" customHeight="1" x14ac:dyDescent="0.5">
      <c r="A257" s="2">
        <v>24</v>
      </c>
      <c r="B257" s="7" t="s">
        <v>31</v>
      </c>
      <c r="C257" s="12"/>
    </row>
    <row r="258" spans="1:3" ht="15.75" customHeight="1" x14ac:dyDescent="0.5">
      <c r="A258" s="2">
        <v>10</v>
      </c>
      <c r="B258" s="7" t="s">
        <v>31</v>
      </c>
      <c r="C258" s="12"/>
    </row>
    <row r="259" spans="1:3" ht="15.75" customHeight="1" x14ac:dyDescent="0.5">
      <c r="A259" s="2">
        <v>16</v>
      </c>
      <c r="B259" s="7" t="s">
        <v>31</v>
      </c>
    </row>
    <row r="260" spans="1:3" ht="15.75" customHeight="1" x14ac:dyDescent="0.5">
      <c r="A260" s="2">
        <v>20</v>
      </c>
      <c r="B260" s="7" t="s">
        <v>31</v>
      </c>
    </row>
    <row r="261" spans="1:3" ht="15.75" customHeight="1" x14ac:dyDescent="0.5">
      <c r="A261" s="2">
        <v>22</v>
      </c>
      <c r="B261" s="7" t="s">
        <v>31</v>
      </c>
    </row>
    <row r="262" spans="1:3" ht="15.75" customHeight="1" x14ac:dyDescent="0.5">
      <c r="A262" s="2">
        <v>16</v>
      </c>
      <c r="B262" s="7" t="s">
        <v>31</v>
      </c>
    </row>
    <row r="263" spans="1:3" ht="15.75" customHeight="1" x14ac:dyDescent="0.5">
      <c r="A263" s="2">
        <v>13</v>
      </c>
      <c r="B263" s="7" t="s">
        <v>31</v>
      </c>
    </row>
    <row r="264" spans="1:3" ht="15.75" customHeight="1" x14ac:dyDescent="0.5">
      <c r="A264" s="2">
        <v>16</v>
      </c>
      <c r="B264" s="7" t="s">
        <v>31</v>
      </c>
      <c r="C264" s="12"/>
    </row>
    <row r="265" spans="1:3" ht="15.75" customHeight="1" x14ac:dyDescent="0.5">
      <c r="A265" s="2">
        <v>176</v>
      </c>
      <c r="B265" s="7" t="s">
        <v>217</v>
      </c>
      <c r="C265" s="24">
        <f t="shared" ref="C265" si="12">A265</f>
        <v>176</v>
      </c>
    </row>
    <row r="266" spans="1:3" ht="15.75" customHeight="1" x14ac:dyDescent="0.5">
      <c r="A266" s="2">
        <v>132</v>
      </c>
      <c r="B266" s="7" t="s">
        <v>284</v>
      </c>
      <c r="C266" s="12">
        <f>AVERAGE(A266:A267)</f>
        <v>130</v>
      </c>
    </row>
    <row r="267" spans="1:3" ht="15.75" customHeight="1" x14ac:dyDescent="0.5">
      <c r="A267" s="2">
        <v>128</v>
      </c>
      <c r="B267" s="8" t="s">
        <v>284</v>
      </c>
    </row>
    <row r="268" spans="1:3" ht="15.75" customHeight="1" x14ac:dyDescent="0.5">
      <c r="A268" s="2">
        <v>103</v>
      </c>
      <c r="B268" s="7" t="s">
        <v>108</v>
      </c>
      <c r="C268" s="12">
        <f>AVERAGE(A268:A272)</f>
        <v>88.8</v>
      </c>
    </row>
    <row r="269" spans="1:3" ht="15.75" customHeight="1" x14ac:dyDescent="0.5">
      <c r="A269" s="2">
        <v>124</v>
      </c>
      <c r="B269" s="7" t="s">
        <v>108</v>
      </c>
    </row>
    <row r="270" spans="1:3" ht="15.75" customHeight="1" x14ac:dyDescent="0.5">
      <c r="A270" s="2">
        <v>67</v>
      </c>
      <c r="B270" s="7" t="s">
        <v>108</v>
      </c>
      <c r="C270" s="12"/>
    </row>
    <row r="271" spans="1:3" ht="15.75" customHeight="1" x14ac:dyDescent="0.5">
      <c r="A271" s="2">
        <v>66</v>
      </c>
      <c r="B271" s="7" t="s">
        <v>108</v>
      </c>
    </row>
    <row r="272" spans="1:3" ht="15.75" customHeight="1" x14ac:dyDescent="0.5">
      <c r="A272" s="2">
        <v>84</v>
      </c>
      <c r="B272" s="7" t="s">
        <v>108</v>
      </c>
    </row>
    <row r="273" spans="1:3" ht="15.75" customHeight="1" x14ac:dyDescent="0.5">
      <c r="A273" s="2">
        <v>91</v>
      </c>
      <c r="B273" s="7" t="s">
        <v>159</v>
      </c>
      <c r="C273" s="12">
        <f>AVERAGE(A273:A275)</f>
        <v>125</v>
      </c>
    </row>
    <row r="274" spans="1:3" ht="15.75" customHeight="1" x14ac:dyDescent="0.5">
      <c r="A274" s="2">
        <v>110</v>
      </c>
      <c r="B274" s="7" t="s">
        <v>159</v>
      </c>
      <c r="C274" s="12"/>
    </row>
    <row r="275" spans="1:3" ht="15.75" customHeight="1" x14ac:dyDescent="0.5">
      <c r="A275" s="2">
        <v>174</v>
      </c>
      <c r="B275" s="7" t="s">
        <v>159</v>
      </c>
    </row>
    <row r="276" spans="1:3" ht="15.75" customHeight="1" x14ac:dyDescent="0.5">
      <c r="A276" s="2">
        <v>93</v>
      </c>
      <c r="B276" s="7" t="s">
        <v>120</v>
      </c>
      <c r="C276" s="12">
        <f>AVERAGE(A276:A281)</f>
        <v>97.333333333333329</v>
      </c>
    </row>
    <row r="277" spans="1:3" ht="15.75" customHeight="1" x14ac:dyDescent="0.5">
      <c r="A277" s="2">
        <v>171</v>
      </c>
      <c r="B277" s="7" t="s">
        <v>120</v>
      </c>
    </row>
    <row r="278" spans="1:3" ht="15.75" customHeight="1" x14ac:dyDescent="0.5">
      <c r="A278" s="2">
        <v>96</v>
      </c>
      <c r="B278" s="7" t="s">
        <v>120</v>
      </c>
      <c r="C278" s="12"/>
    </row>
    <row r="279" spans="1:3" ht="15.75" customHeight="1" x14ac:dyDescent="0.5">
      <c r="A279" s="2">
        <v>74</v>
      </c>
      <c r="B279" s="8" t="s">
        <v>120</v>
      </c>
      <c r="C279" s="12"/>
    </row>
    <row r="280" spans="1:3" ht="15.75" customHeight="1" x14ac:dyDescent="0.5">
      <c r="A280" s="2">
        <v>86</v>
      </c>
      <c r="B280" s="7" t="s">
        <v>120</v>
      </c>
    </row>
    <row r="281" spans="1:3" ht="15.75" customHeight="1" x14ac:dyDescent="0.5">
      <c r="A281" s="2">
        <v>64</v>
      </c>
      <c r="B281" s="7" t="s">
        <v>120</v>
      </c>
    </row>
    <row r="282" spans="1:3" ht="15.75" customHeight="1" x14ac:dyDescent="0.5">
      <c r="A282" s="2">
        <v>79</v>
      </c>
      <c r="B282" s="7" t="s">
        <v>118</v>
      </c>
      <c r="C282" s="12">
        <f>AVERAGE(A282:A287)</f>
        <v>84.5</v>
      </c>
    </row>
    <row r="283" spans="1:3" ht="15.75" customHeight="1" x14ac:dyDescent="0.5">
      <c r="A283" s="2">
        <v>88</v>
      </c>
      <c r="B283" s="7" t="s">
        <v>118</v>
      </c>
      <c r="C283" s="12"/>
    </row>
    <row r="284" spans="1:3" ht="15.75" customHeight="1" x14ac:dyDescent="0.5">
      <c r="A284" s="2">
        <v>123</v>
      </c>
      <c r="B284" s="7" t="s">
        <v>118</v>
      </c>
    </row>
    <row r="285" spans="1:3" ht="15.75" customHeight="1" x14ac:dyDescent="0.5">
      <c r="A285" s="2">
        <v>72</v>
      </c>
      <c r="B285" s="7" t="s">
        <v>118</v>
      </c>
    </row>
    <row r="286" spans="1:3" ht="15.75" customHeight="1" x14ac:dyDescent="0.5">
      <c r="A286" s="2">
        <v>83</v>
      </c>
      <c r="B286" s="7" t="s">
        <v>118</v>
      </c>
      <c r="C286" s="12"/>
    </row>
    <row r="287" spans="1:3" ht="15.75" customHeight="1" x14ac:dyDescent="0.5">
      <c r="A287" s="2">
        <v>62</v>
      </c>
      <c r="B287" s="7" t="s">
        <v>118</v>
      </c>
    </row>
    <row r="288" spans="1:3" ht="15.75" customHeight="1" x14ac:dyDescent="0.5">
      <c r="A288" s="2">
        <v>31</v>
      </c>
      <c r="B288" s="7" t="s">
        <v>39</v>
      </c>
      <c r="C288" s="12">
        <f>AVERAGE(A288:A305)</f>
        <v>35.611111111111114</v>
      </c>
    </row>
    <row r="289" spans="1:3" ht="15.75" customHeight="1" x14ac:dyDescent="0.5">
      <c r="A289" s="2">
        <v>107</v>
      </c>
      <c r="B289" s="7" t="s">
        <v>39</v>
      </c>
    </row>
    <row r="290" spans="1:3" ht="15.75" customHeight="1" x14ac:dyDescent="0.5">
      <c r="A290" s="2">
        <v>42</v>
      </c>
      <c r="B290" s="7" t="s">
        <v>39</v>
      </c>
      <c r="C290" s="12"/>
    </row>
    <row r="291" spans="1:3" ht="15.75" customHeight="1" x14ac:dyDescent="0.5">
      <c r="A291" s="2">
        <v>25</v>
      </c>
      <c r="B291" s="7" t="s">
        <v>39</v>
      </c>
    </row>
    <row r="292" spans="1:3" ht="15.75" customHeight="1" x14ac:dyDescent="0.5">
      <c r="A292" s="2">
        <v>46</v>
      </c>
      <c r="B292" s="7" t="s">
        <v>39</v>
      </c>
    </row>
    <row r="293" spans="1:3" ht="15.75" customHeight="1" x14ac:dyDescent="0.5">
      <c r="A293" s="2">
        <v>23</v>
      </c>
      <c r="B293" s="7" t="s">
        <v>39</v>
      </c>
    </row>
    <row r="294" spans="1:3" ht="15.75" customHeight="1" x14ac:dyDescent="0.5">
      <c r="A294" s="2">
        <v>28</v>
      </c>
      <c r="B294" s="7" t="s">
        <v>39</v>
      </c>
    </row>
    <row r="295" spans="1:3" ht="15.75" customHeight="1" x14ac:dyDescent="0.5">
      <c r="A295" s="2">
        <v>30</v>
      </c>
      <c r="B295" s="7" t="s">
        <v>39</v>
      </c>
    </row>
    <row r="296" spans="1:3" ht="15.75" customHeight="1" x14ac:dyDescent="0.5">
      <c r="A296" s="2">
        <v>32</v>
      </c>
      <c r="B296" s="7" t="s">
        <v>39</v>
      </c>
    </row>
    <row r="297" spans="1:3" ht="15.75" customHeight="1" x14ac:dyDescent="0.5">
      <c r="A297" s="2">
        <v>40</v>
      </c>
      <c r="B297" s="7" t="s">
        <v>39</v>
      </c>
      <c r="C297" s="12"/>
    </row>
    <row r="298" spans="1:3" ht="15.75" customHeight="1" x14ac:dyDescent="0.5">
      <c r="A298" s="2">
        <v>34</v>
      </c>
      <c r="B298" s="7" t="s">
        <v>39</v>
      </c>
    </row>
    <row r="299" spans="1:3" ht="15.75" customHeight="1" x14ac:dyDescent="0.5">
      <c r="A299" s="2">
        <v>40</v>
      </c>
      <c r="B299" s="7" t="s">
        <v>39</v>
      </c>
    </row>
    <row r="300" spans="1:3" ht="15.75" customHeight="1" x14ac:dyDescent="0.5">
      <c r="A300" s="2">
        <v>30</v>
      </c>
      <c r="B300" s="7" t="s">
        <v>39</v>
      </c>
      <c r="C300" s="12"/>
    </row>
    <row r="301" spans="1:3" ht="15.75" customHeight="1" x14ac:dyDescent="0.5">
      <c r="A301" s="2">
        <v>15</v>
      </c>
      <c r="B301" s="7" t="s">
        <v>39</v>
      </c>
    </row>
    <row r="302" spans="1:3" ht="15.75" customHeight="1" x14ac:dyDescent="0.5">
      <c r="A302" s="2">
        <v>38</v>
      </c>
      <c r="B302" s="7" t="s">
        <v>39</v>
      </c>
      <c r="C302" s="12"/>
    </row>
    <row r="303" spans="1:3" ht="15.75" customHeight="1" x14ac:dyDescent="0.5">
      <c r="A303" s="2">
        <v>47</v>
      </c>
      <c r="B303" s="7" t="s">
        <v>39</v>
      </c>
    </row>
    <row r="304" spans="1:3" ht="15.75" customHeight="1" x14ac:dyDescent="0.5">
      <c r="A304" s="2">
        <v>29</v>
      </c>
      <c r="B304" s="7" t="s">
        <v>39</v>
      </c>
    </row>
    <row r="305" spans="1:3" ht="15.75" customHeight="1" x14ac:dyDescent="0.5">
      <c r="A305" s="2">
        <v>4</v>
      </c>
      <c r="B305" s="7" t="s">
        <v>39</v>
      </c>
      <c r="C305" s="12"/>
    </row>
    <row r="306" spans="1:3" ht="15.75" customHeight="1" x14ac:dyDescent="0.5">
      <c r="A306" s="2">
        <v>67</v>
      </c>
      <c r="B306" s="7" t="s">
        <v>74</v>
      </c>
      <c r="C306" s="12">
        <f>AVERAGE(A306:A312)</f>
        <v>66.857142857142861</v>
      </c>
    </row>
    <row r="307" spans="1:3" ht="15.75" customHeight="1" x14ac:dyDescent="0.5">
      <c r="A307" s="2">
        <v>80</v>
      </c>
      <c r="B307" s="7" t="s">
        <v>74</v>
      </c>
      <c r="C307" s="12"/>
    </row>
    <row r="308" spans="1:3" ht="15.75" customHeight="1" x14ac:dyDescent="0.5">
      <c r="A308" s="2">
        <v>27</v>
      </c>
      <c r="B308" s="7" t="s">
        <v>74</v>
      </c>
      <c r="C308" s="12"/>
    </row>
    <row r="309" spans="1:3" ht="15.75" customHeight="1" x14ac:dyDescent="0.5">
      <c r="A309" s="2">
        <v>77</v>
      </c>
      <c r="B309" s="7" t="s">
        <v>74</v>
      </c>
    </row>
    <row r="310" spans="1:3" ht="15.75" customHeight="1" x14ac:dyDescent="0.5">
      <c r="A310" s="2">
        <v>93</v>
      </c>
      <c r="B310" s="7" t="s">
        <v>74</v>
      </c>
    </row>
    <row r="311" spans="1:3" ht="15.75" customHeight="1" x14ac:dyDescent="0.5">
      <c r="A311" s="2">
        <v>65</v>
      </c>
      <c r="B311" s="7" t="s">
        <v>74</v>
      </c>
      <c r="C311" s="12"/>
    </row>
    <row r="312" spans="1:3" ht="15.75" customHeight="1" x14ac:dyDescent="0.5">
      <c r="A312" s="2">
        <v>59</v>
      </c>
      <c r="B312" s="7" t="s">
        <v>74</v>
      </c>
    </row>
    <row r="313" spans="1:3" ht="15.75" customHeight="1" x14ac:dyDescent="0.5">
      <c r="A313" s="2">
        <v>85</v>
      </c>
      <c r="B313" s="7" t="s">
        <v>114</v>
      </c>
      <c r="C313" s="12">
        <f>AVERAGE(A313:A315)</f>
        <v>76.666666666666671</v>
      </c>
    </row>
    <row r="314" spans="1:3" ht="15.75" customHeight="1" x14ac:dyDescent="0.5">
      <c r="A314" s="2">
        <v>66</v>
      </c>
      <c r="B314" s="7" t="s">
        <v>114</v>
      </c>
    </row>
    <row r="315" spans="1:3" ht="15.75" customHeight="1" x14ac:dyDescent="0.5">
      <c r="A315" s="2">
        <v>79</v>
      </c>
      <c r="B315" s="7" t="s">
        <v>114</v>
      </c>
      <c r="C315" s="12"/>
    </row>
    <row r="316" spans="1:3" ht="15.75" customHeight="1" x14ac:dyDescent="0.5">
      <c r="A316" s="2">
        <v>63</v>
      </c>
      <c r="B316" s="7" t="s">
        <v>52</v>
      </c>
      <c r="C316" s="12">
        <f>AVERAGE(A316:A332)</f>
        <v>39.647058823529413</v>
      </c>
    </row>
    <row r="317" spans="1:3" ht="15.75" customHeight="1" x14ac:dyDescent="0.5">
      <c r="A317" s="2">
        <v>42</v>
      </c>
      <c r="B317" s="7" t="s">
        <v>52</v>
      </c>
      <c r="C317" s="12"/>
    </row>
    <row r="318" spans="1:3" ht="15.75" customHeight="1" x14ac:dyDescent="0.5">
      <c r="A318" s="2">
        <v>54</v>
      </c>
      <c r="B318" s="8" t="s">
        <v>52</v>
      </c>
      <c r="C318" s="12"/>
    </row>
    <row r="319" spans="1:3" ht="15.75" customHeight="1" x14ac:dyDescent="0.5">
      <c r="A319" s="2">
        <v>32</v>
      </c>
      <c r="B319" s="7" t="s">
        <v>52</v>
      </c>
      <c r="C319" s="12"/>
    </row>
    <row r="320" spans="1:3" ht="15.75" customHeight="1" x14ac:dyDescent="0.5">
      <c r="A320" s="2">
        <v>27</v>
      </c>
      <c r="B320" s="7" t="s">
        <v>52</v>
      </c>
    </row>
    <row r="321" spans="1:3" ht="15.75" customHeight="1" x14ac:dyDescent="0.5">
      <c r="A321" s="2">
        <v>27</v>
      </c>
      <c r="B321" s="7" t="s">
        <v>52</v>
      </c>
      <c r="C321" s="12"/>
    </row>
    <row r="322" spans="1:3" ht="15.75" customHeight="1" x14ac:dyDescent="0.5">
      <c r="A322" s="2">
        <v>44</v>
      </c>
      <c r="B322" s="7" t="s">
        <v>52</v>
      </c>
      <c r="C322" s="12"/>
    </row>
    <row r="323" spans="1:3" ht="15.75" customHeight="1" x14ac:dyDescent="0.5">
      <c r="A323" s="2">
        <v>43</v>
      </c>
      <c r="B323" s="7" t="s">
        <v>52</v>
      </c>
      <c r="C323" s="12"/>
    </row>
    <row r="324" spans="1:3" ht="15.75" customHeight="1" x14ac:dyDescent="0.5">
      <c r="A324" s="2">
        <v>45</v>
      </c>
      <c r="B324" s="7" t="s">
        <v>52</v>
      </c>
    </row>
    <row r="325" spans="1:3" ht="15.75" customHeight="1" x14ac:dyDescent="0.5">
      <c r="A325" s="2">
        <v>57</v>
      </c>
      <c r="B325" s="7" t="s">
        <v>52</v>
      </c>
    </row>
    <row r="326" spans="1:3" ht="15.75" customHeight="1" x14ac:dyDescent="0.5">
      <c r="A326" s="2">
        <v>41</v>
      </c>
      <c r="B326" s="7" t="s">
        <v>52</v>
      </c>
    </row>
    <row r="327" spans="1:3" ht="15.75" customHeight="1" x14ac:dyDescent="0.5">
      <c r="A327" s="2">
        <v>20</v>
      </c>
      <c r="B327" s="7" t="s">
        <v>52</v>
      </c>
    </row>
    <row r="328" spans="1:3" ht="15.75" customHeight="1" x14ac:dyDescent="0.5">
      <c r="A328" s="2">
        <v>42</v>
      </c>
      <c r="B328" s="7" t="s">
        <v>52</v>
      </c>
    </row>
    <row r="329" spans="1:3" ht="15.75" customHeight="1" x14ac:dyDescent="0.5">
      <c r="A329" s="2">
        <v>39</v>
      </c>
      <c r="B329" s="7" t="s">
        <v>52</v>
      </c>
    </row>
    <row r="330" spans="1:3" ht="15.75" customHeight="1" x14ac:dyDescent="0.5">
      <c r="A330" s="2">
        <v>35</v>
      </c>
      <c r="B330" s="7" t="s">
        <v>52</v>
      </c>
      <c r="C330" s="12"/>
    </row>
    <row r="331" spans="1:3" ht="15.75" customHeight="1" x14ac:dyDescent="0.5">
      <c r="A331" s="2">
        <v>48</v>
      </c>
      <c r="B331" s="7" t="s">
        <v>52</v>
      </c>
      <c r="C331" s="12"/>
    </row>
    <row r="332" spans="1:3" ht="15.75" customHeight="1" x14ac:dyDescent="0.5">
      <c r="A332" s="2">
        <v>15</v>
      </c>
      <c r="B332" s="7" t="s">
        <v>52</v>
      </c>
    </row>
    <row r="333" spans="1:3" ht="15.75" customHeight="1" x14ac:dyDescent="0.5">
      <c r="A333" s="2">
        <v>170</v>
      </c>
      <c r="B333" s="7" t="s">
        <v>246</v>
      </c>
      <c r="C333" s="12">
        <f>AVERAGE(A333:A335)</f>
        <v>96.666666666666671</v>
      </c>
    </row>
    <row r="334" spans="1:3" ht="15.75" customHeight="1" x14ac:dyDescent="0.5">
      <c r="A334" s="2">
        <v>61</v>
      </c>
      <c r="B334" s="7" t="s">
        <v>246</v>
      </c>
    </row>
    <row r="335" spans="1:3" ht="15.75" customHeight="1" x14ac:dyDescent="0.5">
      <c r="A335" s="2">
        <v>59</v>
      </c>
      <c r="B335" s="7" t="s">
        <v>246</v>
      </c>
      <c r="C335" s="12"/>
    </row>
    <row r="336" spans="1:3" ht="15.75" customHeight="1" x14ac:dyDescent="0.5">
      <c r="A336" s="2">
        <v>56</v>
      </c>
      <c r="B336" s="7" t="s">
        <v>247</v>
      </c>
      <c r="C336" s="12">
        <f>AVERAGE(A336:A338)</f>
        <v>92.666666666666671</v>
      </c>
    </row>
    <row r="337" spans="1:3" ht="15.75" customHeight="1" x14ac:dyDescent="0.5">
      <c r="A337" s="2">
        <v>141</v>
      </c>
      <c r="B337" s="7" t="s">
        <v>247</v>
      </c>
      <c r="C337" s="12"/>
    </row>
    <row r="338" spans="1:3" ht="15.75" customHeight="1" x14ac:dyDescent="0.5">
      <c r="A338" s="2">
        <v>81</v>
      </c>
      <c r="B338" s="7" t="s">
        <v>247</v>
      </c>
      <c r="C338" s="12"/>
    </row>
    <row r="339" spans="1:3" ht="15.75" customHeight="1" x14ac:dyDescent="0.5">
      <c r="A339" s="2">
        <v>47</v>
      </c>
      <c r="B339" s="7" t="s">
        <v>77</v>
      </c>
      <c r="C339" s="12">
        <f>AVERAGE(A339:A347)</f>
        <v>55.888888888888886</v>
      </c>
    </row>
    <row r="340" spans="1:3" ht="15.75" customHeight="1" x14ac:dyDescent="0.5">
      <c r="A340" s="2">
        <v>64</v>
      </c>
      <c r="B340" s="7" t="s">
        <v>77</v>
      </c>
    </row>
    <row r="341" spans="1:3" ht="15.75" customHeight="1" x14ac:dyDescent="0.5">
      <c r="A341" s="2">
        <v>39</v>
      </c>
      <c r="B341" s="7" t="s">
        <v>77</v>
      </c>
    </row>
    <row r="342" spans="1:3" ht="15.75" customHeight="1" x14ac:dyDescent="0.5">
      <c r="A342" s="2">
        <v>63</v>
      </c>
      <c r="B342" s="7" t="s">
        <v>77</v>
      </c>
    </row>
    <row r="343" spans="1:3" ht="15.75" customHeight="1" x14ac:dyDescent="0.5">
      <c r="A343" s="2">
        <v>55</v>
      </c>
      <c r="B343" s="7" t="s">
        <v>77</v>
      </c>
    </row>
    <row r="344" spans="1:3" ht="15.75" customHeight="1" x14ac:dyDescent="0.5">
      <c r="A344" s="2">
        <v>68</v>
      </c>
      <c r="B344" s="7" t="s">
        <v>77</v>
      </c>
      <c r="C344" s="12"/>
    </row>
    <row r="345" spans="1:3" ht="15.75" customHeight="1" x14ac:dyDescent="0.5">
      <c r="A345" s="2">
        <v>52</v>
      </c>
      <c r="B345" s="7" t="s">
        <v>77</v>
      </c>
    </row>
    <row r="346" spans="1:3" ht="15.75" customHeight="1" x14ac:dyDescent="0.5">
      <c r="A346" s="2">
        <v>72</v>
      </c>
      <c r="B346" s="7" t="s">
        <v>77</v>
      </c>
      <c r="C346" s="12"/>
    </row>
    <row r="347" spans="1:3" ht="15.75" customHeight="1" x14ac:dyDescent="0.5">
      <c r="A347" s="2">
        <v>43</v>
      </c>
      <c r="B347" s="7" t="s">
        <v>77</v>
      </c>
      <c r="C347" s="12"/>
    </row>
    <row r="348" spans="1:3" ht="15.75" customHeight="1" x14ac:dyDescent="0.5">
      <c r="A348" s="2">
        <v>109</v>
      </c>
      <c r="B348" s="7" t="s">
        <v>169</v>
      </c>
      <c r="C348" s="12">
        <f>AVERAGE(A348:A352)</f>
        <v>86</v>
      </c>
    </row>
    <row r="349" spans="1:3" ht="15.75" customHeight="1" x14ac:dyDescent="0.5">
      <c r="A349" s="2">
        <v>106</v>
      </c>
      <c r="B349" s="7" t="s">
        <v>169</v>
      </c>
    </row>
    <row r="350" spans="1:3" ht="15.75" customHeight="1" x14ac:dyDescent="0.5">
      <c r="A350" s="2">
        <v>81</v>
      </c>
      <c r="B350" s="7" t="s">
        <v>169</v>
      </c>
      <c r="C350" s="12"/>
    </row>
    <row r="351" spans="1:3" ht="15.75" customHeight="1" x14ac:dyDescent="0.5">
      <c r="A351" s="2">
        <v>94</v>
      </c>
      <c r="B351" s="7" t="s">
        <v>169</v>
      </c>
    </row>
    <row r="352" spans="1:3" ht="15.75" customHeight="1" x14ac:dyDescent="0.5">
      <c r="A352" s="2">
        <v>40</v>
      </c>
      <c r="B352" s="7" t="s">
        <v>169</v>
      </c>
      <c r="C352" s="12"/>
    </row>
    <row r="353" spans="1:3" ht="15.75" customHeight="1" x14ac:dyDescent="0.5">
      <c r="A353" s="2">
        <v>117</v>
      </c>
      <c r="B353" s="7" t="s">
        <v>175</v>
      </c>
      <c r="C353" s="12">
        <f>AVERAGE(A353:A354)</f>
        <v>156.5</v>
      </c>
    </row>
    <row r="354" spans="1:3" ht="15.75" customHeight="1" x14ac:dyDescent="0.5">
      <c r="A354" s="2">
        <v>196</v>
      </c>
      <c r="B354" s="7" t="s">
        <v>175</v>
      </c>
      <c r="C354" s="12"/>
    </row>
    <row r="355" spans="1:3" ht="15.75" customHeight="1" x14ac:dyDescent="0.5">
      <c r="A355" s="2">
        <v>165</v>
      </c>
      <c r="B355" s="7" t="s">
        <v>207</v>
      </c>
      <c r="C355" s="24">
        <f t="shared" ref="C355" si="13">A355</f>
        <v>165</v>
      </c>
    </row>
    <row r="356" spans="1:3" ht="15.75" customHeight="1" x14ac:dyDescent="0.5">
      <c r="A356" s="2">
        <v>81</v>
      </c>
      <c r="B356" s="7" t="s">
        <v>152</v>
      </c>
      <c r="C356" s="12">
        <f>AVERAGE(A356:A359)</f>
        <v>65.25</v>
      </c>
    </row>
    <row r="357" spans="1:3" ht="15.75" customHeight="1" x14ac:dyDescent="0.5">
      <c r="A357" s="2">
        <v>57</v>
      </c>
      <c r="B357" s="7" t="s">
        <v>152</v>
      </c>
    </row>
    <row r="358" spans="1:3" ht="15.75" customHeight="1" x14ac:dyDescent="0.5">
      <c r="A358" s="2">
        <v>87</v>
      </c>
      <c r="B358" s="7" t="s">
        <v>152</v>
      </c>
    </row>
    <row r="359" spans="1:3" ht="15.75" customHeight="1" x14ac:dyDescent="0.5">
      <c r="A359" s="2">
        <v>36</v>
      </c>
      <c r="B359" s="8" t="s">
        <v>152</v>
      </c>
    </row>
    <row r="360" spans="1:3" ht="15.75" customHeight="1" x14ac:dyDescent="0.5">
      <c r="A360" s="2">
        <v>107</v>
      </c>
      <c r="B360" s="7" t="s">
        <v>66</v>
      </c>
      <c r="C360" s="12">
        <f>AVERAGE(A360:A371)</f>
        <v>57.583333333333336</v>
      </c>
    </row>
    <row r="361" spans="1:3" ht="15.75" customHeight="1" x14ac:dyDescent="0.5">
      <c r="A361" s="2">
        <v>44</v>
      </c>
      <c r="B361" s="7" t="s">
        <v>66</v>
      </c>
      <c r="C361" s="12"/>
    </row>
    <row r="362" spans="1:3" ht="15.75" customHeight="1" x14ac:dyDescent="0.5">
      <c r="A362" s="2">
        <v>49</v>
      </c>
      <c r="B362" s="7" t="s">
        <v>66</v>
      </c>
      <c r="C362" s="12"/>
    </row>
    <row r="363" spans="1:3" ht="15.75" customHeight="1" x14ac:dyDescent="0.5">
      <c r="A363" s="2">
        <v>56</v>
      </c>
      <c r="B363" s="7" t="s">
        <v>66</v>
      </c>
    </row>
    <row r="364" spans="1:3" ht="15.75" customHeight="1" x14ac:dyDescent="0.5">
      <c r="A364" s="2">
        <v>59</v>
      </c>
      <c r="B364" s="7" t="s">
        <v>66</v>
      </c>
      <c r="C364" s="12"/>
    </row>
    <row r="365" spans="1:3" ht="15.75" customHeight="1" x14ac:dyDescent="0.5">
      <c r="A365" s="2">
        <v>53</v>
      </c>
      <c r="B365" s="8" t="s">
        <v>66</v>
      </c>
    </row>
    <row r="366" spans="1:3" ht="15.75" customHeight="1" x14ac:dyDescent="0.5">
      <c r="A366" s="2">
        <v>68</v>
      </c>
      <c r="B366" s="7" t="s">
        <v>66</v>
      </c>
      <c r="C366" s="12"/>
    </row>
    <row r="367" spans="1:3" ht="15.75" customHeight="1" x14ac:dyDescent="0.5">
      <c r="A367" s="2">
        <v>57</v>
      </c>
      <c r="B367" s="7" t="s">
        <v>66</v>
      </c>
      <c r="C367" s="12"/>
    </row>
    <row r="368" spans="1:3" ht="15.75" customHeight="1" x14ac:dyDescent="0.5">
      <c r="A368" s="2">
        <v>66</v>
      </c>
      <c r="B368" s="7" t="s">
        <v>66</v>
      </c>
      <c r="C368" s="12"/>
    </row>
    <row r="369" spans="1:3" ht="15.75" customHeight="1" x14ac:dyDescent="0.5">
      <c r="A369" s="2">
        <v>45</v>
      </c>
      <c r="B369" s="7" t="s">
        <v>66</v>
      </c>
    </row>
    <row r="370" spans="1:3" ht="15.75" customHeight="1" x14ac:dyDescent="0.5">
      <c r="A370" s="2">
        <v>45</v>
      </c>
      <c r="B370" s="7" t="s">
        <v>66</v>
      </c>
    </row>
    <row r="371" spans="1:3" ht="15.75" customHeight="1" x14ac:dyDescent="0.5">
      <c r="A371" s="2">
        <v>42</v>
      </c>
      <c r="B371" s="7" t="s">
        <v>66</v>
      </c>
      <c r="C371" s="12"/>
    </row>
    <row r="372" spans="1:3" ht="15.75" customHeight="1" x14ac:dyDescent="0.5">
      <c r="A372" s="2">
        <v>99</v>
      </c>
      <c r="B372" s="7" t="s">
        <v>121</v>
      </c>
      <c r="C372" s="12">
        <f>AVERAGE(A372:A375)</f>
        <v>95</v>
      </c>
    </row>
    <row r="373" spans="1:3" ht="15.75" customHeight="1" x14ac:dyDescent="0.5">
      <c r="A373" s="2">
        <v>76</v>
      </c>
      <c r="B373" s="7" t="s">
        <v>121</v>
      </c>
      <c r="C373" s="12"/>
    </row>
    <row r="374" spans="1:3" ht="15.75" customHeight="1" x14ac:dyDescent="0.5">
      <c r="A374" s="2">
        <v>117</v>
      </c>
      <c r="B374" s="7" t="s">
        <v>121</v>
      </c>
      <c r="C374" s="12"/>
    </row>
    <row r="375" spans="1:3" ht="15.75" customHeight="1" x14ac:dyDescent="0.5">
      <c r="A375" s="2">
        <v>88</v>
      </c>
      <c r="B375" s="7" t="s">
        <v>121</v>
      </c>
      <c r="C375" s="12"/>
    </row>
    <row r="376" spans="1:3" ht="15.75" customHeight="1" x14ac:dyDescent="0.5">
      <c r="A376" s="2">
        <v>165</v>
      </c>
      <c r="B376" s="7" t="s">
        <v>300</v>
      </c>
      <c r="C376" s="24">
        <f t="shared" ref="C376" si="14">A376</f>
        <v>165</v>
      </c>
    </row>
    <row r="377" spans="1:3" ht="15.75" customHeight="1" x14ac:dyDescent="0.5">
      <c r="A377" s="2">
        <v>17</v>
      </c>
      <c r="B377" s="7" t="s">
        <v>29</v>
      </c>
      <c r="C377" s="12">
        <f>AVERAGE(A377:A396)</f>
        <v>20.45</v>
      </c>
    </row>
    <row r="378" spans="1:3" ht="15.75" customHeight="1" x14ac:dyDescent="0.5">
      <c r="A378" s="2">
        <v>25</v>
      </c>
      <c r="B378" s="7" t="s">
        <v>29</v>
      </c>
    </row>
    <row r="379" spans="1:3" ht="15.75" customHeight="1" x14ac:dyDescent="0.5">
      <c r="A379" s="2">
        <v>16</v>
      </c>
      <c r="B379" s="7" t="s">
        <v>29</v>
      </c>
      <c r="C379" s="12"/>
    </row>
    <row r="380" spans="1:3" ht="15.75" customHeight="1" x14ac:dyDescent="0.5">
      <c r="A380" s="2">
        <v>15</v>
      </c>
      <c r="B380" s="7" t="s">
        <v>29</v>
      </c>
      <c r="C380" s="12"/>
    </row>
    <row r="381" spans="1:3" ht="15.75" customHeight="1" x14ac:dyDescent="0.5">
      <c r="A381" s="2">
        <v>13</v>
      </c>
      <c r="B381" s="7" t="s">
        <v>29</v>
      </c>
      <c r="C381" s="12"/>
    </row>
    <row r="382" spans="1:3" ht="15.75" customHeight="1" x14ac:dyDescent="0.5">
      <c r="A382" s="2">
        <v>33</v>
      </c>
      <c r="B382" s="7" t="s">
        <v>29</v>
      </c>
      <c r="C382" s="12"/>
    </row>
    <row r="383" spans="1:3" ht="15.75" customHeight="1" x14ac:dyDescent="0.5">
      <c r="A383" s="2">
        <v>24</v>
      </c>
      <c r="B383" s="7" t="s">
        <v>29</v>
      </c>
      <c r="C383" s="12"/>
    </row>
    <row r="384" spans="1:3" ht="15.75" customHeight="1" x14ac:dyDescent="0.5">
      <c r="A384" s="2">
        <v>20</v>
      </c>
      <c r="B384" s="7" t="s">
        <v>29</v>
      </c>
      <c r="C384" s="12"/>
    </row>
    <row r="385" spans="1:3" ht="15.75" customHeight="1" x14ac:dyDescent="0.5">
      <c r="A385" s="2">
        <v>25</v>
      </c>
      <c r="B385" s="7" t="s">
        <v>29</v>
      </c>
    </row>
    <row r="386" spans="1:3" ht="15.75" customHeight="1" x14ac:dyDescent="0.5">
      <c r="A386" s="2">
        <v>24</v>
      </c>
      <c r="B386" s="7" t="s">
        <v>29</v>
      </c>
      <c r="C386" s="12"/>
    </row>
    <row r="387" spans="1:3" ht="15.75" customHeight="1" x14ac:dyDescent="0.5">
      <c r="A387" s="2">
        <v>29</v>
      </c>
      <c r="B387" s="7" t="s">
        <v>29</v>
      </c>
      <c r="C387" s="12"/>
    </row>
    <row r="388" spans="1:3" ht="15.75" customHeight="1" x14ac:dyDescent="0.5">
      <c r="A388" s="2">
        <v>17</v>
      </c>
      <c r="B388" s="7" t="s">
        <v>29</v>
      </c>
      <c r="C388" s="12"/>
    </row>
    <row r="389" spans="1:3" ht="15.75" customHeight="1" x14ac:dyDescent="0.5">
      <c r="A389" s="2">
        <v>19</v>
      </c>
      <c r="B389" s="7" t="s">
        <v>29</v>
      </c>
      <c r="C389" s="12"/>
    </row>
    <row r="390" spans="1:3" ht="15.75" customHeight="1" x14ac:dyDescent="0.5">
      <c r="A390" s="2">
        <v>16</v>
      </c>
      <c r="B390" s="7" t="s">
        <v>29</v>
      </c>
      <c r="C390" s="12"/>
    </row>
    <row r="391" spans="1:3" ht="15.75" customHeight="1" x14ac:dyDescent="0.5">
      <c r="A391" s="2">
        <v>17</v>
      </c>
      <c r="B391" s="7" t="s">
        <v>29</v>
      </c>
      <c r="C391" s="12"/>
    </row>
    <row r="392" spans="1:3" ht="15.75" customHeight="1" x14ac:dyDescent="0.5">
      <c r="A392" s="2">
        <v>28</v>
      </c>
      <c r="B392" s="7" t="s">
        <v>29</v>
      </c>
      <c r="C392" s="12"/>
    </row>
    <row r="393" spans="1:3" ht="15.75" customHeight="1" x14ac:dyDescent="0.5">
      <c r="A393" s="2">
        <v>24</v>
      </c>
      <c r="B393" s="7" t="s">
        <v>29</v>
      </c>
      <c r="C393" s="12"/>
    </row>
    <row r="394" spans="1:3" ht="15.75" customHeight="1" x14ac:dyDescent="0.5">
      <c r="A394" s="2">
        <v>21</v>
      </c>
      <c r="B394" s="7" t="s">
        <v>29</v>
      </c>
      <c r="C394" s="12"/>
    </row>
    <row r="395" spans="1:3" ht="15.75" customHeight="1" x14ac:dyDescent="0.5">
      <c r="A395" s="2">
        <v>12</v>
      </c>
      <c r="B395" s="7" t="s">
        <v>29</v>
      </c>
      <c r="C395" s="12"/>
    </row>
    <row r="396" spans="1:3" ht="15.75" customHeight="1" x14ac:dyDescent="0.5">
      <c r="A396" s="2">
        <v>14</v>
      </c>
      <c r="B396" s="7" t="s">
        <v>29</v>
      </c>
      <c r="C396" s="12"/>
    </row>
    <row r="397" spans="1:3" ht="15.75" customHeight="1" x14ac:dyDescent="0.5">
      <c r="A397" s="2">
        <v>127</v>
      </c>
      <c r="B397" s="7" t="s">
        <v>125</v>
      </c>
      <c r="C397" s="12">
        <f>AVERAGE(A397:A402)</f>
        <v>87.666666666666671</v>
      </c>
    </row>
    <row r="398" spans="1:3" ht="15.75" customHeight="1" x14ac:dyDescent="0.5">
      <c r="A398" s="2">
        <v>63</v>
      </c>
      <c r="B398" s="7" t="s">
        <v>125</v>
      </c>
      <c r="C398" s="12"/>
    </row>
    <row r="399" spans="1:3" ht="15.75" customHeight="1" x14ac:dyDescent="0.5">
      <c r="A399" s="2">
        <v>118</v>
      </c>
      <c r="B399" s="7" t="s">
        <v>125</v>
      </c>
      <c r="C399" s="12"/>
    </row>
    <row r="400" spans="1:3" ht="15.75" customHeight="1" x14ac:dyDescent="0.5">
      <c r="A400" s="2">
        <v>82</v>
      </c>
      <c r="B400" s="7" t="s">
        <v>125</v>
      </c>
      <c r="C400" s="12"/>
    </row>
    <row r="401" spans="1:3" ht="15.75" customHeight="1" x14ac:dyDescent="0.5">
      <c r="A401" s="2">
        <v>92</v>
      </c>
      <c r="B401" s="7" t="s">
        <v>125</v>
      </c>
    </row>
    <row r="402" spans="1:3" ht="15.75" customHeight="1" x14ac:dyDescent="0.5">
      <c r="A402" s="2">
        <v>44</v>
      </c>
      <c r="B402" s="7" t="s">
        <v>125</v>
      </c>
    </row>
    <row r="403" spans="1:3" ht="15.75" customHeight="1" x14ac:dyDescent="0.5">
      <c r="A403" s="2">
        <v>132</v>
      </c>
      <c r="B403" s="7" t="s">
        <v>181</v>
      </c>
      <c r="C403" s="12">
        <f>AVERAGE(A403:A404)</f>
        <v>139</v>
      </c>
    </row>
    <row r="404" spans="1:3" ht="15.75" customHeight="1" x14ac:dyDescent="0.5">
      <c r="A404" s="2">
        <v>146</v>
      </c>
      <c r="B404" s="7" t="s">
        <v>181</v>
      </c>
    </row>
    <row r="405" spans="1:3" ht="15.75" customHeight="1" x14ac:dyDescent="0.5">
      <c r="A405" s="2">
        <v>168</v>
      </c>
      <c r="B405" s="7" t="s">
        <v>210</v>
      </c>
      <c r="C405" s="12">
        <f>AVERAGE(A405:A406)</f>
        <v>170.5</v>
      </c>
    </row>
    <row r="406" spans="1:3" ht="15.75" customHeight="1" x14ac:dyDescent="0.5">
      <c r="A406" s="2">
        <v>173</v>
      </c>
      <c r="B406" s="7" t="s">
        <v>210</v>
      </c>
      <c r="C406" s="12"/>
    </row>
    <row r="407" spans="1:3" ht="15.75" customHeight="1" x14ac:dyDescent="0.5">
      <c r="A407" s="2">
        <v>90</v>
      </c>
      <c r="B407" s="7" t="s">
        <v>111</v>
      </c>
      <c r="C407" s="12">
        <f>AVERAGE(A407:A411)</f>
        <v>69.8</v>
      </c>
    </row>
    <row r="408" spans="1:3" ht="15.75" customHeight="1" x14ac:dyDescent="0.5">
      <c r="A408" s="2">
        <v>53</v>
      </c>
      <c r="B408" s="8" t="s">
        <v>111</v>
      </c>
      <c r="C408" s="12"/>
    </row>
    <row r="409" spans="1:3" ht="15.75" customHeight="1" x14ac:dyDescent="0.5">
      <c r="A409" s="2">
        <v>73</v>
      </c>
      <c r="B409" s="7" t="s">
        <v>111</v>
      </c>
      <c r="C409" s="12"/>
    </row>
    <row r="410" spans="1:3" ht="15.75" customHeight="1" x14ac:dyDescent="0.5">
      <c r="A410" s="2">
        <v>68</v>
      </c>
      <c r="B410" s="7" t="s">
        <v>111</v>
      </c>
      <c r="C410" s="12"/>
    </row>
    <row r="411" spans="1:3" ht="15.75" customHeight="1" x14ac:dyDescent="0.5">
      <c r="A411" s="2">
        <v>65</v>
      </c>
      <c r="B411" s="7" t="s">
        <v>111</v>
      </c>
      <c r="C411" s="12"/>
    </row>
    <row r="412" spans="1:3" ht="15.75" customHeight="1" x14ac:dyDescent="0.5">
      <c r="A412" s="2">
        <v>45</v>
      </c>
      <c r="B412" s="7" t="s">
        <v>71</v>
      </c>
      <c r="C412" s="12">
        <f>AVERAGE(A412:A418)</f>
        <v>57</v>
      </c>
    </row>
    <row r="413" spans="1:3" ht="15.75" customHeight="1" x14ac:dyDescent="0.5">
      <c r="A413" s="2">
        <v>48</v>
      </c>
      <c r="B413" s="7" t="s">
        <v>71</v>
      </c>
    </row>
    <row r="414" spans="1:3" ht="15.75" customHeight="1" x14ac:dyDescent="0.5">
      <c r="A414" s="2">
        <v>54</v>
      </c>
      <c r="B414" s="7" t="s">
        <v>71</v>
      </c>
      <c r="C414" s="12"/>
    </row>
    <row r="415" spans="1:3" ht="15.75" customHeight="1" x14ac:dyDescent="0.5">
      <c r="A415" s="2">
        <v>79</v>
      </c>
      <c r="B415" s="7" t="s">
        <v>71</v>
      </c>
      <c r="C415" s="12"/>
    </row>
    <row r="416" spans="1:3" ht="15.75" customHeight="1" x14ac:dyDescent="0.5">
      <c r="A416" s="2">
        <v>62</v>
      </c>
      <c r="B416" s="7" t="s">
        <v>71</v>
      </c>
      <c r="C416" s="12"/>
    </row>
    <row r="417" spans="1:3" ht="15.75" customHeight="1" x14ac:dyDescent="0.5">
      <c r="A417" s="2">
        <v>62</v>
      </c>
      <c r="B417" s="7" t="s">
        <v>71</v>
      </c>
    </row>
    <row r="418" spans="1:3" ht="15.75" customHeight="1" x14ac:dyDescent="0.5">
      <c r="A418" s="2">
        <v>49</v>
      </c>
      <c r="B418" s="7" t="s">
        <v>71</v>
      </c>
    </row>
    <row r="419" spans="1:3" ht="15.75" customHeight="1" x14ac:dyDescent="0.5">
      <c r="A419" s="2">
        <v>128</v>
      </c>
      <c r="B419" s="8" t="s">
        <v>266</v>
      </c>
      <c r="C419" s="12">
        <f>AVERAGE(A419:A420)</f>
        <v>108.5</v>
      </c>
    </row>
    <row r="420" spans="1:3" ht="15.75" customHeight="1" x14ac:dyDescent="0.5">
      <c r="A420" s="2">
        <v>89</v>
      </c>
      <c r="B420" s="7" t="s">
        <v>266</v>
      </c>
      <c r="C420" s="12"/>
    </row>
    <row r="421" spans="1:3" ht="15.75" customHeight="1" x14ac:dyDescent="0.5">
      <c r="A421" s="2">
        <v>182</v>
      </c>
      <c r="B421" s="7" t="s">
        <v>317</v>
      </c>
      <c r="C421" s="12">
        <f>AVERAGE(A421:A422)</f>
        <v>187.5</v>
      </c>
    </row>
    <row r="422" spans="1:3" ht="15.75" customHeight="1" x14ac:dyDescent="0.5">
      <c r="A422" s="2">
        <v>193</v>
      </c>
      <c r="B422" s="7" t="s">
        <v>317</v>
      </c>
    </row>
    <row r="423" spans="1:3" ht="15.75" customHeight="1" x14ac:dyDescent="0.5">
      <c r="A423" s="2">
        <v>128</v>
      </c>
      <c r="B423" s="8" t="s">
        <v>179</v>
      </c>
      <c r="C423" s="12">
        <f>AVERAGE(A423:A425)</f>
        <v>77.666666666666671</v>
      </c>
    </row>
    <row r="424" spans="1:3" ht="15.75" customHeight="1" x14ac:dyDescent="0.5">
      <c r="A424" s="2">
        <v>40</v>
      </c>
      <c r="B424" s="7" t="s">
        <v>179</v>
      </c>
      <c r="C424" s="12"/>
    </row>
    <row r="425" spans="1:3" ht="15.75" customHeight="1" x14ac:dyDescent="0.5">
      <c r="A425" s="2">
        <v>65</v>
      </c>
      <c r="B425" s="7" t="s">
        <v>179</v>
      </c>
    </row>
    <row r="426" spans="1:3" ht="15.75" customHeight="1" x14ac:dyDescent="0.5">
      <c r="A426" s="2">
        <v>174</v>
      </c>
      <c r="B426" s="7" t="s">
        <v>126</v>
      </c>
      <c r="C426" s="12">
        <f>AVERAGE(A426:A427)</f>
        <v>134</v>
      </c>
    </row>
    <row r="427" spans="1:3" ht="15.75" customHeight="1" x14ac:dyDescent="0.5">
      <c r="A427" s="2">
        <v>94</v>
      </c>
      <c r="B427" s="7" t="s">
        <v>126</v>
      </c>
      <c r="C427" s="12"/>
    </row>
    <row r="428" spans="1:3" ht="15.75" customHeight="1" x14ac:dyDescent="0.5">
      <c r="A428" s="2">
        <v>175</v>
      </c>
      <c r="B428" s="7" t="s">
        <v>216</v>
      </c>
      <c r="C428" s="24">
        <f t="shared" ref="C428" si="15">A428</f>
        <v>175</v>
      </c>
    </row>
    <row r="429" spans="1:3" ht="15.75" customHeight="1" x14ac:dyDescent="0.5">
      <c r="A429" s="2">
        <v>121</v>
      </c>
      <c r="B429" s="7" t="s">
        <v>303</v>
      </c>
      <c r="C429" s="12">
        <f>AVERAGE(A429:A430)</f>
        <v>145.5</v>
      </c>
    </row>
    <row r="430" spans="1:3" ht="15.75" customHeight="1" x14ac:dyDescent="0.5">
      <c r="A430" s="2">
        <v>170</v>
      </c>
      <c r="B430" s="7" t="s">
        <v>303</v>
      </c>
    </row>
    <row r="431" spans="1:3" ht="15.75" customHeight="1" x14ac:dyDescent="0.5">
      <c r="A431" s="2">
        <v>49</v>
      </c>
      <c r="B431" s="7" t="s">
        <v>98</v>
      </c>
      <c r="C431" s="12">
        <f>AVERAGE(A431:A436)</f>
        <v>87.333333333333329</v>
      </c>
    </row>
    <row r="432" spans="1:3" ht="15.75" customHeight="1" x14ac:dyDescent="0.5">
      <c r="A432" s="2">
        <v>95</v>
      </c>
      <c r="B432" s="7" t="s">
        <v>98</v>
      </c>
      <c r="C432" s="12"/>
    </row>
    <row r="433" spans="1:3" ht="15.75" customHeight="1" x14ac:dyDescent="0.5">
      <c r="A433" s="2">
        <v>151</v>
      </c>
      <c r="B433" s="7" t="s">
        <v>98</v>
      </c>
      <c r="C433" s="12"/>
    </row>
    <row r="434" spans="1:3" ht="15.75" customHeight="1" x14ac:dyDescent="0.5">
      <c r="A434" s="2">
        <v>92</v>
      </c>
      <c r="B434" s="7" t="s">
        <v>98</v>
      </c>
      <c r="C434" s="12"/>
    </row>
    <row r="435" spans="1:3" ht="15.75" customHeight="1" x14ac:dyDescent="0.5">
      <c r="A435" s="2">
        <v>64</v>
      </c>
      <c r="B435" s="7" t="s">
        <v>98</v>
      </c>
    </row>
    <row r="436" spans="1:3" ht="15.75" customHeight="1" x14ac:dyDescent="0.5">
      <c r="A436" s="2">
        <v>73</v>
      </c>
      <c r="B436" s="7" t="s">
        <v>98</v>
      </c>
    </row>
    <row r="437" spans="1:3" ht="15.75" customHeight="1" x14ac:dyDescent="0.5">
      <c r="A437" s="2">
        <v>14</v>
      </c>
      <c r="B437" s="7" t="s">
        <v>30</v>
      </c>
      <c r="C437" s="12">
        <f>AVERAGE(A437:A459)</f>
        <v>23.086956521739129</v>
      </c>
    </row>
    <row r="438" spans="1:3" ht="15.75" customHeight="1" x14ac:dyDescent="0.5">
      <c r="A438" s="2">
        <v>55</v>
      </c>
      <c r="B438" s="7" t="s">
        <v>30</v>
      </c>
      <c r="C438" s="12"/>
    </row>
    <row r="439" spans="1:3" ht="15.75" customHeight="1" x14ac:dyDescent="0.5">
      <c r="A439" s="2">
        <v>63</v>
      </c>
      <c r="B439" s="7" t="s">
        <v>30</v>
      </c>
      <c r="C439" s="12"/>
    </row>
    <row r="440" spans="1:3" ht="15.75" customHeight="1" x14ac:dyDescent="0.5">
      <c r="A440" s="2">
        <v>21</v>
      </c>
      <c r="B440" s="7" t="s">
        <v>30</v>
      </c>
      <c r="C440" s="12"/>
    </row>
    <row r="441" spans="1:3" ht="15.75" customHeight="1" x14ac:dyDescent="0.5">
      <c r="A441" s="2">
        <v>19</v>
      </c>
      <c r="B441" s="7" t="s">
        <v>30</v>
      </c>
    </row>
    <row r="442" spans="1:3" ht="15.75" customHeight="1" x14ac:dyDescent="0.5">
      <c r="A442" s="2">
        <v>6</v>
      </c>
      <c r="B442" s="7" t="s">
        <v>30</v>
      </c>
      <c r="C442" s="12"/>
    </row>
    <row r="443" spans="1:3" ht="15.75" customHeight="1" x14ac:dyDescent="0.5">
      <c r="A443" s="2">
        <v>19</v>
      </c>
      <c r="B443" s="7" t="s">
        <v>30</v>
      </c>
      <c r="C443" s="12"/>
    </row>
    <row r="444" spans="1:3" ht="15.75" customHeight="1" x14ac:dyDescent="0.5">
      <c r="A444" s="2">
        <v>21</v>
      </c>
      <c r="B444" s="7" t="s">
        <v>30</v>
      </c>
    </row>
    <row r="445" spans="1:3" ht="15.75" customHeight="1" x14ac:dyDescent="0.5">
      <c r="A445" s="2">
        <v>18</v>
      </c>
      <c r="B445" s="7" t="s">
        <v>30</v>
      </c>
    </row>
    <row r="446" spans="1:3" ht="15.75" customHeight="1" x14ac:dyDescent="0.5">
      <c r="A446" s="2">
        <v>19</v>
      </c>
      <c r="B446" s="7" t="s">
        <v>30</v>
      </c>
    </row>
    <row r="447" spans="1:3" ht="15.75" customHeight="1" x14ac:dyDescent="0.5">
      <c r="A447" s="2">
        <v>23</v>
      </c>
      <c r="B447" s="7" t="s">
        <v>30</v>
      </c>
    </row>
    <row r="448" spans="1:3" ht="15.75" customHeight="1" x14ac:dyDescent="0.5">
      <c r="A448" s="2">
        <v>23</v>
      </c>
      <c r="B448" s="7" t="s">
        <v>30</v>
      </c>
    </row>
    <row r="449" spans="1:3" ht="15.75" customHeight="1" x14ac:dyDescent="0.5">
      <c r="A449" s="2">
        <v>17</v>
      </c>
      <c r="B449" s="7" t="s">
        <v>30</v>
      </c>
    </row>
    <row r="450" spans="1:3" ht="15.75" customHeight="1" x14ac:dyDescent="0.5">
      <c r="A450" s="2">
        <v>31</v>
      </c>
      <c r="B450" s="7" t="s">
        <v>30</v>
      </c>
    </row>
    <row r="451" spans="1:3" ht="15.75" customHeight="1" x14ac:dyDescent="0.5">
      <c r="A451" s="2">
        <v>22</v>
      </c>
      <c r="B451" s="7" t="s">
        <v>30</v>
      </c>
    </row>
    <row r="452" spans="1:3" ht="15.75" customHeight="1" x14ac:dyDescent="0.5">
      <c r="A452" s="2">
        <v>37</v>
      </c>
      <c r="B452" s="7" t="s">
        <v>30</v>
      </c>
      <c r="C452" s="12"/>
    </row>
    <row r="453" spans="1:3" ht="15.75" customHeight="1" x14ac:dyDescent="0.5">
      <c r="A453" s="2">
        <v>17</v>
      </c>
      <c r="B453" s="7" t="s">
        <v>30</v>
      </c>
      <c r="C453" s="12"/>
    </row>
    <row r="454" spans="1:3" ht="15.75" customHeight="1" x14ac:dyDescent="0.5">
      <c r="A454" s="2">
        <v>17</v>
      </c>
      <c r="B454" s="7" t="s">
        <v>30</v>
      </c>
    </row>
    <row r="455" spans="1:3" ht="15.75" customHeight="1" x14ac:dyDescent="0.5">
      <c r="A455" s="2">
        <v>17</v>
      </c>
      <c r="B455" s="7" t="s">
        <v>30</v>
      </c>
      <c r="C455" s="12"/>
    </row>
    <row r="456" spans="1:3" ht="15.75" customHeight="1" x14ac:dyDescent="0.5">
      <c r="A456" s="2">
        <v>18</v>
      </c>
      <c r="B456" s="7" t="s">
        <v>30</v>
      </c>
      <c r="C456" s="12"/>
    </row>
    <row r="457" spans="1:3" ht="15.75" customHeight="1" x14ac:dyDescent="0.5">
      <c r="A457" s="2">
        <v>20</v>
      </c>
      <c r="B457" s="7" t="s">
        <v>30</v>
      </c>
      <c r="C457" s="12"/>
    </row>
    <row r="458" spans="1:3" ht="15.75" customHeight="1" x14ac:dyDescent="0.5">
      <c r="A458" s="2">
        <v>19</v>
      </c>
      <c r="B458" s="7" t="s">
        <v>30</v>
      </c>
      <c r="C458" s="12"/>
    </row>
    <row r="459" spans="1:3" ht="15.75" customHeight="1" x14ac:dyDescent="0.5">
      <c r="A459" s="2">
        <v>15</v>
      </c>
      <c r="B459" s="7" t="s">
        <v>30</v>
      </c>
    </row>
    <row r="460" spans="1:3" ht="15.75" customHeight="1" x14ac:dyDescent="0.5">
      <c r="A460" s="2">
        <v>75</v>
      </c>
      <c r="B460" s="7" t="s">
        <v>70</v>
      </c>
      <c r="C460" s="12">
        <f>AVERAGE(A460:A469)</f>
        <v>51.4</v>
      </c>
    </row>
    <row r="461" spans="1:3" ht="15.75" customHeight="1" x14ac:dyDescent="0.5">
      <c r="A461" s="2">
        <v>35</v>
      </c>
      <c r="B461" s="7" t="s">
        <v>70</v>
      </c>
      <c r="C461" s="12"/>
    </row>
    <row r="462" spans="1:3" ht="15.75" customHeight="1" x14ac:dyDescent="0.5">
      <c r="A462" s="2">
        <v>22</v>
      </c>
      <c r="B462" s="7" t="s">
        <v>70</v>
      </c>
    </row>
    <row r="463" spans="1:3" ht="15.75" customHeight="1" x14ac:dyDescent="0.5">
      <c r="A463" s="2">
        <v>64</v>
      </c>
      <c r="B463" s="7" t="s">
        <v>70</v>
      </c>
    </row>
    <row r="464" spans="1:3" ht="15.75" customHeight="1" x14ac:dyDescent="0.5">
      <c r="A464" s="2">
        <v>32</v>
      </c>
      <c r="B464" s="7" t="s">
        <v>70</v>
      </c>
    </row>
    <row r="465" spans="1:3" ht="15.75" customHeight="1" x14ac:dyDescent="0.5">
      <c r="A465" s="2">
        <v>66</v>
      </c>
      <c r="B465" s="7" t="s">
        <v>70</v>
      </c>
    </row>
    <row r="466" spans="1:3" ht="15.75" customHeight="1" x14ac:dyDescent="0.5">
      <c r="A466" s="2">
        <v>63</v>
      </c>
      <c r="B466" s="7" t="s">
        <v>70</v>
      </c>
    </row>
    <row r="467" spans="1:3" ht="15.75" customHeight="1" x14ac:dyDescent="0.5">
      <c r="A467" s="2">
        <v>61</v>
      </c>
      <c r="B467" s="7" t="s">
        <v>70</v>
      </c>
    </row>
    <row r="468" spans="1:3" ht="15.75" customHeight="1" x14ac:dyDescent="0.5">
      <c r="A468" s="2">
        <v>48</v>
      </c>
      <c r="B468" s="7" t="s">
        <v>70</v>
      </c>
    </row>
    <row r="469" spans="1:3" ht="15.75" customHeight="1" x14ac:dyDescent="0.5">
      <c r="A469" s="2">
        <v>48</v>
      </c>
      <c r="B469" s="7" t="s">
        <v>70</v>
      </c>
    </row>
    <row r="470" spans="1:3" ht="15.75" customHeight="1" x14ac:dyDescent="0.5">
      <c r="A470" s="2">
        <v>44</v>
      </c>
      <c r="B470" s="7" t="s">
        <v>60</v>
      </c>
      <c r="C470" s="12">
        <f>AVERAGE(A470:A484)</f>
        <v>43.666666666666664</v>
      </c>
    </row>
    <row r="471" spans="1:3" ht="15.75" customHeight="1" x14ac:dyDescent="0.5">
      <c r="A471" s="2">
        <v>43</v>
      </c>
      <c r="B471" s="8" t="s">
        <v>60</v>
      </c>
      <c r="C471" s="12"/>
    </row>
    <row r="472" spans="1:3" ht="15.75" customHeight="1" x14ac:dyDescent="0.5">
      <c r="A472" s="2">
        <v>52</v>
      </c>
      <c r="B472" s="7" t="s">
        <v>60</v>
      </c>
    </row>
    <row r="473" spans="1:3" ht="15.75" customHeight="1" x14ac:dyDescent="0.5">
      <c r="A473" s="2">
        <v>38</v>
      </c>
      <c r="B473" s="7" t="s">
        <v>60</v>
      </c>
    </row>
    <row r="474" spans="1:3" ht="15.75" customHeight="1" x14ac:dyDescent="0.5">
      <c r="A474" s="2">
        <v>43</v>
      </c>
      <c r="B474" s="7" t="s">
        <v>60</v>
      </c>
    </row>
    <row r="475" spans="1:3" ht="15.75" customHeight="1" x14ac:dyDescent="0.5">
      <c r="A475" s="2">
        <v>38</v>
      </c>
      <c r="B475" s="7" t="s">
        <v>60</v>
      </c>
    </row>
    <row r="476" spans="1:3" ht="15.75" customHeight="1" x14ac:dyDescent="0.5">
      <c r="A476" s="2">
        <v>42</v>
      </c>
      <c r="B476" s="7" t="s">
        <v>60</v>
      </c>
    </row>
    <row r="477" spans="1:3" ht="15.75" customHeight="1" x14ac:dyDescent="0.5">
      <c r="A477" s="2">
        <v>51</v>
      </c>
      <c r="B477" s="7" t="s">
        <v>60</v>
      </c>
    </row>
    <row r="478" spans="1:3" ht="15.75" customHeight="1" x14ac:dyDescent="0.5">
      <c r="A478" s="2">
        <v>55</v>
      </c>
      <c r="B478" s="7" t="s">
        <v>60</v>
      </c>
    </row>
    <row r="479" spans="1:3" ht="15.75" customHeight="1" x14ac:dyDescent="0.5">
      <c r="A479" s="2">
        <v>46</v>
      </c>
      <c r="B479" s="7" t="s">
        <v>60</v>
      </c>
    </row>
    <row r="480" spans="1:3" ht="15.75" customHeight="1" x14ac:dyDescent="0.5">
      <c r="A480" s="2">
        <v>44</v>
      </c>
      <c r="B480" s="7" t="s">
        <v>60</v>
      </c>
      <c r="C480" s="12"/>
    </row>
    <row r="481" spans="1:3" ht="15.75" customHeight="1" x14ac:dyDescent="0.5">
      <c r="A481" s="2">
        <v>30</v>
      </c>
      <c r="B481" s="7" t="s">
        <v>60</v>
      </c>
      <c r="C481" s="12"/>
    </row>
    <row r="482" spans="1:3" ht="15.75" customHeight="1" x14ac:dyDescent="0.5">
      <c r="A482" s="2">
        <v>50</v>
      </c>
      <c r="B482" s="7" t="s">
        <v>60</v>
      </c>
      <c r="C482" s="12"/>
    </row>
    <row r="483" spans="1:3" ht="15.75" customHeight="1" x14ac:dyDescent="0.5">
      <c r="A483" s="2">
        <v>36</v>
      </c>
      <c r="B483" s="7" t="s">
        <v>60</v>
      </c>
      <c r="C483" s="12"/>
    </row>
    <row r="484" spans="1:3" ht="15.75" customHeight="1" x14ac:dyDescent="0.5">
      <c r="A484" s="2">
        <v>43</v>
      </c>
      <c r="B484" s="7" t="s">
        <v>60</v>
      </c>
      <c r="C484" s="12"/>
    </row>
    <row r="485" spans="1:3" ht="15.75" customHeight="1" x14ac:dyDescent="0.5">
      <c r="A485" s="2">
        <v>144</v>
      </c>
      <c r="B485" s="7" t="s">
        <v>190</v>
      </c>
      <c r="C485" s="24">
        <f t="shared" ref="C485:C489" si="16">A485</f>
        <v>144</v>
      </c>
    </row>
    <row r="486" spans="1:3" ht="15.75" customHeight="1" x14ac:dyDescent="0.5">
      <c r="A486" s="2">
        <v>152</v>
      </c>
      <c r="B486" s="7" t="s">
        <v>197</v>
      </c>
      <c r="C486" s="24">
        <f t="shared" si="16"/>
        <v>152</v>
      </c>
    </row>
    <row r="487" spans="1:3" ht="15.75" customHeight="1" x14ac:dyDescent="0.5">
      <c r="A487" s="2">
        <v>178</v>
      </c>
      <c r="B487" s="7" t="s">
        <v>219</v>
      </c>
      <c r="C487" s="24">
        <f t="shared" si="16"/>
        <v>178</v>
      </c>
    </row>
    <row r="488" spans="1:3" ht="15.75" customHeight="1" x14ac:dyDescent="0.5">
      <c r="A488" s="2">
        <v>191</v>
      </c>
      <c r="B488" s="7" t="s">
        <v>360</v>
      </c>
      <c r="C488" s="24">
        <f t="shared" si="16"/>
        <v>191</v>
      </c>
    </row>
    <row r="489" spans="1:3" ht="15.75" customHeight="1" x14ac:dyDescent="0.5">
      <c r="A489" s="2">
        <v>149</v>
      </c>
      <c r="B489" s="7" t="s">
        <v>194</v>
      </c>
      <c r="C489" s="24">
        <f t="shared" si="16"/>
        <v>149</v>
      </c>
    </row>
    <row r="490" spans="1:3" ht="15.75" customHeight="1" x14ac:dyDescent="0.5">
      <c r="A490" s="2">
        <v>125</v>
      </c>
      <c r="B490" s="7" t="s">
        <v>65</v>
      </c>
      <c r="C490" s="12">
        <f>AVERAGE(A490:A498)</f>
        <v>63.555555555555557</v>
      </c>
    </row>
    <row r="491" spans="1:3" ht="15.75" customHeight="1" x14ac:dyDescent="0.5">
      <c r="A491" s="2">
        <v>86</v>
      </c>
      <c r="B491" s="7" t="s">
        <v>65</v>
      </c>
    </row>
    <row r="492" spans="1:3" ht="15.75" customHeight="1" x14ac:dyDescent="0.5">
      <c r="A492" s="2">
        <v>65</v>
      </c>
      <c r="B492" s="7" t="s">
        <v>65</v>
      </c>
    </row>
    <row r="493" spans="1:3" ht="15.75" customHeight="1" x14ac:dyDescent="0.5">
      <c r="A493" s="2">
        <v>51</v>
      </c>
      <c r="B493" s="7" t="s">
        <v>65</v>
      </c>
    </row>
    <row r="494" spans="1:3" ht="15.75" customHeight="1" x14ac:dyDescent="0.5">
      <c r="A494" s="2">
        <v>50</v>
      </c>
      <c r="B494" s="7" t="s">
        <v>65</v>
      </c>
      <c r="C494" s="12"/>
    </row>
    <row r="495" spans="1:3" ht="15.75" customHeight="1" x14ac:dyDescent="0.5">
      <c r="A495" s="2">
        <v>62</v>
      </c>
      <c r="B495" s="7" t="s">
        <v>65</v>
      </c>
    </row>
    <row r="496" spans="1:3" ht="15.75" customHeight="1" x14ac:dyDescent="0.5">
      <c r="A496" s="2">
        <v>56</v>
      </c>
      <c r="B496" s="7" t="s">
        <v>65</v>
      </c>
      <c r="C496" s="12"/>
    </row>
    <row r="497" spans="1:3" ht="15.75" customHeight="1" x14ac:dyDescent="0.5">
      <c r="A497" s="2">
        <v>46</v>
      </c>
      <c r="B497" s="7" t="s">
        <v>65</v>
      </c>
      <c r="C497" s="12"/>
    </row>
    <row r="498" spans="1:3" ht="15.75" customHeight="1" x14ac:dyDescent="0.5">
      <c r="A498" s="2">
        <v>31</v>
      </c>
      <c r="B498" s="7" t="s">
        <v>65</v>
      </c>
    </row>
    <row r="499" spans="1:3" ht="15.75" customHeight="1" x14ac:dyDescent="0.5">
      <c r="A499" s="2">
        <v>16</v>
      </c>
      <c r="B499" s="7" t="s">
        <v>37</v>
      </c>
      <c r="C499" s="12">
        <f>AVERAGE(A499:A516)</f>
        <v>25.666666666666668</v>
      </c>
    </row>
    <row r="500" spans="1:3" ht="15.75" customHeight="1" x14ac:dyDescent="0.5">
      <c r="A500" s="2">
        <v>49</v>
      </c>
      <c r="B500" s="7" t="s">
        <v>37</v>
      </c>
    </row>
    <row r="501" spans="1:3" ht="15.75" customHeight="1" x14ac:dyDescent="0.5">
      <c r="A501" s="2">
        <v>39</v>
      </c>
      <c r="B501" s="8" t="s">
        <v>37</v>
      </c>
      <c r="C501" s="12"/>
    </row>
    <row r="502" spans="1:3" ht="15.75" customHeight="1" x14ac:dyDescent="0.5">
      <c r="A502" s="2">
        <v>23</v>
      </c>
      <c r="B502" s="7" t="s">
        <v>37</v>
      </c>
    </row>
    <row r="503" spans="1:3" ht="15.75" customHeight="1" x14ac:dyDescent="0.5">
      <c r="A503" s="2">
        <v>26</v>
      </c>
      <c r="B503" s="7" t="s">
        <v>37</v>
      </c>
      <c r="C503" s="12"/>
    </row>
    <row r="504" spans="1:3" ht="15.75" customHeight="1" x14ac:dyDescent="0.5">
      <c r="A504" s="2">
        <v>15</v>
      </c>
      <c r="B504" s="7" t="s">
        <v>37</v>
      </c>
      <c r="C504" s="12"/>
    </row>
    <row r="505" spans="1:3" ht="15.75" customHeight="1" x14ac:dyDescent="0.5">
      <c r="A505" s="2">
        <v>23</v>
      </c>
      <c r="B505" s="7" t="s">
        <v>37</v>
      </c>
      <c r="C505" s="12"/>
    </row>
    <row r="506" spans="1:3" ht="15.75" customHeight="1" x14ac:dyDescent="0.5">
      <c r="A506" s="2">
        <v>28</v>
      </c>
      <c r="B506" s="7" t="s">
        <v>37</v>
      </c>
    </row>
    <row r="507" spans="1:3" ht="15.75" customHeight="1" x14ac:dyDescent="0.5">
      <c r="A507" s="2">
        <v>23</v>
      </c>
      <c r="B507" s="7" t="s">
        <v>37</v>
      </c>
    </row>
    <row r="508" spans="1:3" ht="15.75" customHeight="1" x14ac:dyDescent="0.5">
      <c r="A508" s="2">
        <v>26</v>
      </c>
      <c r="B508" s="7" t="s">
        <v>37</v>
      </c>
    </row>
    <row r="509" spans="1:3" ht="15.75" customHeight="1" x14ac:dyDescent="0.5">
      <c r="A509" s="2">
        <v>24</v>
      </c>
      <c r="B509" s="7" t="s">
        <v>37</v>
      </c>
    </row>
    <row r="510" spans="1:3" ht="15.75" customHeight="1" x14ac:dyDescent="0.5">
      <c r="A510" s="2">
        <v>12</v>
      </c>
      <c r="B510" s="7" t="s">
        <v>37</v>
      </c>
      <c r="C510" s="12"/>
    </row>
    <row r="511" spans="1:3" ht="15.75" customHeight="1" x14ac:dyDescent="0.5">
      <c r="A511" s="2">
        <v>29</v>
      </c>
      <c r="B511" s="7" t="s">
        <v>37</v>
      </c>
    </row>
    <row r="512" spans="1:3" ht="15.75" customHeight="1" x14ac:dyDescent="0.5">
      <c r="A512" s="2">
        <v>30</v>
      </c>
      <c r="B512" s="7" t="s">
        <v>37</v>
      </c>
    </row>
    <row r="513" spans="1:3" ht="15.75" customHeight="1" x14ac:dyDescent="0.5">
      <c r="A513" s="2">
        <v>23</v>
      </c>
      <c r="B513" s="7" t="s">
        <v>37</v>
      </c>
      <c r="C513" s="12"/>
    </row>
    <row r="514" spans="1:3" ht="15.75" customHeight="1" x14ac:dyDescent="0.5">
      <c r="A514" s="2">
        <v>25</v>
      </c>
      <c r="B514" s="7" t="s">
        <v>37</v>
      </c>
      <c r="C514" s="12"/>
    </row>
    <row r="515" spans="1:3" ht="15.75" customHeight="1" x14ac:dyDescent="0.5">
      <c r="A515" s="2">
        <v>27</v>
      </c>
      <c r="B515" s="7" t="s">
        <v>37</v>
      </c>
      <c r="C515" s="12"/>
    </row>
    <row r="516" spans="1:3" ht="15.75" customHeight="1" x14ac:dyDescent="0.5">
      <c r="A516" s="2">
        <v>24</v>
      </c>
      <c r="B516" s="7" t="s">
        <v>37</v>
      </c>
      <c r="C516" s="12"/>
    </row>
    <row r="517" spans="1:3" ht="15.75" customHeight="1" x14ac:dyDescent="0.5">
      <c r="A517" s="2">
        <v>130</v>
      </c>
      <c r="B517" s="7" t="s">
        <v>67</v>
      </c>
      <c r="C517" s="12">
        <f>AVERAGE(A517:A522)</f>
        <v>87.5</v>
      </c>
    </row>
    <row r="518" spans="1:3" ht="15.75" customHeight="1" x14ac:dyDescent="0.5">
      <c r="A518" s="2">
        <v>47</v>
      </c>
      <c r="B518" s="7" t="s">
        <v>67</v>
      </c>
    </row>
    <row r="519" spans="1:3" ht="15.75" customHeight="1" x14ac:dyDescent="0.5">
      <c r="A519" s="2">
        <v>155</v>
      </c>
      <c r="B519" s="7" t="s">
        <v>67</v>
      </c>
    </row>
    <row r="520" spans="1:3" ht="15.75" customHeight="1" x14ac:dyDescent="0.5">
      <c r="A520" s="2">
        <v>71</v>
      </c>
      <c r="B520" s="7" t="s">
        <v>67</v>
      </c>
      <c r="C520" s="12"/>
    </row>
    <row r="521" spans="1:3" ht="15.75" customHeight="1" x14ac:dyDescent="0.5">
      <c r="A521" s="2">
        <v>58</v>
      </c>
      <c r="B521" s="7" t="s">
        <v>67</v>
      </c>
      <c r="C521" s="12"/>
    </row>
    <row r="522" spans="1:3" ht="15.75" customHeight="1" x14ac:dyDescent="0.5">
      <c r="A522" s="2">
        <v>64</v>
      </c>
      <c r="B522" s="7" t="s">
        <v>67</v>
      </c>
    </row>
    <row r="523" spans="1:3" ht="15.75" customHeight="1" x14ac:dyDescent="0.5">
      <c r="A523" s="2">
        <v>81</v>
      </c>
      <c r="B523" s="7" t="s">
        <v>257</v>
      </c>
      <c r="C523" s="12">
        <f>AVERAGE(A523:A524)</f>
        <v>63</v>
      </c>
    </row>
    <row r="524" spans="1:3" ht="15.75" customHeight="1" x14ac:dyDescent="0.5">
      <c r="A524" s="2">
        <v>45</v>
      </c>
      <c r="B524" s="7" t="s">
        <v>257</v>
      </c>
    </row>
    <row r="525" spans="1:3" ht="15.75" customHeight="1" x14ac:dyDescent="0.5">
      <c r="A525" s="2">
        <v>182</v>
      </c>
      <c r="B525" s="7" t="s">
        <v>32</v>
      </c>
      <c r="C525" s="12">
        <f>AVERAGE(A525:A542)</f>
        <v>30.166666666666668</v>
      </c>
    </row>
    <row r="526" spans="1:3" ht="15.75" customHeight="1" x14ac:dyDescent="0.5">
      <c r="A526" s="2">
        <v>12</v>
      </c>
      <c r="B526" s="7" t="s">
        <v>32</v>
      </c>
    </row>
    <row r="527" spans="1:3" ht="15.75" customHeight="1" x14ac:dyDescent="0.5">
      <c r="A527" s="2">
        <v>21</v>
      </c>
      <c r="B527" s="7" t="s">
        <v>32</v>
      </c>
      <c r="C527" s="12"/>
    </row>
    <row r="528" spans="1:3" ht="15.75" customHeight="1" x14ac:dyDescent="0.5">
      <c r="A528" s="2">
        <v>33</v>
      </c>
      <c r="B528" s="7" t="s">
        <v>32</v>
      </c>
    </row>
    <row r="529" spans="1:3" ht="15.75" customHeight="1" x14ac:dyDescent="0.5">
      <c r="A529" s="2">
        <v>22</v>
      </c>
      <c r="B529" s="7" t="s">
        <v>32</v>
      </c>
    </row>
    <row r="530" spans="1:3" ht="15.75" customHeight="1" x14ac:dyDescent="0.5">
      <c r="A530" s="2">
        <v>30</v>
      </c>
      <c r="B530" s="7" t="s">
        <v>32</v>
      </c>
    </row>
    <row r="531" spans="1:3" ht="15.75" customHeight="1" x14ac:dyDescent="0.5">
      <c r="A531" s="2">
        <v>21</v>
      </c>
      <c r="B531" s="7" t="s">
        <v>32</v>
      </c>
      <c r="C531" s="12"/>
    </row>
    <row r="532" spans="1:3" ht="15.75" customHeight="1" x14ac:dyDescent="0.5">
      <c r="A532" s="2">
        <v>23</v>
      </c>
      <c r="B532" s="7" t="s">
        <v>32</v>
      </c>
    </row>
    <row r="533" spans="1:3" ht="15.75" customHeight="1" x14ac:dyDescent="0.5">
      <c r="A533" s="2">
        <v>26</v>
      </c>
      <c r="B533" s="7" t="s">
        <v>32</v>
      </c>
      <c r="C533" s="12"/>
    </row>
    <row r="534" spans="1:3" ht="15.75" customHeight="1" x14ac:dyDescent="0.5">
      <c r="A534" s="2">
        <v>22</v>
      </c>
      <c r="B534" s="7" t="s">
        <v>32</v>
      </c>
      <c r="C534" s="12"/>
    </row>
    <row r="535" spans="1:3" ht="15.75" customHeight="1" x14ac:dyDescent="0.5">
      <c r="A535" s="2">
        <v>20</v>
      </c>
      <c r="B535" s="7" t="s">
        <v>32</v>
      </c>
      <c r="C535" s="12"/>
    </row>
    <row r="536" spans="1:3" ht="15.75" customHeight="1" x14ac:dyDescent="0.5">
      <c r="A536" s="2">
        <v>35</v>
      </c>
      <c r="B536" s="7" t="s">
        <v>32</v>
      </c>
      <c r="C536" s="12"/>
    </row>
    <row r="537" spans="1:3" ht="15.75" customHeight="1" x14ac:dyDescent="0.5">
      <c r="A537" s="2">
        <v>8</v>
      </c>
      <c r="B537" s="7" t="s">
        <v>32</v>
      </c>
      <c r="C537" s="12"/>
    </row>
    <row r="538" spans="1:3" ht="15.75" customHeight="1" x14ac:dyDescent="0.5">
      <c r="A538" s="2">
        <v>18</v>
      </c>
      <c r="B538" s="7" t="s">
        <v>32</v>
      </c>
      <c r="C538" s="12"/>
    </row>
    <row r="539" spans="1:3" ht="15.75" customHeight="1" x14ac:dyDescent="0.5">
      <c r="A539" s="2">
        <v>11</v>
      </c>
      <c r="B539" s="7" t="s">
        <v>32</v>
      </c>
      <c r="C539" s="12"/>
    </row>
    <row r="540" spans="1:3" ht="15.75" customHeight="1" x14ac:dyDescent="0.5">
      <c r="A540" s="2">
        <v>23</v>
      </c>
      <c r="B540" s="7" t="s">
        <v>32</v>
      </c>
      <c r="C540" s="12"/>
    </row>
    <row r="541" spans="1:3" ht="15.75" customHeight="1" x14ac:dyDescent="0.5">
      <c r="A541" s="2">
        <v>22</v>
      </c>
      <c r="B541" s="7" t="s">
        <v>32</v>
      </c>
      <c r="C541" s="12"/>
    </row>
    <row r="542" spans="1:3" ht="15.75" customHeight="1" x14ac:dyDescent="0.5">
      <c r="A542" s="2">
        <v>14</v>
      </c>
      <c r="B542" s="7" t="s">
        <v>32</v>
      </c>
    </row>
    <row r="543" spans="1:3" ht="15.75" customHeight="1" x14ac:dyDescent="0.5">
      <c r="A543" s="2">
        <v>177</v>
      </c>
      <c r="B543" s="7" t="s">
        <v>289</v>
      </c>
      <c r="C543" s="12">
        <f>AVERAGE(A543:A544)</f>
        <v>158.5</v>
      </c>
    </row>
    <row r="544" spans="1:3" ht="15.75" customHeight="1" x14ac:dyDescent="0.5">
      <c r="A544" s="2">
        <v>140</v>
      </c>
      <c r="B544" s="7" t="s">
        <v>289</v>
      </c>
    </row>
    <row r="545" spans="1:3" ht="15.75" customHeight="1" x14ac:dyDescent="0.5">
      <c r="A545" s="2">
        <v>140</v>
      </c>
      <c r="B545" s="7" t="s">
        <v>50</v>
      </c>
      <c r="C545" s="12">
        <f>AVERAGE(A545:A558)</f>
        <v>46.785714285714285</v>
      </c>
    </row>
    <row r="546" spans="1:3" ht="15.75" customHeight="1" x14ac:dyDescent="0.5">
      <c r="A546" s="2">
        <v>23</v>
      </c>
      <c r="B546" s="7" t="s">
        <v>50</v>
      </c>
      <c r="C546" s="12"/>
    </row>
    <row r="547" spans="1:3" ht="15.75" customHeight="1" x14ac:dyDescent="0.5">
      <c r="A547" s="2">
        <v>30</v>
      </c>
      <c r="B547" s="7" t="s">
        <v>50</v>
      </c>
      <c r="C547" s="12"/>
    </row>
    <row r="548" spans="1:3" ht="15.75" customHeight="1" x14ac:dyDescent="0.5">
      <c r="A548" s="2">
        <v>41</v>
      </c>
      <c r="B548" s="7" t="s">
        <v>50</v>
      </c>
      <c r="C548" s="12"/>
    </row>
    <row r="549" spans="1:3" ht="15.75" customHeight="1" x14ac:dyDescent="0.5">
      <c r="A549" s="2">
        <v>57</v>
      </c>
      <c r="B549" s="7" t="s">
        <v>50</v>
      </c>
      <c r="C549" s="12"/>
    </row>
    <row r="550" spans="1:3" ht="15.75" customHeight="1" x14ac:dyDescent="0.5">
      <c r="A550" s="2">
        <v>40</v>
      </c>
      <c r="B550" s="7" t="s">
        <v>50</v>
      </c>
      <c r="C550" s="12"/>
    </row>
    <row r="551" spans="1:3" ht="15.75" customHeight="1" x14ac:dyDescent="0.5">
      <c r="A551" s="2">
        <v>41</v>
      </c>
      <c r="B551" s="7" t="s">
        <v>50</v>
      </c>
      <c r="C551" s="12"/>
    </row>
    <row r="552" spans="1:3" ht="15.75" customHeight="1" x14ac:dyDescent="0.5">
      <c r="A552" s="2">
        <v>72</v>
      </c>
      <c r="B552" s="7" t="s">
        <v>50</v>
      </c>
    </row>
    <row r="553" spans="1:3" ht="15.75" customHeight="1" x14ac:dyDescent="0.5">
      <c r="A553" s="2">
        <v>44</v>
      </c>
      <c r="B553" s="7" t="s">
        <v>50</v>
      </c>
      <c r="C553" s="12"/>
    </row>
    <row r="554" spans="1:3" ht="15.75" customHeight="1" x14ac:dyDescent="0.5">
      <c r="A554" s="2">
        <v>46</v>
      </c>
      <c r="B554" s="7" t="s">
        <v>50</v>
      </c>
      <c r="C554" s="12"/>
    </row>
    <row r="555" spans="1:3" ht="15.75" customHeight="1" x14ac:dyDescent="0.5">
      <c r="A555" s="2">
        <v>28</v>
      </c>
      <c r="B555" s="7" t="s">
        <v>50</v>
      </c>
      <c r="C555" s="12"/>
    </row>
    <row r="556" spans="1:3" ht="15.75" customHeight="1" x14ac:dyDescent="0.5">
      <c r="A556" s="2">
        <v>33</v>
      </c>
      <c r="B556" s="7" t="s">
        <v>50</v>
      </c>
      <c r="C556" s="12"/>
    </row>
    <row r="557" spans="1:3" ht="15.75" customHeight="1" x14ac:dyDescent="0.5">
      <c r="A557" s="2">
        <v>19</v>
      </c>
      <c r="B557" s="7" t="s">
        <v>50</v>
      </c>
    </row>
    <row r="558" spans="1:3" ht="15.75" customHeight="1" x14ac:dyDescent="0.5">
      <c r="A558" s="2">
        <v>41</v>
      </c>
      <c r="B558" s="7" t="s">
        <v>50</v>
      </c>
      <c r="C558" s="12"/>
    </row>
    <row r="559" spans="1:3" ht="15.75" customHeight="1" x14ac:dyDescent="0.5">
      <c r="A559" s="2">
        <v>177</v>
      </c>
      <c r="B559" s="7" t="s">
        <v>218</v>
      </c>
      <c r="C559" s="12">
        <f>AVERAGE(A559:A561)</f>
        <v>177</v>
      </c>
    </row>
    <row r="560" spans="1:3" ht="15.75" customHeight="1" x14ac:dyDescent="0.5">
      <c r="A560" s="2">
        <v>198</v>
      </c>
      <c r="B560" s="7" t="s">
        <v>218</v>
      </c>
    </row>
    <row r="561" spans="1:3" ht="15.75" customHeight="1" x14ac:dyDescent="0.5">
      <c r="A561" s="2">
        <v>156</v>
      </c>
      <c r="B561" s="7" t="s">
        <v>218</v>
      </c>
    </row>
    <row r="562" spans="1:3" ht="15.75" customHeight="1" x14ac:dyDescent="0.5">
      <c r="A562" s="2">
        <v>175</v>
      </c>
      <c r="B562" s="7" t="s">
        <v>306</v>
      </c>
      <c r="C562" s="24">
        <f t="shared" ref="C562:C563" si="17">A562</f>
        <v>175</v>
      </c>
    </row>
    <row r="563" spans="1:3" ht="15.75" customHeight="1" x14ac:dyDescent="0.5">
      <c r="A563" s="2">
        <v>171</v>
      </c>
      <c r="B563" s="7" t="s">
        <v>304</v>
      </c>
      <c r="C563" s="24">
        <f t="shared" si="17"/>
        <v>171</v>
      </c>
    </row>
    <row r="564" spans="1:3" ht="15.75" customHeight="1" x14ac:dyDescent="0.5">
      <c r="A564" s="2">
        <v>86</v>
      </c>
      <c r="B564" s="7" t="s">
        <v>157</v>
      </c>
      <c r="C564" s="12">
        <f>AVERAGE(A564:A565)</f>
        <v>100</v>
      </c>
    </row>
    <row r="565" spans="1:3" ht="15.75" customHeight="1" x14ac:dyDescent="0.5">
      <c r="A565" s="2">
        <v>114</v>
      </c>
      <c r="B565" s="7" t="s">
        <v>157</v>
      </c>
    </row>
    <row r="566" spans="1:3" ht="15.75" customHeight="1" x14ac:dyDescent="0.5">
      <c r="A566" s="2">
        <v>32</v>
      </c>
      <c r="B566" s="7" t="s">
        <v>57</v>
      </c>
      <c r="C566" s="12">
        <f>AVERAGE(A566:A582)</f>
        <v>43</v>
      </c>
    </row>
    <row r="567" spans="1:3" ht="15.75" customHeight="1" x14ac:dyDescent="0.5">
      <c r="A567" s="2">
        <v>39</v>
      </c>
      <c r="B567" s="8" t="s">
        <v>57</v>
      </c>
      <c r="C567" s="12"/>
    </row>
    <row r="568" spans="1:3" ht="15.75" customHeight="1" x14ac:dyDescent="0.5">
      <c r="A568" s="2">
        <v>50</v>
      </c>
      <c r="B568" s="7" t="s">
        <v>57</v>
      </c>
      <c r="C568" s="12"/>
    </row>
    <row r="569" spans="1:3" ht="15.75" customHeight="1" x14ac:dyDescent="0.5">
      <c r="A569" s="2">
        <v>52</v>
      </c>
      <c r="B569" s="7" t="s">
        <v>57</v>
      </c>
      <c r="C569" s="12"/>
    </row>
    <row r="570" spans="1:3" ht="15.75" customHeight="1" x14ac:dyDescent="0.5">
      <c r="A570" s="2">
        <v>31</v>
      </c>
      <c r="B570" s="7" t="s">
        <v>57</v>
      </c>
    </row>
    <row r="571" spans="1:3" ht="15.75" customHeight="1" x14ac:dyDescent="0.5">
      <c r="A571" s="2">
        <v>51</v>
      </c>
      <c r="B571" s="7" t="s">
        <v>57</v>
      </c>
      <c r="C571" s="12"/>
    </row>
    <row r="572" spans="1:3" ht="15.75" customHeight="1" x14ac:dyDescent="0.5">
      <c r="A572" s="2">
        <v>41</v>
      </c>
      <c r="B572" s="7" t="s">
        <v>57</v>
      </c>
    </row>
    <row r="573" spans="1:3" ht="15.75" customHeight="1" x14ac:dyDescent="0.5">
      <c r="A573" s="2">
        <v>48</v>
      </c>
      <c r="B573" s="7" t="s">
        <v>57</v>
      </c>
      <c r="C573" s="12"/>
    </row>
    <row r="574" spans="1:3" ht="15.75" customHeight="1" x14ac:dyDescent="0.5">
      <c r="A574" s="2">
        <v>54</v>
      </c>
      <c r="B574" s="7" t="s">
        <v>57</v>
      </c>
      <c r="C574" s="12"/>
    </row>
    <row r="575" spans="1:3" ht="15.75" customHeight="1" x14ac:dyDescent="0.5">
      <c r="A575" s="2">
        <v>53</v>
      </c>
      <c r="B575" s="7" t="s">
        <v>57</v>
      </c>
    </row>
    <row r="576" spans="1:3" ht="15.75" customHeight="1" x14ac:dyDescent="0.5">
      <c r="A576" s="2">
        <v>39</v>
      </c>
      <c r="B576" s="7" t="s">
        <v>57</v>
      </c>
      <c r="C576" s="12"/>
    </row>
    <row r="577" spans="1:3" ht="15.75" customHeight="1" x14ac:dyDescent="0.5">
      <c r="A577" s="2">
        <v>44</v>
      </c>
      <c r="B577" s="7" t="s">
        <v>57</v>
      </c>
    </row>
    <row r="578" spans="1:3" ht="15.75" customHeight="1" x14ac:dyDescent="0.5">
      <c r="A578" s="2">
        <v>40</v>
      </c>
      <c r="B578" s="7" t="s">
        <v>57</v>
      </c>
      <c r="C578" s="12"/>
    </row>
    <row r="579" spans="1:3" ht="15.75" customHeight="1" x14ac:dyDescent="0.5">
      <c r="A579" s="2">
        <v>47</v>
      </c>
      <c r="B579" s="7" t="s">
        <v>57</v>
      </c>
      <c r="C579" s="12"/>
    </row>
    <row r="580" spans="1:3" ht="15.75" customHeight="1" x14ac:dyDescent="0.5">
      <c r="A580" s="2">
        <v>44</v>
      </c>
      <c r="B580" s="7" t="s">
        <v>57</v>
      </c>
    </row>
    <row r="581" spans="1:3" ht="15.75" customHeight="1" x14ac:dyDescent="0.5">
      <c r="A581" s="2">
        <v>46</v>
      </c>
      <c r="B581" s="7" t="s">
        <v>57</v>
      </c>
      <c r="C581" s="12"/>
    </row>
    <row r="582" spans="1:3" ht="15.75" customHeight="1" x14ac:dyDescent="0.5">
      <c r="A582" s="2">
        <v>20</v>
      </c>
      <c r="B582" s="7" t="s">
        <v>57</v>
      </c>
      <c r="C582" s="12"/>
    </row>
    <row r="583" spans="1:3" ht="15.75" customHeight="1" x14ac:dyDescent="0.5">
      <c r="A583" s="2">
        <v>153</v>
      </c>
      <c r="B583" s="7" t="s">
        <v>302</v>
      </c>
      <c r="C583" s="12">
        <f>AVERAGE(A583:A584)</f>
        <v>160</v>
      </c>
    </row>
    <row r="584" spans="1:3" ht="15.75" customHeight="1" x14ac:dyDescent="0.5">
      <c r="A584" s="2">
        <v>167</v>
      </c>
      <c r="B584" s="7" t="s">
        <v>302</v>
      </c>
    </row>
    <row r="585" spans="1:3" ht="15.75" customHeight="1" x14ac:dyDescent="0.5">
      <c r="A585" s="2">
        <v>184</v>
      </c>
      <c r="B585" s="7" t="s">
        <v>51</v>
      </c>
      <c r="C585" s="12">
        <f>AVERAGE(A585:A600)</f>
        <v>52.0625</v>
      </c>
    </row>
    <row r="586" spans="1:3" ht="15.75" customHeight="1" x14ac:dyDescent="0.5">
      <c r="A586" s="2">
        <v>45</v>
      </c>
      <c r="B586" s="7" t="s">
        <v>51</v>
      </c>
      <c r="C586" s="12"/>
    </row>
    <row r="587" spans="1:3" ht="15.75" customHeight="1" x14ac:dyDescent="0.5">
      <c r="A587" s="2">
        <v>40</v>
      </c>
      <c r="B587" s="7" t="s">
        <v>51</v>
      </c>
    </row>
    <row r="588" spans="1:3" ht="15.75" customHeight="1" x14ac:dyDescent="0.5">
      <c r="A588" s="2">
        <v>62</v>
      </c>
      <c r="B588" s="7" t="s">
        <v>51</v>
      </c>
      <c r="C588" s="12"/>
    </row>
    <row r="589" spans="1:3" ht="15.75" customHeight="1" x14ac:dyDescent="0.5">
      <c r="A589" s="2">
        <v>39</v>
      </c>
      <c r="B589" s="7" t="s">
        <v>51</v>
      </c>
      <c r="C589" s="12"/>
    </row>
    <row r="590" spans="1:3" ht="15.75" customHeight="1" x14ac:dyDescent="0.5">
      <c r="A590" s="2">
        <v>54</v>
      </c>
      <c r="B590" s="8" t="s">
        <v>51</v>
      </c>
      <c r="C590" s="12"/>
    </row>
    <row r="591" spans="1:3" ht="15.75" customHeight="1" x14ac:dyDescent="0.5">
      <c r="A591" s="2">
        <v>43</v>
      </c>
      <c r="B591" s="7" t="s">
        <v>51</v>
      </c>
      <c r="C591" s="12"/>
    </row>
    <row r="592" spans="1:3" ht="15.75" customHeight="1" x14ac:dyDescent="0.5">
      <c r="A592" s="2">
        <v>42</v>
      </c>
      <c r="B592" s="7" t="s">
        <v>51</v>
      </c>
    </row>
    <row r="593" spans="1:3" ht="15.75" customHeight="1" x14ac:dyDescent="0.5">
      <c r="A593" s="2">
        <v>48</v>
      </c>
      <c r="B593" s="7" t="s">
        <v>51</v>
      </c>
    </row>
    <row r="594" spans="1:3" ht="15.75" customHeight="1" x14ac:dyDescent="0.5">
      <c r="A594" s="2">
        <v>47</v>
      </c>
      <c r="B594" s="7" t="s">
        <v>51</v>
      </c>
      <c r="C594" s="12"/>
    </row>
    <row r="595" spans="1:3" ht="15.75" customHeight="1" x14ac:dyDescent="0.5">
      <c r="A595" s="2">
        <v>43</v>
      </c>
      <c r="B595" s="7" t="s">
        <v>51</v>
      </c>
    </row>
    <row r="596" spans="1:3" ht="15.75" customHeight="1" x14ac:dyDescent="0.5">
      <c r="A596" s="2">
        <v>27</v>
      </c>
      <c r="B596" s="7" t="s">
        <v>51</v>
      </c>
      <c r="C596" s="12"/>
    </row>
    <row r="597" spans="1:3" ht="15.75" customHeight="1" x14ac:dyDescent="0.5">
      <c r="A597" s="2">
        <v>45</v>
      </c>
      <c r="B597" s="7" t="s">
        <v>51</v>
      </c>
    </row>
    <row r="598" spans="1:3" ht="15.75" customHeight="1" x14ac:dyDescent="0.5">
      <c r="A598" s="2">
        <v>46</v>
      </c>
      <c r="B598" s="7" t="s">
        <v>51</v>
      </c>
      <c r="C598" s="12"/>
    </row>
    <row r="599" spans="1:3" ht="15.75" customHeight="1" x14ac:dyDescent="0.5">
      <c r="A599" s="2">
        <v>26</v>
      </c>
      <c r="B599" s="7" t="s">
        <v>51</v>
      </c>
      <c r="C599" s="12"/>
    </row>
    <row r="600" spans="1:3" ht="15.75" customHeight="1" x14ac:dyDescent="0.5">
      <c r="A600" s="2">
        <v>42</v>
      </c>
      <c r="B600" s="7" t="s">
        <v>51</v>
      </c>
    </row>
    <row r="601" spans="1:3" ht="15.75" customHeight="1" x14ac:dyDescent="0.5">
      <c r="A601" s="2">
        <v>151</v>
      </c>
      <c r="B601" s="7" t="s">
        <v>196</v>
      </c>
      <c r="C601" s="12">
        <f>AVERAGE(A601:A604)</f>
        <v>103.75</v>
      </c>
    </row>
    <row r="602" spans="1:3" ht="15.75" customHeight="1" x14ac:dyDescent="0.5">
      <c r="A602" s="2">
        <v>108</v>
      </c>
      <c r="B602" s="7" t="s">
        <v>196</v>
      </c>
      <c r="C602" s="12"/>
    </row>
    <row r="603" spans="1:3" ht="15.75" customHeight="1" x14ac:dyDescent="0.5">
      <c r="A603" s="2">
        <v>57</v>
      </c>
      <c r="B603" s="7" t="s">
        <v>196</v>
      </c>
      <c r="C603" s="12"/>
    </row>
    <row r="604" spans="1:3" ht="15.75" customHeight="1" x14ac:dyDescent="0.5">
      <c r="A604" s="2">
        <v>99</v>
      </c>
      <c r="B604" s="7" t="s">
        <v>196</v>
      </c>
    </row>
    <row r="605" spans="1:3" ht="15.75" customHeight="1" x14ac:dyDescent="0.5">
      <c r="A605" s="2">
        <v>113</v>
      </c>
      <c r="B605" s="7" t="s">
        <v>44</v>
      </c>
      <c r="C605" s="12">
        <f>AVERAGE(A605:A619)</f>
        <v>42.133333333333333</v>
      </c>
    </row>
    <row r="606" spans="1:3" ht="15.75" customHeight="1" x14ac:dyDescent="0.5">
      <c r="A606" s="2">
        <v>29</v>
      </c>
      <c r="B606" s="8" t="s">
        <v>44</v>
      </c>
      <c r="C606" s="12"/>
    </row>
    <row r="607" spans="1:3" ht="15.75" customHeight="1" x14ac:dyDescent="0.5">
      <c r="A607" s="2">
        <v>12</v>
      </c>
      <c r="B607" s="8" t="s">
        <v>44</v>
      </c>
    </row>
    <row r="608" spans="1:3" ht="15.75" customHeight="1" x14ac:dyDescent="0.5">
      <c r="A608" s="2">
        <v>28</v>
      </c>
      <c r="B608" s="8" t="s">
        <v>44</v>
      </c>
      <c r="C608" s="12"/>
    </row>
    <row r="609" spans="1:3" ht="15.75" customHeight="1" x14ac:dyDescent="0.5">
      <c r="A609" s="2">
        <v>74</v>
      </c>
      <c r="B609" s="8" t="s">
        <v>44</v>
      </c>
      <c r="C609" s="12"/>
    </row>
    <row r="610" spans="1:3" ht="15.75" customHeight="1" x14ac:dyDescent="0.5">
      <c r="A610" s="2">
        <v>58</v>
      </c>
      <c r="B610" s="8" t="s">
        <v>44</v>
      </c>
      <c r="C610" s="12"/>
    </row>
    <row r="611" spans="1:3" ht="15.75" customHeight="1" x14ac:dyDescent="0.5">
      <c r="A611" s="2">
        <v>45</v>
      </c>
      <c r="B611" s="8" t="s">
        <v>44</v>
      </c>
    </row>
    <row r="612" spans="1:3" ht="15.75" customHeight="1" x14ac:dyDescent="0.5">
      <c r="A612" s="2">
        <v>35</v>
      </c>
      <c r="B612" s="8" t="s">
        <v>44</v>
      </c>
    </row>
    <row r="613" spans="1:3" ht="15.75" customHeight="1" x14ac:dyDescent="0.5">
      <c r="A613" s="2">
        <v>53</v>
      </c>
      <c r="B613" s="8" t="s">
        <v>44</v>
      </c>
    </row>
    <row r="614" spans="1:3" ht="15.75" customHeight="1" x14ac:dyDescent="0.5">
      <c r="A614" s="2">
        <v>34</v>
      </c>
      <c r="B614" s="8" t="s">
        <v>44</v>
      </c>
      <c r="C614" s="12"/>
    </row>
    <row r="615" spans="1:3" ht="15.75" customHeight="1" x14ac:dyDescent="0.5">
      <c r="A615" s="2">
        <v>21</v>
      </c>
      <c r="B615" s="8" t="s">
        <v>44</v>
      </c>
    </row>
    <row r="616" spans="1:3" ht="15.75" customHeight="1" x14ac:dyDescent="0.5">
      <c r="A616" s="2">
        <v>34</v>
      </c>
      <c r="B616" s="8" t="s">
        <v>44</v>
      </c>
      <c r="C616" s="12"/>
    </row>
    <row r="617" spans="1:3" ht="15.75" customHeight="1" x14ac:dyDescent="0.5">
      <c r="A617" s="2">
        <v>37</v>
      </c>
      <c r="B617" s="8" t="s">
        <v>44</v>
      </c>
    </row>
    <row r="618" spans="1:3" ht="15.75" customHeight="1" x14ac:dyDescent="0.5">
      <c r="A618" s="2">
        <v>24</v>
      </c>
      <c r="B618" s="8" t="s">
        <v>44</v>
      </c>
      <c r="C618" s="12"/>
    </row>
    <row r="619" spans="1:3" ht="15.75" customHeight="1" x14ac:dyDescent="0.5">
      <c r="A619" s="2">
        <v>35</v>
      </c>
      <c r="B619" s="8" t="s">
        <v>44</v>
      </c>
      <c r="C619" s="12"/>
    </row>
    <row r="620" spans="1:3" ht="15.75" customHeight="1" x14ac:dyDescent="0.5">
      <c r="A620" s="2">
        <v>111</v>
      </c>
      <c r="B620" s="7" t="s">
        <v>263</v>
      </c>
      <c r="C620" s="12">
        <f>AVERAGE(A620:A621)</f>
        <v>94</v>
      </c>
    </row>
    <row r="621" spans="1:3" ht="15.75" customHeight="1" x14ac:dyDescent="0.5">
      <c r="A621" s="2">
        <v>77</v>
      </c>
      <c r="B621" s="7" t="s">
        <v>263</v>
      </c>
    </row>
    <row r="622" spans="1:3" ht="15.75" customHeight="1" x14ac:dyDescent="0.5">
      <c r="A622" s="2">
        <v>18</v>
      </c>
      <c r="B622" s="7" t="s">
        <v>33</v>
      </c>
      <c r="C622" s="12">
        <f>AVERAGE(A622:A633)</f>
        <v>22.833333333333332</v>
      </c>
    </row>
    <row r="623" spans="1:3" ht="15.75" customHeight="1" x14ac:dyDescent="0.5">
      <c r="A623" s="2">
        <v>41</v>
      </c>
      <c r="B623" s="7" t="s">
        <v>33</v>
      </c>
      <c r="C623" s="12"/>
    </row>
    <row r="624" spans="1:3" ht="15.75" customHeight="1" x14ac:dyDescent="0.5">
      <c r="A624" s="2">
        <v>16</v>
      </c>
      <c r="B624" s="7" t="s">
        <v>33</v>
      </c>
      <c r="C624" s="12"/>
    </row>
    <row r="625" spans="1:3" ht="15.75" customHeight="1" x14ac:dyDescent="0.5">
      <c r="A625" s="2">
        <v>35</v>
      </c>
      <c r="B625" s="7" t="s">
        <v>33</v>
      </c>
      <c r="C625" s="12"/>
    </row>
    <row r="626" spans="1:3" ht="15.75" customHeight="1" x14ac:dyDescent="0.5">
      <c r="A626" s="2">
        <v>22</v>
      </c>
      <c r="B626" s="7" t="s">
        <v>33</v>
      </c>
      <c r="C626" s="12"/>
    </row>
    <row r="627" spans="1:3" ht="15.75" customHeight="1" x14ac:dyDescent="0.5">
      <c r="A627" s="2">
        <v>24</v>
      </c>
      <c r="B627" s="7" t="s">
        <v>33</v>
      </c>
      <c r="C627" s="12"/>
    </row>
    <row r="628" spans="1:3" ht="15.75" customHeight="1" x14ac:dyDescent="0.5">
      <c r="A628" s="2">
        <v>15</v>
      </c>
      <c r="B628" s="7" t="s">
        <v>33</v>
      </c>
    </row>
    <row r="629" spans="1:3" ht="15.75" customHeight="1" x14ac:dyDescent="0.5">
      <c r="A629" s="2">
        <v>27</v>
      </c>
      <c r="B629" s="7" t="s">
        <v>33</v>
      </c>
    </row>
    <row r="630" spans="1:3" ht="15.75" customHeight="1" x14ac:dyDescent="0.5">
      <c r="A630" s="2">
        <v>14</v>
      </c>
      <c r="B630" s="7" t="s">
        <v>33</v>
      </c>
    </row>
    <row r="631" spans="1:3" ht="15.75" customHeight="1" x14ac:dyDescent="0.5">
      <c r="A631" s="2">
        <v>26</v>
      </c>
      <c r="B631" s="7" t="s">
        <v>33</v>
      </c>
    </row>
    <row r="632" spans="1:3" ht="15.75" customHeight="1" x14ac:dyDescent="0.5">
      <c r="A632" s="2">
        <v>25</v>
      </c>
      <c r="B632" s="7" t="s">
        <v>33</v>
      </c>
    </row>
    <row r="633" spans="1:3" ht="15.75" customHeight="1" x14ac:dyDescent="0.5">
      <c r="A633" s="2">
        <v>11</v>
      </c>
      <c r="B633" s="7" t="s">
        <v>33</v>
      </c>
      <c r="C633" s="12"/>
    </row>
    <row r="634" spans="1:3" ht="15.75" customHeight="1" x14ac:dyDescent="0.5">
      <c r="A634" s="2">
        <v>183</v>
      </c>
      <c r="B634" s="7" t="s">
        <v>356</v>
      </c>
      <c r="C634" s="12">
        <f>AVERAGE(A634:A635)</f>
        <v>130</v>
      </c>
    </row>
    <row r="635" spans="1:3" ht="15.75" customHeight="1" x14ac:dyDescent="0.5">
      <c r="A635" s="2">
        <v>77</v>
      </c>
      <c r="B635" s="7" t="s">
        <v>356</v>
      </c>
    </row>
    <row r="636" spans="1:3" ht="15.75" customHeight="1" x14ac:dyDescent="0.5">
      <c r="A636" s="2">
        <v>74</v>
      </c>
      <c r="B636" s="8" t="s">
        <v>110</v>
      </c>
      <c r="C636" s="12">
        <f>AVERAGE(A636:A641)</f>
        <v>68.666666666666671</v>
      </c>
    </row>
    <row r="637" spans="1:3" ht="15.75" customHeight="1" x14ac:dyDescent="0.5">
      <c r="A637" s="2">
        <v>98</v>
      </c>
      <c r="B637" s="7" t="s">
        <v>110</v>
      </c>
      <c r="C637" s="12"/>
    </row>
    <row r="638" spans="1:3" ht="15.75" customHeight="1" x14ac:dyDescent="0.5">
      <c r="A638" s="2">
        <v>53</v>
      </c>
      <c r="B638" s="8" t="s">
        <v>110</v>
      </c>
      <c r="C638" s="12"/>
    </row>
    <row r="639" spans="1:3" ht="15.75" customHeight="1" x14ac:dyDescent="0.5">
      <c r="A639" s="2">
        <v>71</v>
      </c>
      <c r="B639" s="7" t="s">
        <v>110</v>
      </c>
    </row>
    <row r="640" spans="1:3" ht="15.75" customHeight="1" x14ac:dyDescent="0.5">
      <c r="A640" s="2">
        <v>72</v>
      </c>
      <c r="B640" s="7" t="s">
        <v>110</v>
      </c>
    </row>
    <row r="641" spans="1:3" ht="15.75" customHeight="1" x14ac:dyDescent="0.5">
      <c r="A641" s="2">
        <v>44</v>
      </c>
      <c r="B641" s="8" t="s">
        <v>110</v>
      </c>
    </row>
    <row r="642" spans="1:3" ht="15.75" customHeight="1" x14ac:dyDescent="0.5">
      <c r="A642" s="2">
        <v>66</v>
      </c>
      <c r="B642" s="7" t="s">
        <v>270</v>
      </c>
      <c r="C642" s="12">
        <f>AVERAGE(A642:A643)</f>
        <v>83.5</v>
      </c>
    </row>
    <row r="643" spans="1:3" ht="15.75" customHeight="1" x14ac:dyDescent="0.5">
      <c r="A643" s="2">
        <v>101</v>
      </c>
      <c r="B643" s="7" t="s">
        <v>270</v>
      </c>
      <c r="C643" s="12"/>
    </row>
    <row r="644" spans="1:3" ht="15.75" customHeight="1" x14ac:dyDescent="0.5">
      <c r="A644" s="2">
        <v>84</v>
      </c>
      <c r="B644" s="7" t="s">
        <v>155</v>
      </c>
      <c r="C644" s="12">
        <f>AVERAGE(A644:A646)</f>
        <v>130.66666666666666</v>
      </c>
    </row>
    <row r="645" spans="1:3" ht="15.75" customHeight="1" x14ac:dyDescent="0.5">
      <c r="A645" s="2">
        <v>149</v>
      </c>
      <c r="B645" s="7" t="s">
        <v>155</v>
      </c>
    </row>
    <row r="646" spans="1:3" ht="15.75" customHeight="1" x14ac:dyDescent="0.5">
      <c r="A646" s="2">
        <v>159</v>
      </c>
      <c r="B646" s="7" t="s">
        <v>155</v>
      </c>
    </row>
    <row r="647" spans="1:3" ht="15.75" customHeight="1" x14ac:dyDescent="0.5">
      <c r="A647" s="2">
        <v>129</v>
      </c>
      <c r="B647" s="7" t="s">
        <v>269</v>
      </c>
      <c r="C647" s="12">
        <f>AVERAGE(A647:A648)</f>
        <v>114.5</v>
      </c>
    </row>
    <row r="648" spans="1:3" ht="15.75" customHeight="1" x14ac:dyDescent="0.5">
      <c r="A648" s="2">
        <v>100</v>
      </c>
      <c r="B648" s="7" t="s">
        <v>269</v>
      </c>
    </row>
    <row r="649" spans="1:3" ht="15.75" customHeight="1" x14ac:dyDescent="0.5">
      <c r="A649" s="2">
        <v>11</v>
      </c>
      <c r="B649" s="7" t="s">
        <v>20</v>
      </c>
      <c r="C649" s="12">
        <f>AVERAGE(A649:A675)</f>
        <v>12.037037037037036</v>
      </c>
    </row>
    <row r="650" spans="1:3" ht="15.75" customHeight="1" x14ac:dyDescent="0.5">
      <c r="A650" s="2">
        <v>13</v>
      </c>
      <c r="B650" s="7" t="s">
        <v>20</v>
      </c>
      <c r="C650" s="12"/>
    </row>
    <row r="651" spans="1:3" ht="15.75" customHeight="1" x14ac:dyDescent="0.5">
      <c r="A651" s="2">
        <v>13</v>
      </c>
      <c r="B651" s="7" t="s">
        <v>20</v>
      </c>
    </row>
    <row r="652" spans="1:3" ht="15.75" customHeight="1" x14ac:dyDescent="0.5">
      <c r="A652" s="2">
        <v>13</v>
      </c>
      <c r="B652" s="7" t="s">
        <v>20</v>
      </c>
      <c r="C652" s="12"/>
    </row>
    <row r="653" spans="1:3" ht="15.75" customHeight="1" x14ac:dyDescent="0.5">
      <c r="A653" s="2">
        <v>14</v>
      </c>
      <c r="B653" s="7" t="s">
        <v>20</v>
      </c>
      <c r="C653" s="12"/>
    </row>
    <row r="654" spans="1:3" ht="15.75" customHeight="1" x14ac:dyDescent="0.5">
      <c r="A654" s="2">
        <v>9</v>
      </c>
      <c r="B654" s="7" t="s">
        <v>20</v>
      </c>
    </row>
    <row r="655" spans="1:3" ht="15.75" customHeight="1" x14ac:dyDescent="0.5">
      <c r="A655" s="2">
        <v>11</v>
      </c>
      <c r="B655" s="7" t="s">
        <v>20</v>
      </c>
      <c r="C655" s="12"/>
    </row>
    <row r="656" spans="1:3" ht="15.75" customHeight="1" x14ac:dyDescent="0.5">
      <c r="A656" s="2">
        <v>11</v>
      </c>
      <c r="B656" s="7" t="s">
        <v>20</v>
      </c>
    </row>
    <row r="657" spans="1:3" ht="15.75" customHeight="1" x14ac:dyDescent="0.5">
      <c r="A657" s="2">
        <v>13</v>
      </c>
      <c r="B657" s="7" t="s">
        <v>20</v>
      </c>
      <c r="C657" s="12"/>
    </row>
    <row r="658" spans="1:3" ht="15.75" customHeight="1" x14ac:dyDescent="0.5">
      <c r="A658" s="2">
        <v>12</v>
      </c>
      <c r="B658" s="7" t="s">
        <v>20</v>
      </c>
      <c r="C658" s="12"/>
    </row>
    <row r="659" spans="1:3" ht="15.75" customHeight="1" x14ac:dyDescent="0.5">
      <c r="A659" s="2">
        <v>11</v>
      </c>
      <c r="B659" s="7" t="s">
        <v>20</v>
      </c>
      <c r="C659" s="12"/>
    </row>
    <row r="660" spans="1:3" ht="15.75" customHeight="1" x14ac:dyDescent="0.5">
      <c r="A660" s="2">
        <v>9</v>
      </c>
      <c r="B660" s="7" t="s">
        <v>20</v>
      </c>
      <c r="C660" s="12"/>
    </row>
    <row r="661" spans="1:3" ht="15.75" customHeight="1" x14ac:dyDescent="0.5">
      <c r="A661" s="2">
        <v>15</v>
      </c>
      <c r="B661" s="7" t="s">
        <v>20</v>
      </c>
      <c r="C661" s="12"/>
    </row>
    <row r="662" spans="1:3" ht="15.75" customHeight="1" x14ac:dyDescent="0.5">
      <c r="A662" s="2">
        <v>14</v>
      </c>
      <c r="B662" s="7" t="s">
        <v>20</v>
      </c>
      <c r="C662" s="12"/>
    </row>
    <row r="663" spans="1:3" ht="15.75" customHeight="1" x14ac:dyDescent="0.5">
      <c r="A663" s="2">
        <v>12</v>
      </c>
      <c r="B663" s="7" t="s">
        <v>20</v>
      </c>
      <c r="C663" s="12"/>
    </row>
    <row r="664" spans="1:3" ht="15.75" customHeight="1" x14ac:dyDescent="0.5">
      <c r="A664" s="2">
        <v>16</v>
      </c>
      <c r="B664" s="7" t="s">
        <v>20</v>
      </c>
      <c r="C664" s="12"/>
    </row>
    <row r="665" spans="1:3" ht="15.75" customHeight="1" x14ac:dyDescent="0.5">
      <c r="A665" s="2">
        <v>11</v>
      </c>
      <c r="B665" s="7" t="s">
        <v>20</v>
      </c>
    </row>
    <row r="666" spans="1:3" ht="15.75" customHeight="1" x14ac:dyDescent="0.5">
      <c r="A666" s="2">
        <v>14</v>
      </c>
      <c r="B666" s="7" t="s">
        <v>20</v>
      </c>
    </row>
    <row r="667" spans="1:3" ht="15.75" customHeight="1" x14ac:dyDescent="0.5">
      <c r="A667" s="2">
        <v>16</v>
      </c>
      <c r="B667" s="7" t="s">
        <v>20</v>
      </c>
    </row>
    <row r="668" spans="1:3" ht="15.75" customHeight="1" x14ac:dyDescent="0.5">
      <c r="A668" s="2">
        <v>12</v>
      </c>
      <c r="B668" s="7" t="s">
        <v>20</v>
      </c>
      <c r="C668" s="12"/>
    </row>
    <row r="669" spans="1:3" ht="15.75" customHeight="1" x14ac:dyDescent="0.5">
      <c r="A669" s="2">
        <v>11</v>
      </c>
      <c r="B669" s="7" t="s">
        <v>20</v>
      </c>
      <c r="C669" s="12"/>
    </row>
    <row r="670" spans="1:3" ht="15.75" customHeight="1" x14ac:dyDescent="0.5">
      <c r="A670" s="2">
        <v>13</v>
      </c>
      <c r="B670" s="7" t="s">
        <v>20</v>
      </c>
    </row>
    <row r="671" spans="1:3" ht="15.75" customHeight="1" x14ac:dyDescent="0.5">
      <c r="A671" s="2">
        <v>12</v>
      </c>
      <c r="B671" s="7" t="s">
        <v>20</v>
      </c>
      <c r="C671" s="12"/>
    </row>
    <row r="672" spans="1:3" ht="15.75" customHeight="1" x14ac:dyDescent="0.5">
      <c r="A672" s="2">
        <v>12</v>
      </c>
      <c r="B672" s="7" t="s">
        <v>20</v>
      </c>
      <c r="C672" s="12"/>
    </row>
    <row r="673" spans="1:3" ht="15.75" customHeight="1" x14ac:dyDescent="0.5">
      <c r="A673" s="2">
        <v>11</v>
      </c>
      <c r="B673" s="7" t="s">
        <v>20</v>
      </c>
      <c r="C673" s="12"/>
    </row>
    <row r="674" spans="1:3" ht="15.75" customHeight="1" x14ac:dyDescent="0.5">
      <c r="A674" s="2">
        <v>7</v>
      </c>
      <c r="B674" s="7" t="s">
        <v>20</v>
      </c>
    </row>
    <row r="675" spans="1:3" ht="15.75" customHeight="1" x14ac:dyDescent="0.5">
      <c r="A675" s="2">
        <v>9</v>
      </c>
      <c r="B675" s="7" t="s">
        <v>20</v>
      </c>
    </row>
    <row r="676" spans="1:3" ht="15.75" customHeight="1" x14ac:dyDescent="0.5">
      <c r="A676" s="2">
        <v>59</v>
      </c>
      <c r="B676" s="7" t="s">
        <v>79</v>
      </c>
      <c r="C676" s="12">
        <f>AVERAGE(A676:A681)</f>
        <v>66.833333333333329</v>
      </c>
    </row>
    <row r="677" spans="1:3" ht="15.75" customHeight="1" x14ac:dyDescent="0.5">
      <c r="A677" s="2">
        <v>79</v>
      </c>
      <c r="B677" s="7" t="s">
        <v>79</v>
      </c>
      <c r="C677" s="12"/>
    </row>
    <row r="678" spans="1:3" ht="15.75" customHeight="1" x14ac:dyDescent="0.5">
      <c r="A678" s="2">
        <v>76</v>
      </c>
      <c r="B678" s="7" t="s">
        <v>79</v>
      </c>
      <c r="C678" s="12"/>
    </row>
    <row r="679" spans="1:3" ht="15.75" customHeight="1" x14ac:dyDescent="0.5">
      <c r="A679" s="2">
        <v>76</v>
      </c>
      <c r="B679" s="7" t="s">
        <v>79</v>
      </c>
      <c r="C679" s="12"/>
    </row>
    <row r="680" spans="1:3" ht="15.75" customHeight="1" x14ac:dyDescent="0.5">
      <c r="A680" s="2">
        <v>70</v>
      </c>
      <c r="B680" s="7" t="s">
        <v>79</v>
      </c>
    </row>
    <row r="681" spans="1:3" ht="15.75" customHeight="1" x14ac:dyDescent="0.5">
      <c r="A681" s="2">
        <v>41</v>
      </c>
      <c r="B681" s="7" t="s">
        <v>79</v>
      </c>
      <c r="C681" s="12"/>
    </row>
    <row r="682" spans="1:3" ht="15.75" customHeight="1" x14ac:dyDescent="0.5">
      <c r="A682" s="2">
        <v>134</v>
      </c>
      <c r="B682" s="7" t="s">
        <v>259</v>
      </c>
      <c r="C682" s="12">
        <f>AVERAGE(A682:A683)</f>
        <v>101</v>
      </c>
    </row>
    <row r="683" spans="1:3" ht="15.75" customHeight="1" x14ac:dyDescent="0.5">
      <c r="A683" s="2">
        <v>68</v>
      </c>
      <c r="B683" s="7" t="s">
        <v>259</v>
      </c>
      <c r="C683" s="12"/>
    </row>
    <row r="684" spans="1:3" ht="15.75" customHeight="1" x14ac:dyDescent="0.5">
      <c r="A684" s="2">
        <v>157</v>
      </c>
      <c r="B684" s="7" t="s">
        <v>201</v>
      </c>
      <c r="C684" s="12">
        <f>AVERAGE(A684:A685)</f>
        <v>154</v>
      </c>
    </row>
    <row r="685" spans="1:3" ht="15.75" customHeight="1" x14ac:dyDescent="0.5">
      <c r="A685" s="2">
        <v>151</v>
      </c>
      <c r="B685" s="7" t="s">
        <v>201</v>
      </c>
    </row>
    <row r="686" spans="1:3" ht="15.75" customHeight="1" x14ac:dyDescent="0.5">
      <c r="A686" s="2">
        <v>39</v>
      </c>
      <c r="B686" s="8" t="s">
        <v>35</v>
      </c>
      <c r="C686" s="12">
        <f>AVERAGE(A686:A702)</f>
        <v>31.529411764705884</v>
      </c>
    </row>
    <row r="687" spans="1:3" ht="15.75" customHeight="1" x14ac:dyDescent="0.5">
      <c r="A687" s="2">
        <v>19</v>
      </c>
      <c r="B687" s="7" t="s">
        <v>35</v>
      </c>
    </row>
    <row r="688" spans="1:3" ht="15.75" customHeight="1" x14ac:dyDescent="0.5">
      <c r="A688" s="2">
        <v>46</v>
      </c>
      <c r="B688" s="7" t="s">
        <v>35</v>
      </c>
    </row>
    <row r="689" spans="1:3" ht="15.75" customHeight="1" x14ac:dyDescent="0.5">
      <c r="A689" s="2">
        <v>60</v>
      </c>
      <c r="B689" s="8" t="s">
        <v>35</v>
      </c>
      <c r="C689" s="12"/>
    </row>
    <row r="690" spans="1:3" ht="15.75" customHeight="1" x14ac:dyDescent="0.5">
      <c r="A690" s="2">
        <v>30</v>
      </c>
      <c r="B690" s="8" t="s">
        <v>35</v>
      </c>
      <c r="C690" s="12"/>
    </row>
    <row r="691" spans="1:3" ht="15.75" customHeight="1" x14ac:dyDescent="0.5">
      <c r="A691" s="2">
        <v>36</v>
      </c>
      <c r="B691" s="7" t="s">
        <v>35</v>
      </c>
    </row>
    <row r="692" spans="1:3" ht="15.75" customHeight="1" x14ac:dyDescent="0.5">
      <c r="A692" s="2">
        <v>26</v>
      </c>
      <c r="B692" s="8" t="s">
        <v>35</v>
      </c>
      <c r="C692" s="12"/>
    </row>
    <row r="693" spans="1:3" ht="15.75" customHeight="1" x14ac:dyDescent="0.5">
      <c r="A693" s="2">
        <v>26</v>
      </c>
      <c r="B693" s="8" t="s">
        <v>35</v>
      </c>
    </row>
    <row r="694" spans="1:3" ht="15.75" customHeight="1" x14ac:dyDescent="0.5">
      <c r="A694" s="2">
        <v>27</v>
      </c>
      <c r="B694" s="8" t="s">
        <v>35</v>
      </c>
    </row>
    <row r="695" spans="1:3" ht="15.75" customHeight="1" x14ac:dyDescent="0.5">
      <c r="A695" s="2">
        <v>31</v>
      </c>
      <c r="B695" s="8" t="s">
        <v>35</v>
      </c>
    </row>
    <row r="696" spans="1:3" ht="15.75" customHeight="1" x14ac:dyDescent="0.5">
      <c r="A696" s="2">
        <v>27</v>
      </c>
      <c r="B696" s="8" t="s">
        <v>35</v>
      </c>
    </row>
    <row r="697" spans="1:3" ht="15.75" customHeight="1" x14ac:dyDescent="0.5">
      <c r="A697" s="2">
        <v>13</v>
      </c>
      <c r="B697" s="8" t="s">
        <v>35</v>
      </c>
    </row>
    <row r="698" spans="1:3" ht="15.75" customHeight="1" x14ac:dyDescent="0.5">
      <c r="A698" s="2">
        <v>41</v>
      </c>
      <c r="B698" s="8" t="s">
        <v>35</v>
      </c>
    </row>
    <row r="699" spans="1:3" ht="15.75" customHeight="1" x14ac:dyDescent="0.5">
      <c r="A699" s="2">
        <v>25</v>
      </c>
      <c r="B699" s="8" t="s">
        <v>35</v>
      </c>
    </row>
    <row r="700" spans="1:3" ht="15.75" customHeight="1" x14ac:dyDescent="0.5">
      <c r="A700" s="2">
        <v>29</v>
      </c>
      <c r="B700" s="8" t="s">
        <v>35</v>
      </c>
    </row>
    <row r="701" spans="1:3" ht="15.75" customHeight="1" x14ac:dyDescent="0.5">
      <c r="A701" s="2">
        <v>33</v>
      </c>
      <c r="B701" s="8" t="s">
        <v>35</v>
      </c>
      <c r="C701" s="12"/>
    </row>
    <row r="702" spans="1:3" ht="15.75" customHeight="1" x14ac:dyDescent="0.5">
      <c r="A702" s="2">
        <v>28</v>
      </c>
      <c r="B702" s="8" t="s">
        <v>35</v>
      </c>
      <c r="C702" s="12"/>
    </row>
    <row r="703" spans="1:3" ht="15.75" customHeight="1" x14ac:dyDescent="0.5">
      <c r="A703" s="2">
        <v>146</v>
      </c>
      <c r="B703" s="7" t="s">
        <v>192</v>
      </c>
      <c r="C703" s="24">
        <f t="shared" ref="C703:C704" si="18">A703</f>
        <v>146</v>
      </c>
    </row>
    <row r="704" spans="1:3" ht="15.75" customHeight="1" x14ac:dyDescent="0.5">
      <c r="A704" s="2">
        <v>150</v>
      </c>
      <c r="B704" s="7" t="s">
        <v>294</v>
      </c>
      <c r="C704" s="24">
        <f t="shared" si="18"/>
        <v>150</v>
      </c>
    </row>
    <row r="705" spans="1:3" ht="15.75" customHeight="1" x14ac:dyDescent="0.5">
      <c r="A705" s="2">
        <v>108</v>
      </c>
      <c r="B705" s="7" t="s">
        <v>168</v>
      </c>
      <c r="C705" s="12">
        <f>AVERAGE(A705:A707)</f>
        <v>111.33333333333333</v>
      </c>
    </row>
    <row r="706" spans="1:3" ht="15.75" customHeight="1" x14ac:dyDescent="0.5">
      <c r="A706" s="2">
        <v>119</v>
      </c>
      <c r="B706" s="7" t="s">
        <v>168</v>
      </c>
    </row>
    <row r="707" spans="1:3" ht="15.75" customHeight="1" x14ac:dyDescent="0.5">
      <c r="A707" s="2">
        <v>107</v>
      </c>
      <c r="B707" s="7" t="s">
        <v>168</v>
      </c>
    </row>
    <row r="708" spans="1:3" ht="15.75" customHeight="1" x14ac:dyDescent="0.5">
      <c r="A708" s="2">
        <v>143</v>
      </c>
      <c r="B708" s="7" t="s">
        <v>124</v>
      </c>
      <c r="C708" s="12">
        <f>AVERAGE(A708:A711)</f>
        <v>95.75</v>
      </c>
    </row>
    <row r="709" spans="1:3" ht="15.75" customHeight="1" x14ac:dyDescent="0.5">
      <c r="A709" s="2">
        <v>61</v>
      </c>
      <c r="B709" s="7" t="s">
        <v>124</v>
      </c>
    </row>
    <row r="710" spans="1:3" ht="15.75" customHeight="1" x14ac:dyDescent="0.5">
      <c r="A710" s="2">
        <v>88</v>
      </c>
      <c r="B710" s="7" t="s">
        <v>124</v>
      </c>
    </row>
    <row r="711" spans="1:3" ht="15.75" customHeight="1" x14ac:dyDescent="0.5">
      <c r="A711" s="2">
        <v>91</v>
      </c>
      <c r="B711" s="7" t="s">
        <v>124</v>
      </c>
    </row>
    <row r="712" spans="1:3" ht="15.75" customHeight="1" x14ac:dyDescent="0.5">
      <c r="A712" s="2">
        <v>115</v>
      </c>
      <c r="B712" s="7" t="s">
        <v>173</v>
      </c>
      <c r="C712" s="12">
        <f>AVERAGE(A712:A713)</f>
        <v>112</v>
      </c>
    </row>
    <row r="713" spans="1:3" ht="15.75" customHeight="1" x14ac:dyDescent="0.5">
      <c r="A713" s="2">
        <v>109</v>
      </c>
      <c r="B713" s="7" t="s">
        <v>173</v>
      </c>
    </row>
    <row r="714" spans="1:3" ht="15.75" customHeight="1" x14ac:dyDescent="0.5">
      <c r="A714" s="2">
        <v>180</v>
      </c>
      <c r="B714" s="7" t="s">
        <v>354</v>
      </c>
      <c r="C714" s="24">
        <f t="shared" ref="C714" si="19">A714</f>
        <v>180</v>
      </c>
    </row>
    <row r="715" spans="1:3" ht="15.75" customHeight="1" x14ac:dyDescent="0.5">
      <c r="A715" s="2">
        <v>41</v>
      </c>
      <c r="B715" s="7" t="s">
        <v>42</v>
      </c>
      <c r="C715" s="12">
        <f>AVERAGE(A715:A726)</f>
        <v>31.333333333333332</v>
      </c>
    </row>
    <row r="716" spans="1:3" ht="15.75" customHeight="1" x14ac:dyDescent="0.5">
      <c r="A716" s="2">
        <v>28</v>
      </c>
      <c r="B716" s="7" t="s">
        <v>42</v>
      </c>
    </row>
    <row r="717" spans="1:3" ht="15.75" customHeight="1" x14ac:dyDescent="0.5">
      <c r="A717" s="2">
        <v>30</v>
      </c>
      <c r="B717" s="7" t="s">
        <v>42</v>
      </c>
    </row>
    <row r="718" spans="1:3" ht="15.75" customHeight="1" x14ac:dyDescent="0.5">
      <c r="A718" s="2">
        <v>37</v>
      </c>
      <c r="B718" s="7" t="s">
        <v>42</v>
      </c>
    </row>
    <row r="719" spans="1:3" ht="15.75" customHeight="1" x14ac:dyDescent="0.5">
      <c r="A719" s="2">
        <v>39</v>
      </c>
      <c r="B719" s="7" t="s">
        <v>42</v>
      </c>
      <c r="C719" s="12"/>
    </row>
    <row r="720" spans="1:3" ht="15.75" customHeight="1" x14ac:dyDescent="0.5">
      <c r="A720" s="2">
        <v>33</v>
      </c>
      <c r="B720" s="7" t="s">
        <v>42</v>
      </c>
      <c r="C720" s="12"/>
    </row>
    <row r="721" spans="1:3" ht="15.75" customHeight="1" x14ac:dyDescent="0.5">
      <c r="A721" s="2">
        <v>28</v>
      </c>
      <c r="B721" s="7" t="s">
        <v>42</v>
      </c>
      <c r="C721" s="12"/>
    </row>
    <row r="722" spans="1:3" ht="15.75" customHeight="1" x14ac:dyDescent="0.5">
      <c r="A722" s="2">
        <v>32</v>
      </c>
      <c r="B722" s="7" t="s">
        <v>42</v>
      </c>
      <c r="C722" s="12"/>
    </row>
    <row r="723" spans="1:3" ht="15.75" customHeight="1" x14ac:dyDescent="0.5">
      <c r="A723" s="2">
        <v>30</v>
      </c>
      <c r="B723" s="7" t="s">
        <v>42</v>
      </c>
    </row>
    <row r="724" spans="1:3" ht="15.75" customHeight="1" x14ac:dyDescent="0.5">
      <c r="A724" s="2">
        <v>25</v>
      </c>
      <c r="B724" s="7" t="s">
        <v>42</v>
      </c>
    </row>
    <row r="725" spans="1:3" ht="15.75" customHeight="1" x14ac:dyDescent="0.5">
      <c r="A725" s="2">
        <v>22</v>
      </c>
      <c r="B725" s="7" t="s">
        <v>42</v>
      </c>
      <c r="C725" s="12"/>
    </row>
    <row r="726" spans="1:3" ht="15.75" customHeight="1" x14ac:dyDescent="0.5">
      <c r="A726" s="2">
        <v>31</v>
      </c>
      <c r="B726" s="7" t="s">
        <v>42</v>
      </c>
      <c r="C726" s="12"/>
    </row>
    <row r="727" spans="1:3" ht="15.75" customHeight="1" x14ac:dyDescent="0.5">
      <c r="A727" s="2">
        <v>50</v>
      </c>
      <c r="B727" s="7" t="s">
        <v>68</v>
      </c>
      <c r="C727" s="12">
        <f>AVERAGE(A727:A736)</f>
        <v>55.1</v>
      </c>
    </row>
    <row r="728" spans="1:3" ht="15.75" customHeight="1" x14ac:dyDescent="0.5">
      <c r="A728" s="2">
        <v>58</v>
      </c>
      <c r="B728" s="8" t="s">
        <v>68</v>
      </c>
    </row>
    <row r="729" spans="1:3" ht="15.75" customHeight="1" x14ac:dyDescent="0.5">
      <c r="A729" s="2">
        <v>75</v>
      </c>
      <c r="B729" s="7" t="s">
        <v>68</v>
      </c>
    </row>
    <row r="730" spans="1:3" ht="15.75" customHeight="1" x14ac:dyDescent="0.5">
      <c r="A730" s="2">
        <v>52</v>
      </c>
      <c r="B730" s="7" t="s">
        <v>68</v>
      </c>
    </row>
    <row r="731" spans="1:3" ht="15.75" customHeight="1" x14ac:dyDescent="0.5">
      <c r="A731" s="2">
        <v>45</v>
      </c>
      <c r="B731" s="7" t="s">
        <v>68</v>
      </c>
      <c r="C731" s="12"/>
    </row>
    <row r="732" spans="1:3" ht="15.75" customHeight="1" x14ac:dyDescent="0.5">
      <c r="A732" s="2">
        <v>48</v>
      </c>
      <c r="B732" s="7" t="s">
        <v>68</v>
      </c>
      <c r="C732" s="12"/>
    </row>
    <row r="733" spans="1:3" ht="15.75" customHeight="1" x14ac:dyDescent="0.5">
      <c r="A733" s="2">
        <v>59</v>
      </c>
      <c r="B733" s="7" t="s">
        <v>68</v>
      </c>
    </row>
    <row r="734" spans="1:3" ht="15.75" customHeight="1" x14ac:dyDescent="0.5">
      <c r="A734" s="2">
        <v>64</v>
      </c>
      <c r="B734" s="7" t="s">
        <v>68</v>
      </c>
    </row>
    <row r="735" spans="1:3" ht="15.75" customHeight="1" x14ac:dyDescent="0.5">
      <c r="A735" s="2">
        <v>51</v>
      </c>
      <c r="B735" s="7" t="s">
        <v>68</v>
      </c>
      <c r="C735" s="12"/>
    </row>
    <row r="736" spans="1:3" ht="15.75" customHeight="1" x14ac:dyDescent="0.5">
      <c r="A736" s="2">
        <v>49</v>
      </c>
      <c r="B736" s="7" t="s">
        <v>68</v>
      </c>
    </row>
    <row r="737" spans="1:3" ht="15.75" customHeight="1" x14ac:dyDescent="0.5">
      <c r="A737" s="2">
        <v>34</v>
      </c>
      <c r="B737" s="7" t="s">
        <v>45</v>
      </c>
      <c r="C737" s="12">
        <f>AVERAGE(A737:A754)</f>
        <v>37.5</v>
      </c>
    </row>
    <row r="738" spans="1:3" ht="15.75" customHeight="1" x14ac:dyDescent="0.5">
      <c r="A738" s="2">
        <v>28</v>
      </c>
      <c r="B738" s="7" t="s">
        <v>45</v>
      </c>
      <c r="C738" s="12"/>
    </row>
    <row r="739" spans="1:3" ht="15.75" customHeight="1" x14ac:dyDescent="0.5">
      <c r="A739" s="2">
        <v>67</v>
      </c>
      <c r="B739" s="7" t="s">
        <v>45</v>
      </c>
      <c r="C739" s="12"/>
    </row>
    <row r="740" spans="1:3" ht="15.75" customHeight="1" x14ac:dyDescent="0.5">
      <c r="A740" s="2">
        <v>45</v>
      </c>
      <c r="B740" s="7" t="s">
        <v>45</v>
      </c>
      <c r="C740" s="12"/>
    </row>
    <row r="741" spans="1:3" ht="15.75" customHeight="1" x14ac:dyDescent="0.5">
      <c r="A741" s="2">
        <v>35</v>
      </c>
      <c r="B741" s="7" t="s">
        <v>45</v>
      </c>
    </row>
    <row r="742" spans="1:3" ht="15.75" customHeight="1" x14ac:dyDescent="0.5">
      <c r="A742" s="2">
        <v>49</v>
      </c>
      <c r="B742" s="7" t="s">
        <v>45</v>
      </c>
      <c r="C742" s="12"/>
    </row>
    <row r="743" spans="1:3" ht="15.75" customHeight="1" x14ac:dyDescent="0.5">
      <c r="A743" s="2">
        <v>38</v>
      </c>
      <c r="B743" s="7" t="s">
        <v>45</v>
      </c>
      <c r="C743" s="12"/>
    </row>
    <row r="744" spans="1:3" ht="15.75" customHeight="1" x14ac:dyDescent="0.5">
      <c r="A744" s="2">
        <v>36</v>
      </c>
      <c r="B744" s="7" t="s">
        <v>45</v>
      </c>
    </row>
    <row r="745" spans="1:3" ht="15.75" customHeight="1" x14ac:dyDescent="0.5">
      <c r="A745" s="2">
        <v>47</v>
      </c>
      <c r="B745" s="7" t="s">
        <v>45</v>
      </c>
      <c r="C745" s="12"/>
    </row>
    <row r="746" spans="1:3" ht="15.75" customHeight="1" x14ac:dyDescent="0.5">
      <c r="A746" s="2">
        <v>35</v>
      </c>
      <c r="B746" s="7" t="s">
        <v>45</v>
      </c>
      <c r="C746" s="12"/>
    </row>
    <row r="747" spans="1:3" ht="15.75" customHeight="1" x14ac:dyDescent="0.5">
      <c r="A747" s="2">
        <v>40</v>
      </c>
      <c r="B747" s="7" t="s">
        <v>45</v>
      </c>
      <c r="C747" s="12"/>
    </row>
    <row r="748" spans="1:3" ht="15.75" customHeight="1" x14ac:dyDescent="0.5">
      <c r="A748" s="2">
        <v>25</v>
      </c>
      <c r="B748" s="7" t="s">
        <v>45</v>
      </c>
    </row>
    <row r="749" spans="1:3" ht="15.75" customHeight="1" x14ac:dyDescent="0.5">
      <c r="A749" s="2">
        <v>39</v>
      </c>
      <c r="B749" s="7" t="s">
        <v>45</v>
      </c>
    </row>
    <row r="750" spans="1:3" ht="15.75" customHeight="1" x14ac:dyDescent="0.5">
      <c r="A750" s="2">
        <v>41</v>
      </c>
      <c r="B750" s="7" t="s">
        <v>45</v>
      </c>
      <c r="C750" s="12"/>
    </row>
    <row r="751" spans="1:3" ht="15.75" customHeight="1" x14ac:dyDescent="0.5">
      <c r="A751" s="2">
        <v>28</v>
      </c>
      <c r="B751" s="7" t="s">
        <v>45</v>
      </c>
      <c r="C751" s="12"/>
    </row>
    <row r="752" spans="1:3" ht="15.75" customHeight="1" x14ac:dyDescent="0.5">
      <c r="A752" s="2">
        <v>44</v>
      </c>
      <c r="B752" s="7" t="s">
        <v>45</v>
      </c>
    </row>
    <row r="753" spans="1:3" ht="15.75" customHeight="1" x14ac:dyDescent="0.5">
      <c r="A753" s="2">
        <v>34</v>
      </c>
      <c r="B753" s="7" t="s">
        <v>45</v>
      </c>
      <c r="C753" s="12"/>
    </row>
    <row r="754" spans="1:3" ht="15.75" customHeight="1" x14ac:dyDescent="0.5">
      <c r="A754" s="2">
        <v>10</v>
      </c>
      <c r="B754" s="7" t="s">
        <v>45</v>
      </c>
      <c r="C754" s="12"/>
    </row>
    <row r="755" spans="1:3" ht="15.75" customHeight="1" x14ac:dyDescent="0.5">
      <c r="A755" s="2">
        <v>195</v>
      </c>
      <c r="B755" s="7" t="s">
        <v>234</v>
      </c>
      <c r="C755" s="24">
        <f t="shared" ref="C755:C757" si="20">A755</f>
        <v>195</v>
      </c>
    </row>
    <row r="756" spans="1:3" ht="15.75" customHeight="1" x14ac:dyDescent="0.5">
      <c r="A756" s="2">
        <v>153</v>
      </c>
      <c r="B756" s="7" t="s">
        <v>198</v>
      </c>
      <c r="C756" s="24">
        <f t="shared" si="20"/>
        <v>153</v>
      </c>
    </row>
    <row r="757" spans="1:3" ht="15.75" customHeight="1" x14ac:dyDescent="0.5">
      <c r="A757" s="2">
        <v>160</v>
      </c>
      <c r="B757" s="7" t="s">
        <v>204</v>
      </c>
      <c r="C757" s="24">
        <f t="shared" si="20"/>
        <v>160</v>
      </c>
    </row>
    <row r="758" spans="1:3" ht="15.75" customHeight="1" x14ac:dyDescent="0.5">
      <c r="A758" s="2">
        <v>194</v>
      </c>
      <c r="B758" s="7" t="s">
        <v>233</v>
      </c>
      <c r="C758" s="12">
        <f>AVERAGE(A758:A759)</f>
        <v>184</v>
      </c>
    </row>
    <row r="759" spans="1:3" ht="15.75" customHeight="1" x14ac:dyDescent="0.5">
      <c r="A759" s="2">
        <v>174</v>
      </c>
      <c r="B759" s="7" t="s">
        <v>233</v>
      </c>
    </row>
    <row r="760" spans="1:3" ht="15.75" customHeight="1" x14ac:dyDescent="0.5">
      <c r="A760" s="2">
        <v>69</v>
      </c>
      <c r="B760" s="7" t="s">
        <v>81</v>
      </c>
      <c r="C760" s="12">
        <f>AVERAGE(A760:A766)</f>
        <v>50.428571428571431</v>
      </c>
    </row>
    <row r="761" spans="1:3" ht="15.75" customHeight="1" x14ac:dyDescent="0.5">
      <c r="A761" s="2">
        <v>38</v>
      </c>
      <c r="B761" s="7" t="s">
        <v>81</v>
      </c>
      <c r="C761" s="12"/>
    </row>
    <row r="762" spans="1:3" ht="15.75" customHeight="1" x14ac:dyDescent="0.5">
      <c r="A762" s="2">
        <v>43</v>
      </c>
      <c r="B762" s="8" t="s">
        <v>81</v>
      </c>
      <c r="C762" s="12"/>
    </row>
    <row r="763" spans="1:3" ht="15.75" customHeight="1" x14ac:dyDescent="0.5">
      <c r="A763" s="2">
        <v>55</v>
      </c>
      <c r="B763" s="7" t="s">
        <v>81</v>
      </c>
      <c r="C763" s="12"/>
    </row>
    <row r="764" spans="1:3" ht="15.75" customHeight="1" x14ac:dyDescent="0.5">
      <c r="A764" s="2">
        <v>43</v>
      </c>
      <c r="B764" s="8" t="s">
        <v>81</v>
      </c>
      <c r="C764" s="12"/>
    </row>
    <row r="765" spans="1:3" ht="15.75" customHeight="1" x14ac:dyDescent="0.5">
      <c r="A765" s="2">
        <v>72</v>
      </c>
      <c r="B765" s="7" t="s">
        <v>81</v>
      </c>
      <c r="C765" s="12"/>
    </row>
    <row r="766" spans="1:3" ht="15.75" customHeight="1" x14ac:dyDescent="0.5">
      <c r="A766" s="2">
        <v>33</v>
      </c>
      <c r="B766" s="7" t="s">
        <v>81</v>
      </c>
      <c r="C766" s="12"/>
    </row>
    <row r="767" spans="1:3" ht="15.75" customHeight="1" x14ac:dyDescent="0.5">
      <c r="A767" s="2">
        <v>111</v>
      </c>
      <c r="B767" s="7" t="s">
        <v>170</v>
      </c>
      <c r="C767" s="12">
        <f>AVERAGE(A767:A768)</f>
        <v>145</v>
      </c>
    </row>
    <row r="768" spans="1:3" ht="15.75" customHeight="1" x14ac:dyDescent="0.5">
      <c r="A768" s="2">
        <v>179</v>
      </c>
      <c r="B768" s="7" t="s">
        <v>170</v>
      </c>
      <c r="C768" s="12"/>
    </row>
    <row r="769" spans="1:3" ht="15.75" customHeight="1" x14ac:dyDescent="0.5">
      <c r="A769" s="2">
        <v>20</v>
      </c>
      <c r="B769" s="7" t="s">
        <v>23</v>
      </c>
      <c r="C769" s="12">
        <f>AVERAGE(A769:A793)</f>
        <v>17.399999999999999</v>
      </c>
    </row>
    <row r="770" spans="1:3" ht="15.75" customHeight="1" x14ac:dyDescent="0.5">
      <c r="A770" s="2">
        <v>11</v>
      </c>
      <c r="B770" s="7" t="s">
        <v>23</v>
      </c>
    </row>
    <row r="771" spans="1:3" ht="15.75" customHeight="1" x14ac:dyDescent="0.5">
      <c r="A771" s="2">
        <v>24</v>
      </c>
      <c r="B771" s="7" t="s">
        <v>23</v>
      </c>
      <c r="C771" s="12"/>
    </row>
    <row r="772" spans="1:3" ht="15.75" customHeight="1" x14ac:dyDescent="0.5">
      <c r="A772" s="2">
        <v>31</v>
      </c>
      <c r="B772" s="7" t="s">
        <v>23</v>
      </c>
    </row>
    <row r="773" spans="1:3" ht="15.75" customHeight="1" x14ac:dyDescent="0.5">
      <c r="A773" s="2">
        <v>8</v>
      </c>
      <c r="B773" s="7" t="s">
        <v>23</v>
      </c>
    </row>
    <row r="774" spans="1:3" ht="15.75" customHeight="1" x14ac:dyDescent="0.5">
      <c r="A774" s="2">
        <v>22</v>
      </c>
      <c r="B774" s="7" t="s">
        <v>23</v>
      </c>
    </row>
    <row r="775" spans="1:3" ht="15.75" customHeight="1" x14ac:dyDescent="0.5">
      <c r="A775" s="2">
        <v>17</v>
      </c>
      <c r="B775" s="7" t="s">
        <v>23</v>
      </c>
    </row>
    <row r="776" spans="1:3" ht="15.75" customHeight="1" x14ac:dyDescent="0.5">
      <c r="A776" s="2">
        <v>14</v>
      </c>
      <c r="B776" s="7" t="s">
        <v>23</v>
      </c>
      <c r="C776" s="12"/>
    </row>
    <row r="777" spans="1:3" ht="15.75" customHeight="1" x14ac:dyDescent="0.5">
      <c r="A777" s="2">
        <v>17</v>
      </c>
      <c r="B777" s="7" t="s">
        <v>23</v>
      </c>
      <c r="C777" s="12"/>
    </row>
    <row r="778" spans="1:3" ht="15.75" customHeight="1" x14ac:dyDescent="0.5">
      <c r="A778" s="2">
        <v>16</v>
      </c>
      <c r="B778" s="7" t="s">
        <v>23</v>
      </c>
    </row>
    <row r="779" spans="1:3" ht="15.75" customHeight="1" x14ac:dyDescent="0.5">
      <c r="A779" s="2">
        <v>18</v>
      </c>
      <c r="B779" s="7" t="s">
        <v>23</v>
      </c>
      <c r="C779" s="12"/>
    </row>
    <row r="780" spans="1:3" ht="15.75" customHeight="1" x14ac:dyDescent="0.5">
      <c r="A780" s="2">
        <v>45</v>
      </c>
      <c r="B780" s="7" t="s">
        <v>23</v>
      </c>
      <c r="C780" s="12"/>
    </row>
    <row r="781" spans="1:3" ht="15.75" customHeight="1" x14ac:dyDescent="0.5">
      <c r="A781" s="2">
        <v>23</v>
      </c>
      <c r="B781" s="7" t="s">
        <v>23</v>
      </c>
      <c r="C781" s="12"/>
    </row>
    <row r="782" spans="1:3" ht="15.75" customHeight="1" x14ac:dyDescent="0.5">
      <c r="A782" s="2">
        <v>18</v>
      </c>
      <c r="B782" s="7" t="s">
        <v>23</v>
      </c>
      <c r="C782" s="12"/>
    </row>
    <row r="783" spans="1:3" ht="15.75" customHeight="1" x14ac:dyDescent="0.5">
      <c r="A783" s="2">
        <v>13</v>
      </c>
      <c r="B783" s="7" t="s">
        <v>23</v>
      </c>
      <c r="C783" s="12"/>
    </row>
    <row r="784" spans="1:3" ht="15.75" customHeight="1" x14ac:dyDescent="0.5">
      <c r="A784" s="2">
        <v>9</v>
      </c>
      <c r="B784" s="7" t="s">
        <v>23</v>
      </c>
      <c r="C784" s="12"/>
    </row>
    <row r="785" spans="1:3" ht="15.75" customHeight="1" x14ac:dyDescent="0.5">
      <c r="A785" s="2">
        <v>15</v>
      </c>
      <c r="B785" s="7" t="s">
        <v>23</v>
      </c>
      <c r="C785" s="12"/>
    </row>
    <row r="786" spans="1:3" ht="15.75" customHeight="1" x14ac:dyDescent="0.5">
      <c r="A786" s="2">
        <v>18</v>
      </c>
      <c r="B786" s="7" t="s">
        <v>23</v>
      </c>
      <c r="C786" s="12"/>
    </row>
    <row r="787" spans="1:3" ht="15.75" customHeight="1" x14ac:dyDescent="0.5">
      <c r="A787" s="2">
        <v>16</v>
      </c>
      <c r="B787" s="7" t="s">
        <v>23</v>
      </c>
      <c r="C787" s="12"/>
    </row>
    <row r="788" spans="1:3" ht="15.75" customHeight="1" x14ac:dyDescent="0.5">
      <c r="A788" s="2">
        <v>18</v>
      </c>
      <c r="B788" s="7" t="s">
        <v>23</v>
      </c>
      <c r="C788" s="12"/>
    </row>
    <row r="789" spans="1:3" ht="15.75" customHeight="1" x14ac:dyDescent="0.5">
      <c r="A789" s="2">
        <v>15</v>
      </c>
      <c r="B789" s="7" t="s">
        <v>23</v>
      </c>
    </row>
    <row r="790" spans="1:3" ht="15.75" customHeight="1" x14ac:dyDescent="0.5">
      <c r="A790" s="2">
        <v>9</v>
      </c>
      <c r="B790" s="7" t="s">
        <v>23</v>
      </c>
      <c r="C790" s="12"/>
    </row>
    <row r="791" spans="1:3" ht="15.75" customHeight="1" x14ac:dyDescent="0.5">
      <c r="A791" s="2">
        <v>15</v>
      </c>
      <c r="B791" s="7" t="s">
        <v>23</v>
      </c>
      <c r="C791" s="12"/>
    </row>
    <row r="792" spans="1:3" ht="15.75" customHeight="1" x14ac:dyDescent="0.5">
      <c r="A792" s="2">
        <v>15</v>
      </c>
      <c r="B792" s="7" t="s">
        <v>23</v>
      </c>
      <c r="C792" s="12"/>
    </row>
    <row r="793" spans="1:3" ht="15.75" customHeight="1" x14ac:dyDescent="0.5">
      <c r="A793" s="2">
        <v>8</v>
      </c>
      <c r="B793" s="7" t="s">
        <v>23</v>
      </c>
    </row>
    <row r="794" spans="1:3" ht="15.75" customHeight="1" x14ac:dyDescent="0.5">
      <c r="A794" s="2">
        <v>93</v>
      </c>
      <c r="B794" s="7" t="s">
        <v>267</v>
      </c>
      <c r="C794" s="12">
        <f>AVERAGE(A794:A795)</f>
        <v>92.5</v>
      </c>
    </row>
    <row r="795" spans="1:3" ht="15.75" customHeight="1" x14ac:dyDescent="0.5">
      <c r="A795" s="2">
        <v>92</v>
      </c>
      <c r="B795" s="7" t="s">
        <v>267</v>
      </c>
    </row>
    <row r="796" spans="1:3" ht="15.75" customHeight="1" x14ac:dyDescent="0.5">
      <c r="A796" s="2">
        <v>77</v>
      </c>
      <c r="B796" s="7" t="s">
        <v>150</v>
      </c>
      <c r="C796" s="12">
        <f>AVERAGE(A796:A797)</f>
        <v>69</v>
      </c>
    </row>
    <row r="797" spans="1:3" ht="15.75" customHeight="1" x14ac:dyDescent="0.5">
      <c r="A797" s="2">
        <v>61</v>
      </c>
      <c r="B797" s="7" t="s">
        <v>150</v>
      </c>
    </row>
    <row r="798" spans="1:3" ht="15.75" customHeight="1" x14ac:dyDescent="0.5">
      <c r="A798" s="2">
        <v>159</v>
      </c>
      <c r="B798" s="7" t="s">
        <v>203</v>
      </c>
      <c r="C798" s="24">
        <f t="shared" ref="C798:C799" si="21">A798</f>
        <v>159</v>
      </c>
    </row>
    <row r="799" spans="1:3" ht="15.75" customHeight="1" x14ac:dyDescent="0.5">
      <c r="A799" s="2">
        <v>190</v>
      </c>
      <c r="B799" s="7" t="s">
        <v>359</v>
      </c>
      <c r="C799" s="24">
        <f t="shared" si="21"/>
        <v>190</v>
      </c>
    </row>
    <row r="800" spans="1:3" ht="15.75" customHeight="1" x14ac:dyDescent="0.5">
      <c r="A800" s="2">
        <v>72</v>
      </c>
      <c r="B800" s="7" t="s">
        <v>149</v>
      </c>
      <c r="C800" s="12">
        <f>AVERAGE(A800:A803)</f>
        <v>101.5</v>
      </c>
    </row>
    <row r="801" spans="1:3" ht="15.75" customHeight="1" x14ac:dyDescent="0.5">
      <c r="A801" s="2">
        <v>118</v>
      </c>
      <c r="B801" s="7" t="s">
        <v>149</v>
      </c>
      <c r="C801" s="12"/>
    </row>
    <row r="802" spans="1:3" ht="15.75" customHeight="1" x14ac:dyDescent="0.5">
      <c r="A802" s="2">
        <v>157</v>
      </c>
      <c r="B802" s="7" t="s">
        <v>149</v>
      </c>
      <c r="C802" s="12"/>
    </row>
    <row r="803" spans="1:3" ht="15.75" customHeight="1" x14ac:dyDescent="0.5">
      <c r="A803" s="2">
        <v>59</v>
      </c>
      <c r="B803" s="7" t="s">
        <v>149</v>
      </c>
      <c r="C803" s="12"/>
    </row>
    <row r="804" spans="1:3" ht="15.75" customHeight="1" x14ac:dyDescent="0.5">
      <c r="A804" s="2">
        <v>185</v>
      </c>
      <c r="B804" s="7" t="s">
        <v>357</v>
      </c>
      <c r="C804" s="24">
        <f t="shared" ref="C804" si="22">A804</f>
        <v>185</v>
      </c>
    </row>
    <row r="805" spans="1:3" ht="15.75" customHeight="1" x14ac:dyDescent="0.5">
      <c r="A805" s="2">
        <v>104</v>
      </c>
      <c r="B805" s="7" t="s">
        <v>113</v>
      </c>
      <c r="C805" s="12">
        <f>AVERAGE(A805:A808)</f>
        <v>85.75</v>
      </c>
    </row>
    <row r="806" spans="1:3" ht="15.75" customHeight="1" x14ac:dyDescent="0.5">
      <c r="A806" s="2">
        <v>78</v>
      </c>
      <c r="B806" s="7" t="s">
        <v>113</v>
      </c>
      <c r="C806" s="12"/>
    </row>
    <row r="807" spans="1:3" ht="15.75" customHeight="1" x14ac:dyDescent="0.5">
      <c r="A807" s="2">
        <v>78</v>
      </c>
      <c r="B807" s="7" t="s">
        <v>113</v>
      </c>
      <c r="C807" s="12"/>
    </row>
    <row r="808" spans="1:3" ht="15.75" customHeight="1" x14ac:dyDescent="0.5">
      <c r="A808" s="2">
        <v>83</v>
      </c>
      <c r="B808" s="7" t="s">
        <v>113</v>
      </c>
      <c r="C808" s="12"/>
    </row>
    <row r="809" spans="1:3" ht="15.75" customHeight="1" x14ac:dyDescent="0.5">
      <c r="A809" s="2">
        <v>64</v>
      </c>
      <c r="B809" s="7" t="s">
        <v>262</v>
      </c>
      <c r="C809" s="12">
        <f>AVERAGE(A809:A810)</f>
        <v>69</v>
      </c>
    </row>
    <row r="810" spans="1:3" ht="15.75" customHeight="1" x14ac:dyDescent="0.5">
      <c r="A810" s="2">
        <v>74</v>
      </c>
      <c r="B810" s="8" t="s">
        <v>262</v>
      </c>
    </row>
    <row r="811" spans="1:3" ht="15.75" customHeight="1" x14ac:dyDescent="0.5">
      <c r="A811" s="2">
        <v>125</v>
      </c>
      <c r="B811" s="7" t="s">
        <v>281</v>
      </c>
      <c r="C811" s="24">
        <f t="shared" ref="C811" si="23">A811</f>
        <v>125</v>
      </c>
    </row>
    <row r="812" spans="1:3" ht="15.75" customHeight="1" x14ac:dyDescent="0.5">
      <c r="A812" s="2">
        <v>186</v>
      </c>
      <c r="B812" s="7" t="s">
        <v>225</v>
      </c>
      <c r="C812" s="12">
        <f>AVERAGE(A812:A813)</f>
        <v>185</v>
      </c>
    </row>
    <row r="813" spans="1:3" ht="15.75" customHeight="1" x14ac:dyDescent="0.5">
      <c r="A813" s="2">
        <v>184</v>
      </c>
      <c r="B813" s="7" t="s">
        <v>225</v>
      </c>
      <c r="C813" s="12"/>
    </row>
    <row r="814" spans="1:3" ht="15.75" customHeight="1" x14ac:dyDescent="0.5">
      <c r="A814" s="2">
        <v>85</v>
      </c>
      <c r="B814" s="7" t="s">
        <v>156</v>
      </c>
      <c r="C814" s="12">
        <f>AVERAGE(A814:A815)</f>
        <v>68</v>
      </c>
    </row>
    <row r="815" spans="1:3" ht="15.75" customHeight="1" x14ac:dyDescent="0.5">
      <c r="A815" s="2">
        <v>51</v>
      </c>
      <c r="B815" s="7" t="s">
        <v>156</v>
      </c>
    </row>
    <row r="816" spans="1:3" ht="15.75" customHeight="1" x14ac:dyDescent="0.5">
      <c r="A816" s="2">
        <v>163</v>
      </c>
      <c r="B816" s="7" t="s">
        <v>351</v>
      </c>
      <c r="C816" s="24">
        <f t="shared" ref="C816" si="24">A816</f>
        <v>163</v>
      </c>
    </row>
    <row r="817" spans="1:3" ht="15.75" customHeight="1" x14ac:dyDescent="0.5">
      <c r="A817" s="2">
        <v>36</v>
      </c>
      <c r="B817" s="7" t="s">
        <v>38</v>
      </c>
      <c r="C817" s="12">
        <f>AVERAGE(A817:A832)</f>
        <v>31.3125</v>
      </c>
    </row>
    <row r="818" spans="1:3" ht="15.75" customHeight="1" x14ac:dyDescent="0.5">
      <c r="A818" s="2">
        <v>17</v>
      </c>
      <c r="B818" s="7" t="s">
        <v>38</v>
      </c>
    </row>
    <row r="819" spans="1:3" ht="15.75" customHeight="1" x14ac:dyDescent="0.5">
      <c r="A819" s="2">
        <v>51</v>
      </c>
      <c r="B819" s="7" t="s">
        <v>38</v>
      </c>
    </row>
    <row r="820" spans="1:3" ht="15.75" customHeight="1" x14ac:dyDescent="0.5">
      <c r="A820" s="2">
        <v>49</v>
      </c>
      <c r="B820" s="7" t="s">
        <v>38</v>
      </c>
    </row>
    <row r="821" spans="1:3" ht="15.75" customHeight="1" x14ac:dyDescent="0.5">
      <c r="A821" s="2">
        <v>20</v>
      </c>
      <c r="B821" s="7" t="s">
        <v>38</v>
      </c>
    </row>
    <row r="822" spans="1:3" ht="15.75" customHeight="1" x14ac:dyDescent="0.5">
      <c r="A822" s="2">
        <v>34</v>
      </c>
      <c r="B822" s="7" t="s">
        <v>38</v>
      </c>
    </row>
    <row r="823" spans="1:3" ht="15.75" customHeight="1" x14ac:dyDescent="0.5">
      <c r="A823" s="2">
        <v>29</v>
      </c>
      <c r="B823" s="7" t="s">
        <v>38</v>
      </c>
    </row>
    <row r="824" spans="1:3" ht="15.75" customHeight="1" x14ac:dyDescent="0.5">
      <c r="A824" s="2">
        <v>29</v>
      </c>
      <c r="B824" s="7" t="s">
        <v>38</v>
      </c>
    </row>
    <row r="825" spans="1:3" ht="15.75" customHeight="1" x14ac:dyDescent="0.5">
      <c r="A825" s="2">
        <v>42</v>
      </c>
      <c r="B825" s="7" t="s">
        <v>38</v>
      </c>
    </row>
    <row r="826" spans="1:3" ht="15.75" customHeight="1" x14ac:dyDescent="0.5">
      <c r="A826" s="2">
        <v>33</v>
      </c>
      <c r="B826" s="7" t="s">
        <v>38</v>
      </c>
      <c r="C826" s="12"/>
    </row>
    <row r="827" spans="1:3" ht="15.75" customHeight="1" x14ac:dyDescent="0.5">
      <c r="A827" s="2">
        <v>21</v>
      </c>
      <c r="B827" s="7" t="s">
        <v>38</v>
      </c>
      <c r="C827" s="12"/>
    </row>
    <row r="828" spans="1:3" ht="15.75" customHeight="1" x14ac:dyDescent="0.5">
      <c r="A828" s="2">
        <v>34</v>
      </c>
      <c r="B828" s="7" t="s">
        <v>38</v>
      </c>
    </row>
    <row r="829" spans="1:3" ht="15.75" customHeight="1" x14ac:dyDescent="0.5">
      <c r="A829" s="2">
        <v>29</v>
      </c>
      <c r="B829" s="7" t="s">
        <v>38</v>
      </c>
    </row>
    <row r="830" spans="1:3" ht="15.75" customHeight="1" x14ac:dyDescent="0.5">
      <c r="A830" s="2">
        <v>19</v>
      </c>
      <c r="B830" s="7" t="s">
        <v>38</v>
      </c>
      <c r="C830" s="12"/>
    </row>
    <row r="831" spans="1:3" ht="15.75" customHeight="1" x14ac:dyDescent="0.5">
      <c r="A831" s="2">
        <v>22</v>
      </c>
      <c r="B831" s="7" t="s">
        <v>38</v>
      </c>
      <c r="C831" s="12"/>
    </row>
    <row r="832" spans="1:3" ht="15.75" customHeight="1" x14ac:dyDescent="0.5">
      <c r="A832" s="2">
        <v>36</v>
      </c>
      <c r="B832" s="7" t="s">
        <v>38</v>
      </c>
    </row>
    <row r="833" spans="1:3" ht="15.75" customHeight="1" x14ac:dyDescent="0.5">
      <c r="A833" s="2">
        <v>23</v>
      </c>
      <c r="B833" s="7" t="s">
        <v>34</v>
      </c>
      <c r="C833" s="12">
        <f>AVERAGE(A833:A850)</f>
        <v>29.166666666666668</v>
      </c>
    </row>
    <row r="834" spans="1:3" ht="15.75" customHeight="1" x14ac:dyDescent="0.5">
      <c r="A834" s="2">
        <v>22</v>
      </c>
      <c r="B834" s="7" t="s">
        <v>34</v>
      </c>
      <c r="C834" s="12"/>
    </row>
    <row r="835" spans="1:3" ht="15.75" customHeight="1" x14ac:dyDescent="0.5">
      <c r="A835" s="2">
        <v>71</v>
      </c>
      <c r="B835" s="7" t="s">
        <v>34</v>
      </c>
    </row>
    <row r="836" spans="1:3" ht="15.75" customHeight="1" x14ac:dyDescent="0.5">
      <c r="A836" s="2">
        <v>24</v>
      </c>
      <c r="B836" s="7" t="s">
        <v>34</v>
      </c>
      <c r="C836" s="12"/>
    </row>
    <row r="837" spans="1:3" ht="15.75" customHeight="1" x14ac:dyDescent="0.5">
      <c r="A837" s="2">
        <v>23</v>
      </c>
      <c r="B837" s="7" t="s">
        <v>34</v>
      </c>
    </row>
    <row r="838" spans="1:3" ht="15.75" customHeight="1" x14ac:dyDescent="0.5">
      <c r="A838" s="2">
        <v>24</v>
      </c>
      <c r="B838" s="7" t="s">
        <v>34</v>
      </c>
    </row>
    <row r="839" spans="1:3" ht="15.75" customHeight="1" x14ac:dyDescent="0.5">
      <c r="A839" s="2">
        <v>32</v>
      </c>
      <c r="B839" s="7" t="s">
        <v>34</v>
      </c>
    </row>
    <row r="840" spans="1:3" ht="15.75" customHeight="1" x14ac:dyDescent="0.5">
      <c r="A840" s="2">
        <v>25</v>
      </c>
      <c r="B840" s="7" t="s">
        <v>34</v>
      </c>
      <c r="C840" s="12"/>
    </row>
    <row r="841" spans="1:3" ht="15.75" customHeight="1" x14ac:dyDescent="0.5">
      <c r="A841" s="2">
        <v>31</v>
      </c>
      <c r="B841" s="7" t="s">
        <v>34</v>
      </c>
    </row>
    <row r="842" spans="1:3" ht="15.75" customHeight="1" x14ac:dyDescent="0.5">
      <c r="A842" s="2">
        <v>28</v>
      </c>
      <c r="B842" s="7" t="s">
        <v>34</v>
      </c>
      <c r="C842" s="12"/>
    </row>
    <row r="843" spans="1:3" ht="15.75" customHeight="1" x14ac:dyDescent="0.5">
      <c r="A843" s="2">
        <v>28</v>
      </c>
      <c r="B843" s="7" t="s">
        <v>34</v>
      </c>
      <c r="C843" s="12"/>
    </row>
    <row r="844" spans="1:3" ht="15.75" customHeight="1" x14ac:dyDescent="0.5">
      <c r="A844" s="2">
        <v>50</v>
      </c>
      <c r="B844" s="8" t="s">
        <v>34</v>
      </c>
      <c r="C844" s="12"/>
    </row>
    <row r="845" spans="1:3" ht="15.75" customHeight="1" x14ac:dyDescent="0.5">
      <c r="A845" s="2">
        <v>33</v>
      </c>
      <c r="B845" s="7" t="s">
        <v>34</v>
      </c>
    </row>
    <row r="846" spans="1:3" ht="15.75" customHeight="1" x14ac:dyDescent="0.5">
      <c r="A846" s="2">
        <v>24</v>
      </c>
      <c r="B846" s="7" t="s">
        <v>34</v>
      </c>
    </row>
    <row r="847" spans="1:3" ht="15.75" customHeight="1" x14ac:dyDescent="0.5">
      <c r="A847" s="2">
        <v>24</v>
      </c>
      <c r="B847" s="7" t="s">
        <v>34</v>
      </c>
    </row>
    <row r="848" spans="1:3" ht="15.75" customHeight="1" x14ac:dyDescent="0.5">
      <c r="A848" s="2">
        <v>30</v>
      </c>
      <c r="B848" s="7" t="s">
        <v>34</v>
      </c>
    </row>
    <row r="849" spans="1:3" ht="15.75" customHeight="1" x14ac:dyDescent="0.5">
      <c r="A849" s="2">
        <v>30</v>
      </c>
      <c r="B849" s="7" t="s">
        <v>34</v>
      </c>
    </row>
    <row r="850" spans="1:3" ht="15.75" customHeight="1" x14ac:dyDescent="0.5">
      <c r="A850" s="2">
        <v>3</v>
      </c>
      <c r="B850" s="7" t="s">
        <v>34</v>
      </c>
    </row>
    <row r="851" spans="1:3" ht="15.75" customHeight="1" x14ac:dyDescent="0.5">
      <c r="A851" s="2">
        <v>141</v>
      </c>
      <c r="B851" s="7" t="s">
        <v>188</v>
      </c>
      <c r="C851" s="12">
        <f>AVERAGE(A851:A852)</f>
        <v>122.5</v>
      </c>
    </row>
    <row r="852" spans="1:3" ht="15.75" customHeight="1" x14ac:dyDescent="0.5">
      <c r="A852" s="2">
        <v>104</v>
      </c>
      <c r="B852" s="7" t="s">
        <v>188</v>
      </c>
    </row>
    <row r="853" spans="1:3" ht="15.75" customHeight="1" x14ac:dyDescent="0.5">
      <c r="A853" s="2">
        <v>162</v>
      </c>
      <c r="B853" s="7" t="s">
        <v>350</v>
      </c>
      <c r="C853" s="24">
        <f t="shared" ref="C853:C855" si="25">A853</f>
        <v>162</v>
      </c>
    </row>
    <row r="854" spans="1:3" ht="15.75" customHeight="1" x14ac:dyDescent="0.5">
      <c r="A854" s="2">
        <v>194</v>
      </c>
      <c r="B854" s="7" t="s">
        <v>318</v>
      </c>
      <c r="C854" s="24">
        <f t="shared" si="25"/>
        <v>194</v>
      </c>
    </row>
    <row r="855" spans="1:3" ht="15.75" customHeight="1" x14ac:dyDescent="0.5">
      <c r="A855" s="2">
        <v>187</v>
      </c>
      <c r="B855" s="7" t="s">
        <v>314</v>
      </c>
      <c r="C855" s="24">
        <f t="shared" si="25"/>
        <v>187</v>
      </c>
    </row>
    <row r="856" spans="1:3" ht="15.75" customHeight="1" x14ac:dyDescent="0.5">
      <c r="A856" s="2">
        <v>35</v>
      </c>
      <c r="B856" s="7" t="s">
        <v>273</v>
      </c>
      <c r="C856" s="12">
        <f>AVERAGE(A856:A876)</f>
        <v>19.095238095238095</v>
      </c>
    </row>
    <row r="857" spans="1:3" ht="15.75" customHeight="1" x14ac:dyDescent="0.5">
      <c r="A857" s="2">
        <v>20</v>
      </c>
      <c r="B857" s="7" t="s">
        <v>273</v>
      </c>
    </row>
    <row r="858" spans="1:3" ht="15.75" customHeight="1" x14ac:dyDescent="0.5">
      <c r="A858" s="2">
        <v>24</v>
      </c>
      <c r="B858" s="7" t="s">
        <v>273</v>
      </c>
      <c r="C858" s="12"/>
    </row>
    <row r="859" spans="1:3" ht="15.75" customHeight="1" x14ac:dyDescent="0.5">
      <c r="A859" s="2">
        <v>20</v>
      </c>
      <c r="B859" s="7" t="s">
        <v>273</v>
      </c>
      <c r="C859" s="12"/>
    </row>
    <row r="860" spans="1:3" ht="15.75" customHeight="1" x14ac:dyDescent="0.5">
      <c r="A860" s="2">
        <v>19</v>
      </c>
      <c r="B860" s="7" t="s">
        <v>273</v>
      </c>
    </row>
    <row r="861" spans="1:3" ht="15.75" customHeight="1" x14ac:dyDescent="0.5">
      <c r="A861" s="2">
        <v>19</v>
      </c>
      <c r="B861" s="7" t="s">
        <v>273</v>
      </c>
      <c r="C861" s="12"/>
    </row>
    <row r="862" spans="1:3" ht="15.75" customHeight="1" x14ac:dyDescent="0.5">
      <c r="A862" s="2">
        <v>15</v>
      </c>
      <c r="B862" s="7" t="s">
        <v>273</v>
      </c>
    </row>
    <row r="863" spans="1:3" ht="15.75" customHeight="1" x14ac:dyDescent="0.5">
      <c r="A863" s="2">
        <v>17</v>
      </c>
      <c r="B863" s="7" t="s">
        <v>273</v>
      </c>
    </row>
    <row r="864" spans="1:3" ht="15.75" customHeight="1" x14ac:dyDescent="0.5">
      <c r="A864" s="2">
        <v>11</v>
      </c>
      <c r="B864" s="7" t="s">
        <v>273</v>
      </c>
      <c r="C864" s="12"/>
    </row>
    <row r="865" spans="1:3" ht="15.75" customHeight="1" x14ac:dyDescent="0.5">
      <c r="A865" s="2">
        <v>28</v>
      </c>
      <c r="B865" s="7" t="s">
        <v>273</v>
      </c>
      <c r="C865" s="12"/>
    </row>
    <row r="866" spans="1:3" ht="15.75" customHeight="1" x14ac:dyDescent="0.5">
      <c r="A866" s="2">
        <v>20</v>
      </c>
      <c r="B866" s="7" t="s">
        <v>273</v>
      </c>
      <c r="C866" s="12"/>
    </row>
    <row r="867" spans="1:3" ht="15.75" customHeight="1" x14ac:dyDescent="0.5">
      <c r="A867" s="2">
        <v>21</v>
      </c>
      <c r="B867" s="7" t="s">
        <v>273</v>
      </c>
    </row>
    <row r="868" spans="1:3" ht="15.75" customHeight="1" x14ac:dyDescent="0.5">
      <c r="A868" s="2">
        <v>18</v>
      </c>
      <c r="B868" s="7" t="s">
        <v>273</v>
      </c>
    </row>
    <row r="869" spans="1:3" ht="15.75" customHeight="1" x14ac:dyDescent="0.5">
      <c r="A869" s="2">
        <v>16</v>
      </c>
      <c r="B869" s="7" t="s">
        <v>273</v>
      </c>
      <c r="C869" s="12"/>
    </row>
    <row r="870" spans="1:3" ht="15.75" customHeight="1" x14ac:dyDescent="0.5">
      <c r="A870" s="2">
        <v>20</v>
      </c>
      <c r="B870" s="7" t="s">
        <v>273</v>
      </c>
      <c r="C870" s="12"/>
    </row>
    <row r="871" spans="1:3" ht="15.75" customHeight="1" x14ac:dyDescent="0.5">
      <c r="A871" s="2">
        <v>17</v>
      </c>
      <c r="B871" s="7" t="s">
        <v>273</v>
      </c>
    </row>
    <row r="872" spans="1:3" ht="15.75" customHeight="1" x14ac:dyDescent="0.5">
      <c r="A872" s="2">
        <v>17</v>
      </c>
      <c r="B872" s="7" t="s">
        <v>273</v>
      </c>
      <c r="C872" s="12"/>
    </row>
    <row r="873" spans="1:3" ht="15.75" customHeight="1" x14ac:dyDescent="0.5">
      <c r="A873" s="2">
        <v>18</v>
      </c>
      <c r="B873" s="7" t="s">
        <v>273</v>
      </c>
    </row>
    <row r="874" spans="1:3" ht="15.75" customHeight="1" x14ac:dyDescent="0.5">
      <c r="A874" s="2">
        <v>14</v>
      </c>
      <c r="B874" s="7" t="s">
        <v>273</v>
      </c>
      <c r="C874" s="12"/>
    </row>
    <row r="875" spans="1:3" ht="15.75" customHeight="1" x14ac:dyDescent="0.5">
      <c r="A875" s="2">
        <v>16</v>
      </c>
      <c r="B875" s="7" t="s">
        <v>273</v>
      </c>
      <c r="C875" s="12"/>
    </row>
    <row r="876" spans="1:3" ht="15.75" customHeight="1" x14ac:dyDescent="0.5">
      <c r="A876" s="2">
        <v>16</v>
      </c>
      <c r="B876" s="7" t="s">
        <v>273</v>
      </c>
    </row>
    <row r="877" spans="1:3" ht="15.75" customHeight="1" x14ac:dyDescent="0.5">
      <c r="A877" s="2">
        <v>178</v>
      </c>
      <c r="B877" s="7" t="s">
        <v>353</v>
      </c>
      <c r="C877" s="12">
        <f>AVERAGE(A877:A878)</f>
        <v>140</v>
      </c>
    </row>
    <row r="878" spans="1:3" ht="15.75" customHeight="1" x14ac:dyDescent="0.5">
      <c r="A878" s="2">
        <v>102</v>
      </c>
      <c r="B878" s="7" t="s">
        <v>353</v>
      </c>
      <c r="C878" s="12"/>
    </row>
    <row r="879" spans="1:3" ht="15.75" customHeight="1" x14ac:dyDescent="0.5">
      <c r="A879" s="2">
        <v>3</v>
      </c>
      <c r="B879" s="7" t="s">
        <v>12</v>
      </c>
      <c r="C879" s="12">
        <f>AVERAGE(A879:A910)</f>
        <v>3.5</v>
      </c>
    </row>
    <row r="880" spans="1:3" ht="15.75" customHeight="1" x14ac:dyDescent="0.5">
      <c r="A880" s="2">
        <v>7</v>
      </c>
      <c r="B880" s="7" t="s">
        <v>12</v>
      </c>
      <c r="C880" s="12"/>
    </row>
    <row r="881" spans="1:3" ht="15.75" customHeight="1" x14ac:dyDescent="0.5">
      <c r="A881" s="2">
        <v>1</v>
      </c>
      <c r="B881" s="7" t="s">
        <v>12</v>
      </c>
    </row>
    <row r="882" spans="1:3" ht="15.75" customHeight="1" x14ac:dyDescent="0.5">
      <c r="A882" s="2">
        <v>3</v>
      </c>
      <c r="B882" s="7" t="s">
        <v>12</v>
      </c>
      <c r="C882" s="12"/>
    </row>
    <row r="883" spans="1:3" ht="15.75" customHeight="1" x14ac:dyDescent="0.5">
      <c r="A883" s="2">
        <v>2</v>
      </c>
      <c r="B883" s="7" t="s">
        <v>12</v>
      </c>
    </row>
    <row r="884" spans="1:3" ht="15.75" customHeight="1" x14ac:dyDescent="0.5">
      <c r="A884" s="2">
        <v>3</v>
      </c>
      <c r="B884" s="7" t="s">
        <v>12</v>
      </c>
      <c r="C884" s="12"/>
    </row>
    <row r="885" spans="1:3" ht="15.75" customHeight="1" x14ac:dyDescent="0.5">
      <c r="A885" s="2">
        <v>3</v>
      </c>
      <c r="B885" s="7" t="s">
        <v>12</v>
      </c>
      <c r="C885" s="12"/>
    </row>
    <row r="886" spans="1:3" ht="15.75" customHeight="1" x14ac:dyDescent="0.5">
      <c r="A886" s="2">
        <v>3</v>
      </c>
      <c r="B886" s="7" t="s">
        <v>12</v>
      </c>
      <c r="C886" s="12"/>
    </row>
    <row r="887" spans="1:3" ht="15.75" customHeight="1" x14ac:dyDescent="0.5">
      <c r="A887" s="2">
        <v>3</v>
      </c>
      <c r="B887" s="7" t="s">
        <v>12</v>
      </c>
    </row>
    <row r="888" spans="1:3" ht="15.75" customHeight="1" x14ac:dyDescent="0.5">
      <c r="A888" s="2">
        <v>3</v>
      </c>
      <c r="B888" s="7" t="s">
        <v>12</v>
      </c>
    </row>
    <row r="889" spans="1:3" ht="15.75" customHeight="1" x14ac:dyDescent="0.5">
      <c r="A889" s="2">
        <v>3</v>
      </c>
      <c r="B889" s="7" t="s">
        <v>12</v>
      </c>
      <c r="C889" s="12"/>
    </row>
    <row r="890" spans="1:3" ht="15.75" customHeight="1" x14ac:dyDescent="0.5">
      <c r="A890" s="2">
        <v>6</v>
      </c>
      <c r="B890" s="7" t="s">
        <v>12</v>
      </c>
      <c r="C890" s="12"/>
    </row>
    <row r="891" spans="1:3" ht="15.75" customHeight="1" x14ac:dyDescent="0.5">
      <c r="A891" s="2">
        <v>3</v>
      </c>
      <c r="B891" s="7" t="s">
        <v>12</v>
      </c>
    </row>
    <row r="892" spans="1:3" ht="15.75" customHeight="1" x14ac:dyDescent="0.5">
      <c r="A892" s="2">
        <v>3</v>
      </c>
      <c r="B892" s="7" t="s">
        <v>12</v>
      </c>
      <c r="C892" s="12"/>
    </row>
    <row r="893" spans="1:3" ht="15.75" customHeight="1" x14ac:dyDescent="0.5">
      <c r="A893" s="2">
        <v>4</v>
      </c>
      <c r="B893" s="7" t="s">
        <v>12</v>
      </c>
      <c r="C893" s="12"/>
    </row>
    <row r="894" spans="1:3" ht="15.75" customHeight="1" x14ac:dyDescent="0.5">
      <c r="A894" s="2">
        <v>2</v>
      </c>
      <c r="B894" s="7" t="s">
        <v>12</v>
      </c>
      <c r="C894" s="12"/>
    </row>
    <row r="895" spans="1:3" ht="15.75" customHeight="1" x14ac:dyDescent="0.5">
      <c r="A895" s="2">
        <v>5</v>
      </c>
      <c r="B895" s="7" t="s">
        <v>12</v>
      </c>
      <c r="C895" s="12"/>
    </row>
    <row r="896" spans="1:3" ht="15.75" customHeight="1" x14ac:dyDescent="0.5">
      <c r="A896" s="2">
        <v>3</v>
      </c>
      <c r="B896" s="7" t="s">
        <v>12</v>
      </c>
      <c r="C896" s="12"/>
    </row>
    <row r="897" spans="1:3" ht="15.75" customHeight="1" x14ac:dyDescent="0.5">
      <c r="A897" s="2">
        <v>3</v>
      </c>
      <c r="B897" s="7" t="s">
        <v>12</v>
      </c>
      <c r="C897" s="12"/>
    </row>
    <row r="898" spans="1:3" ht="15.75" customHeight="1" x14ac:dyDescent="0.5">
      <c r="A898" s="2">
        <v>3</v>
      </c>
      <c r="B898" s="7" t="s">
        <v>12</v>
      </c>
      <c r="C898" s="12"/>
    </row>
    <row r="899" spans="1:3" ht="15.75" customHeight="1" x14ac:dyDescent="0.5">
      <c r="A899" s="2">
        <v>2</v>
      </c>
      <c r="B899" s="7" t="s">
        <v>12</v>
      </c>
      <c r="C899" s="12"/>
    </row>
    <row r="900" spans="1:3" ht="15.75" customHeight="1" x14ac:dyDescent="0.5">
      <c r="A900" s="2">
        <v>5</v>
      </c>
      <c r="B900" s="7" t="s">
        <v>12</v>
      </c>
    </row>
    <row r="901" spans="1:3" ht="15.75" customHeight="1" x14ac:dyDescent="0.5">
      <c r="A901" s="2">
        <v>3</v>
      </c>
      <c r="B901" s="7" t="s">
        <v>12</v>
      </c>
      <c r="C901" s="12"/>
    </row>
    <row r="902" spans="1:3" ht="15.75" customHeight="1" x14ac:dyDescent="0.5">
      <c r="A902" s="2">
        <v>3</v>
      </c>
      <c r="B902" s="7" t="s">
        <v>12</v>
      </c>
      <c r="C902" s="12"/>
    </row>
    <row r="903" spans="1:3" ht="15.75" customHeight="1" x14ac:dyDescent="0.5">
      <c r="A903" s="2">
        <v>3</v>
      </c>
      <c r="B903" s="7" t="s">
        <v>12</v>
      </c>
      <c r="C903" s="12"/>
    </row>
    <row r="904" spans="1:3" ht="15.75" customHeight="1" x14ac:dyDescent="0.5">
      <c r="A904" s="2">
        <v>3</v>
      </c>
      <c r="B904" s="7" t="s">
        <v>12</v>
      </c>
      <c r="C904" s="12"/>
    </row>
    <row r="905" spans="1:3" ht="15.75" customHeight="1" x14ac:dyDescent="0.5">
      <c r="A905" s="2">
        <v>10</v>
      </c>
      <c r="B905" s="7" t="s">
        <v>12</v>
      </c>
      <c r="C905" s="12"/>
    </row>
    <row r="906" spans="1:3" ht="15.75" customHeight="1" x14ac:dyDescent="0.5">
      <c r="A906" s="2">
        <v>3</v>
      </c>
      <c r="B906" s="7" t="s">
        <v>12</v>
      </c>
      <c r="C906" s="12"/>
    </row>
    <row r="907" spans="1:3" ht="15.75" customHeight="1" x14ac:dyDescent="0.5">
      <c r="A907" s="2">
        <v>3</v>
      </c>
      <c r="B907" s="7" t="s">
        <v>12</v>
      </c>
      <c r="C907" s="12"/>
    </row>
    <row r="908" spans="1:3" ht="15.75" customHeight="1" x14ac:dyDescent="0.5">
      <c r="A908" s="2">
        <v>3</v>
      </c>
      <c r="B908" s="7" t="s">
        <v>12</v>
      </c>
    </row>
    <row r="909" spans="1:3" ht="15.75" customHeight="1" x14ac:dyDescent="0.5">
      <c r="A909" s="2">
        <v>5</v>
      </c>
      <c r="B909" s="7" t="s">
        <v>12</v>
      </c>
      <c r="C909" s="12"/>
    </row>
    <row r="910" spans="1:3" ht="15.75" customHeight="1" x14ac:dyDescent="0.5">
      <c r="A910" s="2">
        <v>3</v>
      </c>
      <c r="B910" s="7" t="s">
        <v>12</v>
      </c>
      <c r="C910" s="12"/>
    </row>
    <row r="911" spans="1:3" ht="15.75" customHeight="1" x14ac:dyDescent="0.5">
      <c r="A911" s="2">
        <v>187</v>
      </c>
      <c r="B911" s="7" t="s">
        <v>226</v>
      </c>
      <c r="C911" s="24">
        <f t="shared" ref="C911" si="26">A911</f>
        <v>187</v>
      </c>
    </row>
    <row r="912" spans="1:3" ht="15.75" customHeight="1" x14ac:dyDescent="0.5">
      <c r="A912" s="2">
        <v>19</v>
      </c>
      <c r="B912" s="7" t="s">
        <v>25</v>
      </c>
      <c r="C912" s="12">
        <f>AVERAGE(A912:A933)</f>
        <v>16.454545454545453</v>
      </c>
    </row>
    <row r="913" spans="1:3" ht="15.75" customHeight="1" x14ac:dyDescent="0.5">
      <c r="A913" s="2">
        <v>18</v>
      </c>
      <c r="B913" s="7" t="s">
        <v>25</v>
      </c>
      <c r="C913" s="12"/>
    </row>
    <row r="914" spans="1:3" ht="15.75" customHeight="1" x14ac:dyDescent="0.5">
      <c r="A914" s="2">
        <v>15</v>
      </c>
      <c r="B914" s="7" t="s">
        <v>25</v>
      </c>
      <c r="C914" s="12"/>
    </row>
    <row r="915" spans="1:3" ht="15.75" customHeight="1" x14ac:dyDescent="0.5">
      <c r="A915" s="2">
        <v>12</v>
      </c>
      <c r="B915" s="7" t="s">
        <v>25</v>
      </c>
      <c r="C915" s="12"/>
    </row>
    <row r="916" spans="1:3" ht="15.75" customHeight="1" x14ac:dyDescent="0.5">
      <c r="A916" s="2">
        <v>16</v>
      </c>
      <c r="B916" s="7" t="s">
        <v>25</v>
      </c>
      <c r="C916" s="12"/>
    </row>
    <row r="917" spans="1:3" ht="15.75" customHeight="1" x14ac:dyDescent="0.5">
      <c r="A917" s="2">
        <v>21</v>
      </c>
      <c r="B917" s="7" t="s">
        <v>25</v>
      </c>
      <c r="C917" s="12"/>
    </row>
    <row r="918" spans="1:3" ht="15.75" customHeight="1" x14ac:dyDescent="0.5">
      <c r="A918" s="2">
        <v>15</v>
      </c>
      <c r="B918" s="7" t="s">
        <v>25</v>
      </c>
    </row>
    <row r="919" spans="1:3" ht="15.75" customHeight="1" x14ac:dyDescent="0.5">
      <c r="A919" s="2">
        <v>16</v>
      </c>
      <c r="B919" s="7" t="s">
        <v>25</v>
      </c>
      <c r="C919" s="12"/>
    </row>
    <row r="920" spans="1:3" ht="15.75" customHeight="1" x14ac:dyDescent="0.5">
      <c r="A920" s="2">
        <v>22</v>
      </c>
      <c r="B920" s="7" t="s">
        <v>25</v>
      </c>
      <c r="C920" s="12"/>
    </row>
    <row r="921" spans="1:3" ht="15.75" customHeight="1" x14ac:dyDescent="0.5">
      <c r="A921" s="2">
        <v>17</v>
      </c>
      <c r="B921" s="7" t="s">
        <v>25</v>
      </c>
    </row>
    <row r="922" spans="1:3" ht="15.75" customHeight="1" x14ac:dyDescent="0.5">
      <c r="A922" s="2">
        <v>16</v>
      </c>
      <c r="B922" s="7" t="s">
        <v>25</v>
      </c>
      <c r="C922" s="12"/>
    </row>
    <row r="923" spans="1:3" ht="15.75" customHeight="1" x14ac:dyDescent="0.5">
      <c r="A923" s="2">
        <v>18</v>
      </c>
      <c r="B923" s="7" t="s">
        <v>25</v>
      </c>
      <c r="C923" s="12"/>
    </row>
    <row r="924" spans="1:3" ht="15.75" customHeight="1" x14ac:dyDescent="0.5">
      <c r="A924" s="2">
        <v>16</v>
      </c>
      <c r="B924" s="7" t="s">
        <v>25</v>
      </c>
      <c r="C924" s="12"/>
    </row>
    <row r="925" spans="1:3" ht="15.75" customHeight="1" x14ac:dyDescent="0.5">
      <c r="A925" s="2">
        <v>9</v>
      </c>
      <c r="B925" s="7" t="s">
        <v>25</v>
      </c>
      <c r="C925" s="12"/>
    </row>
    <row r="926" spans="1:3" ht="15.75" customHeight="1" x14ac:dyDescent="0.5">
      <c r="A926" s="2">
        <v>15</v>
      </c>
      <c r="B926" s="7" t="s">
        <v>25</v>
      </c>
    </row>
    <row r="927" spans="1:3" ht="15.75" customHeight="1" x14ac:dyDescent="0.5">
      <c r="A927" s="2">
        <v>17</v>
      </c>
      <c r="B927" s="7" t="s">
        <v>25</v>
      </c>
      <c r="C927" s="12"/>
    </row>
    <row r="928" spans="1:3" ht="15.75" customHeight="1" x14ac:dyDescent="0.5">
      <c r="A928" s="2">
        <v>20</v>
      </c>
      <c r="B928" s="7" t="s">
        <v>25</v>
      </c>
      <c r="C928" s="12"/>
    </row>
    <row r="929" spans="1:3" ht="15.75" customHeight="1" x14ac:dyDescent="0.5">
      <c r="A929" s="2">
        <v>19</v>
      </c>
      <c r="B929" s="7" t="s">
        <v>25</v>
      </c>
      <c r="C929" s="12"/>
    </row>
    <row r="930" spans="1:3" ht="15.75" customHeight="1" x14ac:dyDescent="0.5">
      <c r="A930" s="2">
        <v>14</v>
      </c>
      <c r="B930" s="7" t="s">
        <v>25</v>
      </c>
      <c r="C930" s="12"/>
    </row>
    <row r="931" spans="1:3" ht="15.75" customHeight="1" x14ac:dyDescent="0.5">
      <c r="A931" s="2">
        <v>20</v>
      </c>
      <c r="B931" s="7" t="s">
        <v>25</v>
      </c>
    </row>
    <row r="932" spans="1:3" ht="15.75" customHeight="1" x14ac:dyDescent="0.5">
      <c r="A932" s="2">
        <v>16</v>
      </c>
      <c r="B932" s="7" t="s">
        <v>25</v>
      </c>
    </row>
    <row r="933" spans="1:3" ht="15.75" customHeight="1" x14ac:dyDescent="0.5">
      <c r="A933" s="2">
        <v>11</v>
      </c>
      <c r="B933" s="7" t="s">
        <v>25</v>
      </c>
      <c r="C933" s="12"/>
    </row>
    <row r="934" spans="1:3" ht="15.75" customHeight="1" x14ac:dyDescent="0.5">
      <c r="A934" s="2">
        <v>26</v>
      </c>
      <c r="B934" s="7" t="s">
        <v>43</v>
      </c>
      <c r="C934" s="12">
        <f>AVERAGE(A934:A946)</f>
        <v>33.92307692307692</v>
      </c>
    </row>
    <row r="935" spans="1:3" ht="15.75" customHeight="1" x14ac:dyDescent="0.5">
      <c r="A935" s="2">
        <v>134</v>
      </c>
      <c r="B935" s="7" t="s">
        <v>43</v>
      </c>
      <c r="C935" s="12"/>
    </row>
    <row r="936" spans="1:3" ht="15.75" customHeight="1" x14ac:dyDescent="0.5">
      <c r="A936" s="2">
        <v>26</v>
      </c>
      <c r="B936" s="7" t="s">
        <v>43</v>
      </c>
      <c r="C936" s="12"/>
    </row>
    <row r="937" spans="1:3" ht="15.75" customHeight="1" x14ac:dyDescent="0.5">
      <c r="A937" s="2">
        <v>26</v>
      </c>
      <c r="B937" s="7" t="s">
        <v>43</v>
      </c>
      <c r="C937" s="12"/>
    </row>
    <row r="938" spans="1:3" ht="15.75" customHeight="1" x14ac:dyDescent="0.5">
      <c r="A938" s="2">
        <v>33</v>
      </c>
      <c r="B938" s="7" t="s">
        <v>43</v>
      </c>
      <c r="C938" s="12"/>
    </row>
    <row r="939" spans="1:3" ht="15.75" customHeight="1" x14ac:dyDescent="0.5">
      <c r="A939" s="2">
        <v>34</v>
      </c>
      <c r="B939" s="7" t="s">
        <v>43</v>
      </c>
      <c r="C939" s="12"/>
    </row>
    <row r="940" spans="1:3" ht="15.75" customHeight="1" x14ac:dyDescent="0.5">
      <c r="A940" s="2">
        <v>20</v>
      </c>
      <c r="B940" s="7" t="s">
        <v>43</v>
      </c>
      <c r="C940" s="12"/>
    </row>
    <row r="941" spans="1:3" ht="15.75" customHeight="1" x14ac:dyDescent="0.5">
      <c r="A941" s="2">
        <v>25</v>
      </c>
      <c r="B941" s="7" t="s">
        <v>43</v>
      </c>
      <c r="C941" s="12"/>
    </row>
    <row r="942" spans="1:3" ht="15.75" customHeight="1" x14ac:dyDescent="0.5">
      <c r="A942" s="2">
        <v>26</v>
      </c>
      <c r="B942" s="7" t="s">
        <v>43</v>
      </c>
    </row>
    <row r="943" spans="1:3" ht="15.75" customHeight="1" x14ac:dyDescent="0.5">
      <c r="A943" s="2">
        <v>26</v>
      </c>
      <c r="B943" s="7" t="s">
        <v>43</v>
      </c>
      <c r="C943" s="12"/>
    </row>
    <row r="944" spans="1:3" ht="15.75" customHeight="1" x14ac:dyDescent="0.5">
      <c r="A944" s="2">
        <v>25</v>
      </c>
      <c r="B944" s="7" t="s">
        <v>43</v>
      </c>
    </row>
    <row r="945" spans="1:3" ht="15.75" customHeight="1" x14ac:dyDescent="0.5">
      <c r="A945" s="2">
        <v>27</v>
      </c>
      <c r="B945" s="7" t="s">
        <v>43</v>
      </c>
      <c r="C945" s="12"/>
    </row>
    <row r="946" spans="1:3" ht="15.75" customHeight="1" x14ac:dyDescent="0.5">
      <c r="A946" s="2">
        <v>13</v>
      </c>
      <c r="B946" s="7" t="s">
        <v>43</v>
      </c>
      <c r="C946" s="12"/>
    </row>
    <row r="947" spans="1:3" ht="15.75" customHeight="1" x14ac:dyDescent="0.5">
      <c r="A947" s="2">
        <v>197</v>
      </c>
      <c r="B947" s="7" t="s">
        <v>235</v>
      </c>
      <c r="C947" s="12">
        <f>AVERAGE(A947:A948)</f>
        <v>194</v>
      </c>
    </row>
    <row r="948" spans="1:3" ht="15.75" customHeight="1" x14ac:dyDescent="0.5">
      <c r="A948" s="2">
        <v>191</v>
      </c>
      <c r="B948" s="7" t="s">
        <v>235</v>
      </c>
      <c r="C948" s="12"/>
    </row>
    <row r="949" spans="1:3" ht="15.75" customHeight="1" x14ac:dyDescent="0.5">
      <c r="A949" s="2">
        <v>181</v>
      </c>
      <c r="B949" s="7" t="s">
        <v>308</v>
      </c>
      <c r="C949" s="24">
        <f t="shared" ref="C949" si="27">A949</f>
        <v>181</v>
      </c>
    </row>
    <row r="950" spans="1:3" ht="15.75" customHeight="1" x14ac:dyDescent="0.5">
      <c r="A950" s="2">
        <v>13</v>
      </c>
      <c r="B950" s="7" t="s">
        <v>22</v>
      </c>
      <c r="C950" s="12">
        <f>AVERAGE(A950:A970)</f>
        <v>17.142857142857142</v>
      </c>
    </row>
    <row r="951" spans="1:3" ht="15.75" customHeight="1" x14ac:dyDescent="0.5">
      <c r="A951" s="2">
        <v>14</v>
      </c>
      <c r="B951" s="7" t="s">
        <v>22</v>
      </c>
    </row>
    <row r="952" spans="1:3" ht="15.75" customHeight="1" x14ac:dyDescent="0.5">
      <c r="A952" s="2">
        <v>9</v>
      </c>
      <c r="B952" s="7" t="s">
        <v>22</v>
      </c>
    </row>
    <row r="953" spans="1:3" ht="15.75" customHeight="1" x14ac:dyDescent="0.5">
      <c r="A953" s="2">
        <v>42</v>
      </c>
      <c r="B953" s="7" t="s">
        <v>22</v>
      </c>
    </row>
    <row r="954" spans="1:3" ht="15.75" customHeight="1" x14ac:dyDescent="0.5">
      <c r="A954" s="2">
        <v>17</v>
      </c>
      <c r="B954" s="7" t="s">
        <v>22</v>
      </c>
      <c r="C954" s="12"/>
    </row>
    <row r="955" spans="1:3" ht="15.75" customHeight="1" x14ac:dyDescent="0.5">
      <c r="A955" s="2">
        <v>12</v>
      </c>
      <c r="B955" s="7" t="s">
        <v>22</v>
      </c>
      <c r="C955" s="12"/>
    </row>
    <row r="956" spans="1:3" ht="15.75" customHeight="1" x14ac:dyDescent="0.5">
      <c r="A956" s="2">
        <v>13</v>
      </c>
      <c r="B956" s="7" t="s">
        <v>22</v>
      </c>
    </row>
    <row r="957" spans="1:3" ht="15.75" customHeight="1" x14ac:dyDescent="0.5">
      <c r="A957" s="2">
        <v>10</v>
      </c>
      <c r="B957" s="7" t="s">
        <v>22</v>
      </c>
      <c r="C957" s="12"/>
    </row>
    <row r="958" spans="1:3" ht="15.75" customHeight="1" x14ac:dyDescent="0.5">
      <c r="A958" s="2">
        <v>14</v>
      </c>
      <c r="B958" s="7" t="s">
        <v>22</v>
      </c>
      <c r="C958" s="12"/>
    </row>
    <row r="959" spans="1:3" ht="15.75" customHeight="1" x14ac:dyDescent="0.5">
      <c r="A959" s="2">
        <v>13</v>
      </c>
      <c r="B959" s="7" t="s">
        <v>22</v>
      </c>
      <c r="C959" s="12"/>
    </row>
    <row r="960" spans="1:3" ht="15.75" customHeight="1" x14ac:dyDescent="0.5">
      <c r="A960" s="2">
        <v>19</v>
      </c>
      <c r="B960" s="7" t="s">
        <v>22</v>
      </c>
    </row>
    <row r="961" spans="1:3" ht="15.75" customHeight="1" x14ac:dyDescent="0.5">
      <c r="A961" s="2">
        <v>11</v>
      </c>
      <c r="B961" s="7" t="s">
        <v>22</v>
      </c>
    </row>
    <row r="962" spans="1:3" ht="15.75" customHeight="1" x14ac:dyDescent="0.5">
      <c r="A962" s="2">
        <v>17</v>
      </c>
      <c r="B962" s="7" t="s">
        <v>22</v>
      </c>
      <c r="C962" s="12"/>
    </row>
    <row r="963" spans="1:3" ht="15.75" customHeight="1" x14ac:dyDescent="0.5">
      <c r="A963" s="2">
        <v>29</v>
      </c>
      <c r="B963" s="7" t="s">
        <v>22</v>
      </c>
      <c r="C963" s="12"/>
    </row>
    <row r="964" spans="1:3" ht="15.75" customHeight="1" x14ac:dyDescent="0.5">
      <c r="A964" s="2">
        <v>43</v>
      </c>
      <c r="B964" s="7" t="s">
        <v>22</v>
      </c>
      <c r="C964" s="12"/>
    </row>
    <row r="965" spans="1:3" ht="15.75" customHeight="1" x14ac:dyDescent="0.5">
      <c r="A965" s="2">
        <v>14</v>
      </c>
      <c r="B965" s="7" t="s">
        <v>22</v>
      </c>
      <c r="C965" s="12"/>
    </row>
    <row r="966" spans="1:3" ht="15.75" customHeight="1" x14ac:dyDescent="0.5">
      <c r="A966" s="2">
        <v>11</v>
      </c>
      <c r="B966" s="7" t="s">
        <v>22</v>
      </c>
    </row>
    <row r="967" spans="1:3" ht="15.75" customHeight="1" x14ac:dyDescent="0.5">
      <c r="A967" s="2">
        <v>14</v>
      </c>
      <c r="B967" s="7" t="s">
        <v>22</v>
      </c>
      <c r="C967" s="12"/>
    </row>
    <row r="968" spans="1:3" ht="15.75" customHeight="1" x14ac:dyDescent="0.5">
      <c r="A968" s="2">
        <v>14</v>
      </c>
      <c r="B968" s="7" t="s">
        <v>22</v>
      </c>
    </row>
    <row r="969" spans="1:3" ht="15.75" customHeight="1" x14ac:dyDescent="0.5">
      <c r="A969" s="2">
        <v>18</v>
      </c>
      <c r="B969" s="7" t="s">
        <v>22</v>
      </c>
      <c r="C969" s="12"/>
    </row>
    <row r="970" spans="1:3" ht="15.75" customHeight="1" x14ac:dyDescent="0.5">
      <c r="A970" s="2">
        <v>13</v>
      </c>
      <c r="B970" s="7" t="s">
        <v>22</v>
      </c>
    </row>
    <row r="971" spans="1:3" ht="15.75" customHeight="1" x14ac:dyDescent="0.5">
      <c r="A971" s="2">
        <v>15</v>
      </c>
      <c r="B971" s="7" t="s">
        <v>26</v>
      </c>
      <c r="C971" s="12">
        <f>AVERAGE(A971:A991)</f>
        <v>18.80952380952381</v>
      </c>
    </row>
    <row r="972" spans="1:3" ht="15.75" customHeight="1" x14ac:dyDescent="0.5">
      <c r="A972" s="2">
        <v>30</v>
      </c>
      <c r="B972" s="7" t="s">
        <v>26</v>
      </c>
      <c r="C972" s="12"/>
    </row>
    <row r="973" spans="1:3" ht="15.75" customHeight="1" x14ac:dyDescent="0.5">
      <c r="A973" s="2">
        <v>18</v>
      </c>
      <c r="B973" s="7" t="s">
        <v>26</v>
      </c>
      <c r="C973" s="12"/>
    </row>
    <row r="974" spans="1:3" ht="15.75" customHeight="1" x14ac:dyDescent="0.5">
      <c r="A974" s="2">
        <v>18</v>
      </c>
      <c r="B974" s="7" t="s">
        <v>26</v>
      </c>
    </row>
    <row r="975" spans="1:3" ht="15.75" customHeight="1" x14ac:dyDescent="0.5">
      <c r="A975" s="2">
        <v>15</v>
      </c>
      <c r="B975" s="7" t="s">
        <v>26</v>
      </c>
      <c r="C975" s="12"/>
    </row>
    <row r="976" spans="1:3" ht="15.75" customHeight="1" x14ac:dyDescent="0.5">
      <c r="A976" s="2">
        <v>8</v>
      </c>
      <c r="B976" s="7" t="s">
        <v>26</v>
      </c>
    </row>
    <row r="977" spans="1:3" ht="15.75" customHeight="1" x14ac:dyDescent="0.5">
      <c r="A977" s="2">
        <v>18</v>
      </c>
      <c r="B977" s="7" t="s">
        <v>26</v>
      </c>
    </row>
    <row r="978" spans="1:3" ht="15.75" customHeight="1" x14ac:dyDescent="0.5">
      <c r="A978" s="2">
        <v>17</v>
      </c>
      <c r="B978" s="7" t="s">
        <v>26</v>
      </c>
    </row>
    <row r="979" spans="1:3" ht="15.75" customHeight="1" x14ac:dyDescent="0.5">
      <c r="A979" s="2">
        <v>16</v>
      </c>
      <c r="B979" s="7" t="s">
        <v>26</v>
      </c>
    </row>
    <row r="980" spans="1:3" ht="15.75" customHeight="1" x14ac:dyDescent="0.5">
      <c r="A980" s="2">
        <v>20</v>
      </c>
      <c r="B980" s="7" t="s">
        <v>26</v>
      </c>
      <c r="C980" s="12"/>
    </row>
    <row r="981" spans="1:3" ht="15.75" customHeight="1" x14ac:dyDescent="0.5">
      <c r="A981" s="2">
        <v>22</v>
      </c>
      <c r="B981" s="7" t="s">
        <v>26</v>
      </c>
      <c r="C981" s="12"/>
    </row>
    <row r="982" spans="1:3" ht="15.75" customHeight="1" x14ac:dyDescent="0.5">
      <c r="A982" s="2">
        <v>14</v>
      </c>
      <c r="B982" s="7" t="s">
        <v>26</v>
      </c>
      <c r="C982" s="12"/>
    </row>
    <row r="983" spans="1:3" ht="15.75" customHeight="1" x14ac:dyDescent="0.5">
      <c r="A983" s="2">
        <v>18</v>
      </c>
      <c r="B983" s="7" t="s">
        <v>26</v>
      </c>
      <c r="C983" s="12"/>
    </row>
    <row r="984" spans="1:3" ht="15.75" customHeight="1" x14ac:dyDescent="0.5">
      <c r="A984" s="2">
        <v>32</v>
      </c>
      <c r="B984" s="7" t="s">
        <v>26</v>
      </c>
      <c r="C984" s="12"/>
    </row>
    <row r="985" spans="1:3" ht="15.75" customHeight="1" x14ac:dyDescent="0.5">
      <c r="A985" s="2">
        <v>20</v>
      </c>
      <c r="B985" s="7" t="s">
        <v>26</v>
      </c>
      <c r="C985" s="12"/>
    </row>
    <row r="986" spans="1:3" ht="15.75" customHeight="1" x14ac:dyDescent="0.5">
      <c r="A986" s="2">
        <v>34</v>
      </c>
      <c r="B986" s="7" t="s">
        <v>26</v>
      </c>
      <c r="C986" s="12"/>
    </row>
    <row r="987" spans="1:3" ht="15.75" customHeight="1" x14ac:dyDescent="0.5">
      <c r="A987" s="2">
        <v>19</v>
      </c>
      <c r="B987" s="7" t="s">
        <v>26</v>
      </c>
    </row>
    <row r="988" spans="1:3" ht="15.75" customHeight="1" x14ac:dyDescent="0.5">
      <c r="A988" s="2">
        <v>15</v>
      </c>
      <c r="B988" s="7" t="s">
        <v>26</v>
      </c>
    </row>
    <row r="989" spans="1:3" ht="15.75" customHeight="1" x14ac:dyDescent="0.5">
      <c r="A989" s="2">
        <v>7</v>
      </c>
      <c r="B989" s="7" t="s">
        <v>26</v>
      </c>
      <c r="C989" s="12"/>
    </row>
    <row r="990" spans="1:3" ht="15.75" customHeight="1" x14ac:dyDescent="0.5">
      <c r="A990" s="2">
        <v>19</v>
      </c>
      <c r="B990" s="7" t="s">
        <v>26</v>
      </c>
      <c r="C990" s="12"/>
    </row>
    <row r="991" spans="1:3" ht="15.75" customHeight="1" x14ac:dyDescent="0.5">
      <c r="A991" s="2">
        <v>20</v>
      </c>
      <c r="B991" s="7" t="s">
        <v>26</v>
      </c>
      <c r="C991" s="12"/>
    </row>
    <row r="992" spans="1:3" ht="15.75" customHeight="1" x14ac:dyDescent="0.5">
      <c r="A992" s="2">
        <v>163</v>
      </c>
      <c r="B992" s="7" t="s">
        <v>107</v>
      </c>
      <c r="C992" s="12">
        <f>AVERAGE(A992:A996)</f>
        <v>101</v>
      </c>
    </row>
    <row r="993" spans="1:3" ht="15.75" customHeight="1" x14ac:dyDescent="0.5">
      <c r="A993" s="2">
        <v>102</v>
      </c>
      <c r="B993" s="7" t="s">
        <v>107</v>
      </c>
      <c r="C993" s="12"/>
    </row>
    <row r="994" spans="1:3" ht="15.75" customHeight="1" x14ac:dyDescent="0.5">
      <c r="A994" s="2">
        <v>97</v>
      </c>
      <c r="B994" s="7" t="s">
        <v>107</v>
      </c>
      <c r="C994" s="12"/>
    </row>
    <row r="995" spans="1:3" ht="15.75" customHeight="1" x14ac:dyDescent="0.5">
      <c r="A995" s="2">
        <v>78</v>
      </c>
      <c r="B995" s="7" t="s">
        <v>107</v>
      </c>
    </row>
    <row r="996" spans="1:3" ht="15.75" customHeight="1" x14ac:dyDescent="0.5">
      <c r="A996" s="2">
        <v>65</v>
      </c>
      <c r="B996" s="7" t="s">
        <v>107</v>
      </c>
      <c r="C996" s="12"/>
    </row>
    <row r="997" spans="1:3" ht="15.75" customHeight="1" x14ac:dyDescent="0.5">
      <c r="A997" s="2">
        <v>156</v>
      </c>
      <c r="B997" s="7" t="s">
        <v>200</v>
      </c>
      <c r="C997" s="12">
        <f>AVERAGE(A997:A998)</f>
        <v>167.5</v>
      </c>
    </row>
    <row r="998" spans="1:3" ht="15.75" customHeight="1" x14ac:dyDescent="0.5">
      <c r="A998" s="2">
        <v>179</v>
      </c>
      <c r="B998" s="7" t="s">
        <v>200</v>
      </c>
    </row>
    <row r="999" spans="1:3" ht="15.75" customHeight="1" x14ac:dyDescent="0.5">
      <c r="A999" s="2">
        <v>48</v>
      </c>
      <c r="B999" s="7" t="s">
        <v>58</v>
      </c>
      <c r="C999" s="12">
        <f>AVERAGE(A999:A1012)</f>
        <v>49</v>
      </c>
    </row>
    <row r="1000" spans="1:3" ht="15" customHeight="1" x14ac:dyDescent="0.5">
      <c r="A1000" s="2">
        <v>26</v>
      </c>
      <c r="B1000" s="7" t="s">
        <v>58</v>
      </c>
    </row>
    <row r="1001" spans="1:3" ht="15" customHeight="1" x14ac:dyDescent="0.5">
      <c r="A1001" s="2">
        <v>135</v>
      </c>
      <c r="B1001" s="7" t="s">
        <v>58</v>
      </c>
    </row>
    <row r="1002" spans="1:3" ht="15" customHeight="1" x14ac:dyDescent="0.5">
      <c r="A1002" s="2">
        <v>42</v>
      </c>
      <c r="B1002" s="7" t="s">
        <v>58</v>
      </c>
      <c r="C1002" s="12"/>
    </row>
    <row r="1003" spans="1:3" ht="15" customHeight="1" x14ac:dyDescent="0.5">
      <c r="A1003" s="2">
        <v>37</v>
      </c>
      <c r="B1003" s="7" t="s">
        <v>58</v>
      </c>
      <c r="C1003" s="12"/>
    </row>
    <row r="1004" spans="1:3" ht="15" customHeight="1" x14ac:dyDescent="0.5">
      <c r="A1004" s="2">
        <v>39</v>
      </c>
      <c r="B1004" s="8" t="s">
        <v>58</v>
      </c>
      <c r="C1004" s="12"/>
    </row>
    <row r="1005" spans="1:3" ht="15" customHeight="1" x14ac:dyDescent="0.5">
      <c r="A1005" s="2">
        <v>54</v>
      </c>
      <c r="B1005" s="7" t="s">
        <v>58</v>
      </c>
      <c r="C1005" s="12"/>
    </row>
    <row r="1006" spans="1:3" ht="15" customHeight="1" x14ac:dyDescent="0.5">
      <c r="A1006" s="2">
        <v>49</v>
      </c>
      <c r="B1006" s="7" t="s">
        <v>58</v>
      </c>
    </row>
    <row r="1007" spans="1:3" ht="15" customHeight="1" x14ac:dyDescent="0.5">
      <c r="A1007" s="2">
        <v>49</v>
      </c>
      <c r="B1007" s="7" t="s">
        <v>58</v>
      </c>
      <c r="C1007" s="12"/>
    </row>
    <row r="1008" spans="1:3" ht="15" customHeight="1" x14ac:dyDescent="0.5">
      <c r="A1008" s="2">
        <v>36</v>
      </c>
      <c r="B1008" s="7" t="s">
        <v>58</v>
      </c>
      <c r="C1008" s="12"/>
    </row>
    <row r="1009" spans="1:3" ht="15" customHeight="1" x14ac:dyDescent="0.5">
      <c r="A1009" s="2">
        <v>46</v>
      </c>
      <c r="B1009" s="7" t="s">
        <v>58</v>
      </c>
      <c r="C1009" s="12"/>
    </row>
    <row r="1010" spans="1:3" ht="15" customHeight="1" x14ac:dyDescent="0.5">
      <c r="A1010" s="2">
        <v>34</v>
      </c>
      <c r="B1010" s="7" t="s">
        <v>58</v>
      </c>
    </row>
    <row r="1011" spans="1:3" ht="15" customHeight="1" x14ac:dyDescent="0.5">
      <c r="A1011" s="2">
        <v>42</v>
      </c>
      <c r="B1011" s="7" t="s">
        <v>58</v>
      </c>
    </row>
    <row r="1012" spans="1:3" ht="15" customHeight="1" x14ac:dyDescent="0.5">
      <c r="A1012" s="2">
        <v>49</v>
      </c>
      <c r="B1012" s="7" t="s">
        <v>58</v>
      </c>
    </row>
    <row r="1013" spans="1:3" ht="15" customHeight="1" x14ac:dyDescent="0.5">
      <c r="A1013" s="2">
        <v>112</v>
      </c>
      <c r="B1013" s="7" t="s">
        <v>342</v>
      </c>
      <c r="C1013" s="24">
        <f t="shared" ref="C1013:C1014" si="28">A1013</f>
        <v>112</v>
      </c>
    </row>
    <row r="1014" spans="1:3" ht="15" customHeight="1" x14ac:dyDescent="0.5">
      <c r="A1014" s="2">
        <v>192</v>
      </c>
      <c r="B1014" s="7" t="s">
        <v>361</v>
      </c>
      <c r="C1014" s="24">
        <f t="shared" si="28"/>
        <v>192</v>
      </c>
    </row>
    <row r="1015" spans="1:3" ht="15" customHeight="1" x14ac:dyDescent="0.5">
      <c r="A1015" s="2">
        <v>60</v>
      </c>
      <c r="B1015" s="7" t="s">
        <v>145</v>
      </c>
      <c r="C1015" s="12">
        <f>AVERAGE(A1015:A1016)</f>
        <v>65.5</v>
      </c>
    </row>
    <row r="1016" spans="1:3" ht="15" customHeight="1" x14ac:dyDescent="0.5">
      <c r="A1016" s="2">
        <v>71</v>
      </c>
      <c r="B1016" s="7" t="s">
        <v>145</v>
      </c>
      <c r="C1016" s="12"/>
    </row>
    <row r="1017" spans="1:3" ht="15" customHeight="1" x14ac:dyDescent="0.5">
      <c r="A1017" s="2">
        <v>4</v>
      </c>
      <c r="B1017" s="7" t="s">
        <v>19</v>
      </c>
      <c r="C1017" s="12">
        <f>AVERAGE(A1017:A1047)</f>
        <v>8.4838709677419359</v>
      </c>
    </row>
    <row r="1018" spans="1:3" ht="15" customHeight="1" x14ac:dyDescent="0.5">
      <c r="A1018" s="2">
        <v>10</v>
      </c>
      <c r="B1018" s="7" t="s">
        <v>19</v>
      </c>
    </row>
    <row r="1019" spans="1:3" ht="15" customHeight="1" x14ac:dyDescent="0.5">
      <c r="A1019" s="2">
        <v>10</v>
      </c>
      <c r="B1019" s="7" t="s">
        <v>19</v>
      </c>
    </row>
    <row r="1020" spans="1:3" ht="15" customHeight="1" x14ac:dyDescent="0.5">
      <c r="A1020" s="2">
        <v>17</v>
      </c>
      <c r="B1020" s="7" t="s">
        <v>19</v>
      </c>
      <c r="C1020" s="12"/>
    </row>
    <row r="1021" spans="1:3" ht="15" customHeight="1" x14ac:dyDescent="0.5">
      <c r="A1021" s="2">
        <v>11</v>
      </c>
      <c r="B1021" s="7" t="s">
        <v>19</v>
      </c>
    </row>
    <row r="1022" spans="1:3" ht="15" customHeight="1" x14ac:dyDescent="0.5">
      <c r="A1022" s="2">
        <v>10</v>
      </c>
      <c r="B1022" s="7" t="s">
        <v>19</v>
      </c>
    </row>
    <row r="1023" spans="1:3" ht="15" customHeight="1" x14ac:dyDescent="0.5">
      <c r="A1023" s="2">
        <v>8</v>
      </c>
      <c r="B1023" s="7" t="s">
        <v>19</v>
      </c>
      <c r="C1023" s="12"/>
    </row>
    <row r="1024" spans="1:3" ht="15" customHeight="1" x14ac:dyDescent="0.5">
      <c r="A1024" s="2">
        <v>10</v>
      </c>
      <c r="B1024" s="7" t="s">
        <v>19</v>
      </c>
    </row>
    <row r="1025" spans="1:3" ht="15" customHeight="1" x14ac:dyDescent="0.5">
      <c r="A1025" s="2">
        <v>8</v>
      </c>
      <c r="B1025" s="7" t="s">
        <v>19</v>
      </c>
      <c r="C1025" s="12"/>
    </row>
    <row r="1026" spans="1:3" ht="15" customHeight="1" x14ac:dyDescent="0.5">
      <c r="A1026" s="2">
        <v>9</v>
      </c>
      <c r="B1026" s="7" t="s">
        <v>19</v>
      </c>
    </row>
    <row r="1027" spans="1:3" ht="15" customHeight="1" x14ac:dyDescent="0.5">
      <c r="A1027" s="2">
        <v>10</v>
      </c>
      <c r="B1027" s="7" t="s">
        <v>19</v>
      </c>
      <c r="C1027" s="12"/>
    </row>
    <row r="1028" spans="1:3" ht="15" customHeight="1" x14ac:dyDescent="0.5">
      <c r="A1028" s="2">
        <v>2</v>
      </c>
      <c r="B1028" s="7" t="s">
        <v>19</v>
      </c>
      <c r="C1028" s="12"/>
    </row>
    <row r="1029" spans="1:3" ht="15" customHeight="1" x14ac:dyDescent="0.5">
      <c r="A1029" s="2">
        <v>9</v>
      </c>
      <c r="B1029" s="7" t="s">
        <v>19</v>
      </c>
    </row>
    <row r="1030" spans="1:3" ht="15" customHeight="1" x14ac:dyDescent="0.5">
      <c r="A1030" s="2">
        <v>7</v>
      </c>
      <c r="B1030" s="7" t="s">
        <v>19</v>
      </c>
    </row>
    <row r="1031" spans="1:3" ht="15" customHeight="1" x14ac:dyDescent="0.5">
      <c r="A1031" s="2">
        <v>10</v>
      </c>
      <c r="B1031" s="7" t="s">
        <v>19</v>
      </c>
    </row>
    <row r="1032" spans="1:3" ht="15" customHeight="1" x14ac:dyDescent="0.5">
      <c r="A1032" s="2">
        <v>12</v>
      </c>
      <c r="B1032" s="7" t="s">
        <v>19</v>
      </c>
    </row>
    <row r="1033" spans="1:3" ht="15" customHeight="1" x14ac:dyDescent="0.5">
      <c r="A1033" s="2">
        <v>9</v>
      </c>
      <c r="B1033" s="7" t="s">
        <v>19</v>
      </c>
      <c r="C1033" s="12"/>
    </row>
    <row r="1034" spans="1:3" ht="15" customHeight="1" x14ac:dyDescent="0.5">
      <c r="A1034" s="2">
        <v>5</v>
      </c>
      <c r="B1034" s="7" t="s">
        <v>19</v>
      </c>
      <c r="C1034" s="12"/>
    </row>
    <row r="1035" spans="1:3" ht="15" customHeight="1" x14ac:dyDescent="0.5">
      <c r="A1035" s="2">
        <v>8</v>
      </c>
      <c r="B1035" s="7" t="s">
        <v>19</v>
      </c>
      <c r="C1035" s="12"/>
    </row>
    <row r="1036" spans="1:3" ht="15" customHeight="1" x14ac:dyDescent="0.5">
      <c r="A1036" s="2">
        <v>11</v>
      </c>
      <c r="B1036" s="7" t="s">
        <v>19</v>
      </c>
    </row>
    <row r="1037" spans="1:3" ht="15" customHeight="1" x14ac:dyDescent="0.5">
      <c r="A1037" s="2">
        <v>9</v>
      </c>
      <c r="B1037" s="7" t="s">
        <v>19</v>
      </c>
      <c r="C1037" s="12"/>
    </row>
    <row r="1038" spans="1:3" ht="15" customHeight="1" x14ac:dyDescent="0.5">
      <c r="A1038" s="2">
        <v>9</v>
      </c>
      <c r="B1038" s="7" t="s">
        <v>19</v>
      </c>
    </row>
    <row r="1039" spans="1:3" ht="15" customHeight="1" x14ac:dyDescent="0.5">
      <c r="A1039" s="2">
        <v>7</v>
      </c>
      <c r="B1039" s="7" t="s">
        <v>19</v>
      </c>
    </row>
    <row r="1040" spans="1:3" ht="15" customHeight="1" x14ac:dyDescent="0.5">
      <c r="A1040" s="2">
        <v>5</v>
      </c>
      <c r="B1040" s="7" t="s">
        <v>19</v>
      </c>
    </row>
    <row r="1041" spans="1:3" ht="15" customHeight="1" x14ac:dyDescent="0.5">
      <c r="A1041" s="2">
        <v>10</v>
      </c>
      <c r="B1041" s="7" t="s">
        <v>19</v>
      </c>
      <c r="C1041" s="12"/>
    </row>
    <row r="1042" spans="1:3" ht="15" customHeight="1" x14ac:dyDescent="0.5">
      <c r="A1042" s="2">
        <v>5</v>
      </c>
      <c r="B1042" s="7" t="s">
        <v>19</v>
      </c>
    </row>
    <row r="1043" spans="1:3" ht="15" customHeight="1" x14ac:dyDescent="0.5">
      <c r="A1043" s="2">
        <v>10</v>
      </c>
      <c r="B1043" s="7" t="s">
        <v>19</v>
      </c>
    </row>
    <row r="1044" spans="1:3" ht="15" customHeight="1" x14ac:dyDescent="0.5">
      <c r="A1044" s="2">
        <v>6</v>
      </c>
      <c r="B1044" s="7" t="s">
        <v>19</v>
      </c>
      <c r="C1044" s="12"/>
    </row>
    <row r="1045" spans="1:3" ht="15" customHeight="1" x14ac:dyDescent="0.5">
      <c r="A1045" s="2">
        <v>7</v>
      </c>
      <c r="B1045" s="7" t="s">
        <v>19</v>
      </c>
    </row>
    <row r="1046" spans="1:3" ht="15" customHeight="1" x14ac:dyDescent="0.5">
      <c r="A1046" s="2">
        <v>5</v>
      </c>
      <c r="B1046" s="7" t="s">
        <v>19</v>
      </c>
    </row>
    <row r="1047" spans="1:3" ht="15" customHeight="1" x14ac:dyDescent="0.5">
      <c r="A1047" s="2">
        <v>10</v>
      </c>
      <c r="B1047" s="7" t="s">
        <v>19</v>
      </c>
    </row>
    <row r="1048" spans="1:3" ht="15" customHeight="1" x14ac:dyDescent="0.5">
      <c r="A1048" s="2">
        <v>172</v>
      </c>
      <c r="B1048" s="7" t="s">
        <v>214</v>
      </c>
      <c r="C1048" s="12">
        <f>AVERAGE(A1048:A1049)</f>
        <v>175</v>
      </c>
    </row>
    <row r="1049" spans="1:3" ht="15" customHeight="1" x14ac:dyDescent="0.5">
      <c r="A1049" s="2">
        <v>178</v>
      </c>
      <c r="B1049" s="7" t="s">
        <v>214</v>
      </c>
    </row>
    <row r="1050" spans="1:3" ht="15" customHeight="1" x14ac:dyDescent="0.5">
      <c r="A1050" s="2">
        <v>89</v>
      </c>
      <c r="B1050" s="7" t="s">
        <v>158</v>
      </c>
      <c r="C1050" s="12">
        <f>AVERAGE(A1050:A1055)</f>
        <v>76.666666666666671</v>
      </c>
    </row>
    <row r="1051" spans="1:3" ht="15" customHeight="1" x14ac:dyDescent="0.5">
      <c r="A1051" s="2">
        <v>143</v>
      </c>
      <c r="B1051" s="7" t="s">
        <v>158</v>
      </c>
      <c r="C1051" s="12"/>
    </row>
    <row r="1052" spans="1:3" ht="15" customHeight="1" x14ac:dyDescent="0.5">
      <c r="A1052" s="2">
        <v>57</v>
      </c>
      <c r="B1052" s="7" t="s">
        <v>158</v>
      </c>
    </row>
    <row r="1053" spans="1:3" ht="15" customHeight="1" x14ac:dyDescent="0.5">
      <c r="A1053" s="2">
        <v>69</v>
      </c>
      <c r="B1053" s="7" t="s">
        <v>158</v>
      </c>
      <c r="C1053" s="12"/>
    </row>
    <row r="1054" spans="1:3" ht="15" customHeight="1" x14ac:dyDescent="0.5">
      <c r="A1054" s="2">
        <v>58</v>
      </c>
      <c r="B1054" s="7" t="s">
        <v>158</v>
      </c>
      <c r="C1054" s="12"/>
    </row>
    <row r="1055" spans="1:3" ht="15" customHeight="1" x14ac:dyDescent="0.5">
      <c r="A1055" s="2">
        <v>44</v>
      </c>
      <c r="B1055" s="7" t="s">
        <v>158</v>
      </c>
      <c r="C1055" s="12"/>
    </row>
    <row r="1056" spans="1:3" ht="15" customHeight="1" x14ac:dyDescent="0.5">
      <c r="A1056" s="2">
        <v>138</v>
      </c>
      <c r="B1056" s="7" t="s">
        <v>186</v>
      </c>
      <c r="C1056" s="12">
        <f>AVERAGE(A1056:A1058)</f>
        <v>111</v>
      </c>
    </row>
    <row r="1057" spans="1:3" ht="15" customHeight="1" x14ac:dyDescent="0.5">
      <c r="A1057" s="2">
        <v>115</v>
      </c>
      <c r="B1057" s="7" t="s">
        <v>186</v>
      </c>
      <c r="C1057" s="12"/>
    </row>
    <row r="1058" spans="1:3" ht="15" customHeight="1" x14ac:dyDescent="0.5">
      <c r="A1058" s="2">
        <v>80</v>
      </c>
      <c r="B1058" s="7" t="s">
        <v>186</v>
      </c>
      <c r="C1058" s="12"/>
    </row>
    <row r="1059" spans="1:3" ht="15" customHeight="1" x14ac:dyDescent="0.5">
      <c r="A1059" s="2">
        <v>10</v>
      </c>
      <c r="B1059" s="7" t="s">
        <v>16</v>
      </c>
      <c r="C1059" s="12">
        <f>AVERAGE(A1059:A1091)</f>
        <v>7.3030303030303028</v>
      </c>
    </row>
    <row r="1060" spans="1:3" ht="15" customHeight="1" x14ac:dyDescent="0.5">
      <c r="A1060" s="2">
        <v>9</v>
      </c>
      <c r="B1060" s="7" t="s">
        <v>16</v>
      </c>
      <c r="C1060" s="12"/>
    </row>
    <row r="1061" spans="1:3" ht="15" customHeight="1" x14ac:dyDescent="0.5">
      <c r="A1061" s="2">
        <v>6</v>
      </c>
      <c r="B1061" s="7" t="s">
        <v>16</v>
      </c>
    </row>
    <row r="1062" spans="1:3" ht="15" customHeight="1" x14ac:dyDescent="0.5">
      <c r="A1062" s="2">
        <v>7</v>
      </c>
      <c r="B1062" s="7" t="s">
        <v>16</v>
      </c>
    </row>
    <row r="1063" spans="1:3" ht="15" customHeight="1" x14ac:dyDescent="0.5">
      <c r="A1063" s="2">
        <v>9</v>
      </c>
      <c r="B1063" s="7" t="s">
        <v>16</v>
      </c>
      <c r="C1063" s="12"/>
    </row>
    <row r="1064" spans="1:3" ht="15" customHeight="1" x14ac:dyDescent="0.5">
      <c r="A1064" s="2">
        <v>7</v>
      </c>
      <c r="B1064" s="7" t="s">
        <v>16</v>
      </c>
      <c r="C1064" s="12"/>
    </row>
    <row r="1065" spans="1:3" ht="15" customHeight="1" x14ac:dyDescent="0.5">
      <c r="A1065" s="2">
        <v>7</v>
      </c>
      <c r="B1065" s="7" t="s">
        <v>16</v>
      </c>
      <c r="C1065" s="12"/>
    </row>
    <row r="1066" spans="1:3" ht="15" customHeight="1" x14ac:dyDescent="0.5">
      <c r="A1066" s="2">
        <v>7</v>
      </c>
      <c r="B1066" s="7" t="s">
        <v>16</v>
      </c>
      <c r="C1066" s="12"/>
    </row>
    <row r="1067" spans="1:3" ht="15" customHeight="1" x14ac:dyDescent="0.5">
      <c r="A1067" s="2">
        <v>7</v>
      </c>
      <c r="B1067" s="7" t="s">
        <v>16</v>
      </c>
      <c r="C1067" s="12"/>
    </row>
    <row r="1068" spans="1:3" ht="15" customHeight="1" x14ac:dyDescent="0.5">
      <c r="A1068" s="2">
        <v>7</v>
      </c>
      <c r="B1068" s="7" t="s">
        <v>16</v>
      </c>
      <c r="C1068" s="12"/>
    </row>
    <row r="1069" spans="1:3" ht="15" customHeight="1" x14ac:dyDescent="0.5">
      <c r="A1069" s="2">
        <v>6</v>
      </c>
      <c r="B1069" s="7" t="s">
        <v>16</v>
      </c>
      <c r="C1069" s="12"/>
    </row>
    <row r="1070" spans="1:3" ht="15" customHeight="1" x14ac:dyDescent="0.5">
      <c r="A1070" s="2">
        <v>7</v>
      </c>
      <c r="B1070" s="7" t="s">
        <v>16</v>
      </c>
    </row>
    <row r="1071" spans="1:3" ht="15" customHeight="1" x14ac:dyDescent="0.5">
      <c r="A1071" s="2">
        <v>6</v>
      </c>
      <c r="B1071" s="7" t="s">
        <v>16</v>
      </c>
    </row>
    <row r="1072" spans="1:3" ht="15" customHeight="1" x14ac:dyDescent="0.5">
      <c r="A1072" s="2">
        <v>6</v>
      </c>
      <c r="B1072" s="7" t="s">
        <v>16</v>
      </c>
    </row>
    <row r="1073" spans="1:3" ht="15" customHeight="1" x14ac:dyDescent="0.5">
      <c r="A1073" s="2">
        <v>7</v>
      </c>
      <c r="B1073" s="7" t="s">
        <v>16</v>
      </c>
    </row>
    <row r="1074" spans="1:3" ht="15" customHeight="1" x14ac:dyDescent="0.5">
      <c r="A1074" s="2">
        <v>7</v>
      </c>
      <c r="B1074" s="7" t="s">
        <v>16</v>
      </c>
    </row>
    <row r="1075" spans="1:3" ht="15" customHeight="1" x14ac:dyDescent="0.5">
      <c r="A1075" s="2">
        <v>7</v>
      </c>
      <c r="B1075" s="7" t="s">
        <v>16</v>
      </c>
      <c r="C1075" s="12"/>
    </row>
    <row r="1076" spans="1:3" ht="15" customHeight="1" x14ac:dyDescent="0.5">
      <c r="A1076" s="2">
        <v>7</v>
      </c>
      <c r="B1076" s="7" t="s">
        <v>16</v>
      </c>
      <c r="C1076" s="12"/>
    </row>
    <row r="1077" spans="1:3" ht="15" customHeight="1" x14ac:dyDescent="0.5">
      <c r="A1077" s="2">
        <v>9</v>
      </c>
      <c r="B1077" s="7" t="s">
        <v>16</v>
      </c>
    </row>
    <row r="1078" spans="1:3" ht="15" customHeight="1" x14ac:dyDescent="0.5">
      <c r="A1078" s="2">
        <v>7</v>
      </c>
      <c r="B1078" s="7" t="s">
        <v>16</v>
      </c>
      <c r="C1078" s="12"/>
    </row>
    <row r="1079" spans="1:3" ht="15" customHeight="1" x14ac:dyDescent="0.5">
      <c r="A1079" s="2">
        <v>6</v>
      </c>
      <c r="B1079" s="7" t="s">
        <v>16</v>
      </c>
    </row>
    <row r="1080" spans="1:3" ht="15" customHeight="1" x14ac:dyDescent="0.5">
      <c r="A1080" s="2">
        <v>8</v>
      </c>
      <c r="B1080" s="7" t="s">
        <v>16</v>
      </c>
      <c r="C1080" s="12"/>
    </row>
    <row r="1081" spans="1:3" ht="15" customHeight="1" x14ac:dyDescent="0.5">
      <c r="A1081" s="2">
        <v>10</v>
      </c>
      <c r="B1081" s="7" t="s">
        <v>16</v>
      </c>
    </row>
    <row r="1082" spans="1:3" ht="15" customHeight="1" x14ac:dyDescent="0.5">
      <c r="A1082" s="2">
        <v>8</v>
      </c>
      <c r="B1082" s="7" t="s">
        <v>16</v>
      </c>
    </row>
    <row r="1083" spans="1:3" ht="15" customHeight="1" x14ac:dyDescent="0.5">
      <c r="A1083" s="2">
        <v>8</v>
      </c>
      <c r="B1083" s="7" t="s">
        <v>16</v>
      </c>
    </row>
    <row r="1084" spans="1:3" ht="15" customHeight="1" x14ac:dyDescent="0.5">
      <c r="A1084" s="2">
        <v>10</v>
      </c>
      <c r="B1084" s="7" t="s">
        <v>16</v>
      </c>
    </row>
    <row r="1085" spans="1:3" ht="15" customHeight="1" x14ac:dyDescent="0.5">
      <c r="A1085" s="2">
        <v>8</v>
      </c>
      <c r="B1085" s="7" t="s">
        <v>16</v>
      </c>
    </row>
    <row r="1086" spans="1:3" ht="15" customHeight="1" x14ac:dyDescent="0.5">
      <c r="A1086" s="2">
        <v>7</v>
      </c>
      <c r="B1086" s="7" t="s">
        <v>16</v>
      </c>
    </row>
    <row r="1087" spans="1:3" ht="15" customHeight="1" x14ac:dyDescent="0.5">
      <c r="A1087" s="2">
        <v>9</v>
      </c>
      <c r="B1087" s="7" t="s">
        <v>16</v>
      </c>
    </row>
    <row r="1088" spans="1:3" ht="15" customHeight="1" x14ac:dyDescent="0.5">
      <c r="A1088" s="2">
        <v>6</v>
      </c>
      <c r="B1088" s="7" t="s">
        <v>16</v>
      </c>
    </row>
    <row r="1089" spans="1:3" ht="15" customHeight="1" x14ac:dyDescent="0.5">
      <c r="A1089" s="2">
        <v>7</v>
      </c>
      <c r="B1089" s="7" t="s">
        <v>16</v>
      </c>
      <c r="C1089" s="12"/>
    </row>
    <row r="1090" spans="1:3" ht="15" customHeight="1" x14ac:dyDescent="0.5">
      <c r="A1090" s="2">
        <v>4</v>
      </c>
      <c r="B1090" s="7" t="s">
        <v>16</v>
      </c>
    </row>
    <row r="1091" spans="1:3" ht="15" customHeight="1" x14ac:dyDescent="0.5">
      <c r="A1091" s="2">
        <v>5</v>
      </c>
      <c r="B1091" s="7" t="s">
        <v>16</v>
      </c>
      <c r="C1091" s="12"/>
    </row>
    <row r="1092" spans="1:3" ht="15" customHeight="1" x14ac:dyDescent="0.5">
      <c r="A1092" s="2">
        <v>200</v>
      </c>
      <c r="B1092" s="7" t="s">
        <v>323</v>
      </c>
      <c r="C1092" s="24">
        <f t="shared" ref="C1092" si="29">A1092</f>
        <v>200</v>
      </c>
    </row>
    <row r="1093" spans="1:3" ht="15" customHeight="1" x14ac:dyDescent="0.5">
      <c r="A1093" s="2">
        <v>136</v>
      </c>
      <c r="B1093" s="7" t="s">
        <v>265</v>
      </c>
      <c r="C1093" s="12">
        <f>AVERAGE(A1093:A1094)</f>
        <v>111</v>
      </c>
    </row>
    <row r="1094" spans="1:3" ht="15" customHeight="1" x14ac:dyDescent="0.5">
      <c r="A1094" s="2">
        <v>86</v>
      </c>
      <c r="B1094" s="7" t="s">
        <v>265</v>
      </c>
      <c r="C1094" s="12"/>
    </row>
    <row r="1095" spans="1:3" ht="15" customHeight="1" x14ac:dyDescent="0.5">
      <c r="A1095" s="2">
        <v>166</v>
      </c>
      <c r="B1095" s="7" t="s">
        <v>208</v>
      </c>
      <c r="C1095" s="12">
        <f>AVERAGE(A1095:A1096)</f>
        <v>169.5</v>
      </c>
    </row>
    <row r="1096" spans="1:3" ht="15" customHeight="1" x14ac:dyDescent="0.5">
      <c r="A1096" s="2">
        <v>173</v>
      </c>
      <c r="B1096" s="7" t="s">
        <v>208</v>
      </c>
    </row>
    <row r="1097" spans="1:3" ht="15" customHeight="1" x14ac:dyDescent="0.5">
      <c r="A1097" s="2">
        <v>193</v>
      </c>
      <c r="B1097" s="7" t="s">
        <v>301</v>
      </c>
      <c r="C1097" s="12">
        <f>AVERAGE(A1097:A1098)</f>
        <v>179.5</v>
      </c>
    </row>
    <row r="1098" spans="1:3" ht="15" customHeight="1" x14ac:dyDescent="0.5">
      <c r="A1098" s="2">
        <v>166</v>
      </c>
      <c r="B1098" s="7" t="s">
        <v>301</v>
      </c>
      <c r="C1098" s="12"/>
    </row>
    <row r="1099" spans="1:3" ht="15" customHeight="1" x14ac:dyDescent="0.5">
      <c r="A1099" s="2">
        <v>110</v>
      </c>
      <c r="B1099" s="7" t="s">
        <v>122</v>
      </c>
      <c r="C1099" s="12">
        <f>AVERAGE(A1099:A1103)</f>
        <v>122.2</v>
      </c>
    </row>
    <row r="1100" spans="1:3" ht="15" customHeight="1" x14ac:dyDescent="0.5">
      <c r="A1100" s="2">
        <v>165</v>
      </c>
      <c r="B1100" s="7" t="s">
        <v>122</v>
      </c>
      <c r="C1100" s="12"/>
    </row>
    <row r="1101" spans="1:3" ht="15" customHeight="1" x14ac:dyDescent="0.5">
      <c r="A1101" s="2">
        <v>161</v>
      </c>
      <c r="B1101" s="7" t="s">
        <v>122</v>
      </c>
    </row>
    <row r="1102" spans="1:3" ht="15" customHeight="1" x14ac:dyDescent="0.5">
      <c r="A1102" s="2">
        <v>86</v>
      </c>
      <c r="B1102" s="7" t="s">
        <v>122</v>
      </c>
      <c r="C1102" s="12"/>
    </row>
    <row r="1103" spans="1:3" ht="15" customHeight="1" x14ac:dyDescent="0.5">
      <c r="A1103" s="2">
        <v>89</v>
      </c>
      <c r="B1103" s="7" t="s">
        <v>122</v>
      </c>
    </row>
    <row r="1104" spans="1:3" ht="15" customHeight="1" x14ac:dyDescent="0.5">
      <c r="A1104" s="2">
        <v>2</v>
      </c>
      <c r="B1104" s="7" t="s">
        <v>11</v>
      </c>
      <c r="C1104" s="12">
        <f>AVERAGE(A1104:A1136)</f>
        <v>3.393939393939394</v>
      </c>
    </row>
    <row r="1105" spans="1:3" ht="15" customHeight="1" x14ac:dyDescent="0.5">
      <c r="A1105" s="2">
        <v>31</v>
      </c>
      <c r="B1105" s="7" t="s">
        <v>11</v>
      </c>
      <c r="C1105" s="12"/>
    </row>
    <row r="1106" spans="1:3" ht="15" customHeight="1" x14ac:dyDescent="0.5">
      <c r="A1106" s="2">
        <v>4</v>
      </c>
      <c r="B1106" s="7" t="s">
        <v>11</v>
      </c>
      <c r="C1106" s="12"/>
    </row>
    <row r="1107" spans="1:3" ht="15" customHeight="1" x14ac:dyDescent="0.5">
      <c r="A1107" s="2">
        <v>2</v>
      </c>
      <c r="B1107" s="7" t="s">
        <v>11</v>
      </c>
    </row>
    <row r="1108" spans="1:3" ht="15" customHeight="1" x14ac:dyDescent="0.5">
      <c r="A1108" s="2">
        <v>7</v>
      </c>
      <c r="B1108" s="7" t="s">
        <v>11</v>
      </c>
      <c r="C1108" s="12"/>
    </row>
    <row r="1109" spans="1:3" ht="15" customHeight="1" x14ac:dyDescent="0.5">
      <c r="A1109" s="2">
        <v>2</v>
      </c>
      <c r="B1109" s="7" t="s">
        <v>11</v>
      </c>
      <c r="C1109" s="12"/>
    </row>
    <row r="1110" spans="1:3" ht="15" customHeight="1" x14ac:dyDescent="0.5">
      <c r="A1110" s="2">
        <v>2</v>
      </c>
      <c r="B1110" s="7" t="s">
        <v>11</v>
      </c>
      <c r="C1110" s="12"/>
    </row>
    <row r="1111" spans="1:3" ht="15" customHeight="1" x14ac:dyDescent="0.5">
      <c r="A1111" s="2">
        <v>2</v>
      </c>
      <c r="B1111" s="7" t="s">
        <v>11</v>
      </c>
      <c r="C1111" s="12"/>
    </row>
    <row r="1112" spans="1:3" ht="15" customHeight="1" x14ac:dyDescent="0.5">
      <c r="A1112" s="2">
        <v>2</v>
      </c>
      <c r="B1112" s="7" t="s">
        <v>11</v>
      </c>
      <c r="C1112" s="12"/>
    </row>
    <row r="1113" spans="1:3" ht="15" customHeight="1" x14ac:dyDescent="0.5">
      <c r="A1113" s="2">
        <v>2</v>
      </c>
      <c r="B1113" s="7" t="s">
        <v>11</v>
      </c>
    </row>
    <row r="1114" spans="1:3" ht="15" customHeight="1" x14ac:dyDescent="0.5">
      <c r="A1114" s="2">
        <v>2</v>
      </c>
      <c r="B1114" s="7" t="s">
        <v>11</v>
      </c>
      <c r="C1114" s="12"/>
    </row>
    <row r="1115" spans="1:3" ht="15" customHeight="1" x14ac:dyDescent="0.5">
      <c r="A1115" s="2">
        <v>3</v>
      </c>
      <c r="B1115" s="7" t="s">
        <v>11</v>
      </c>
      <c r="C1115" s="12"/>
    </row>
    <row r="1116" spans="1:3" ht="15" customHeight="1" x14ac:dyDescent="0.5">
      <c r="A1116" s="2">
        <v>1</v>
      </c>
      <c r="B1116" s="7" t="s">
        <v>11</v>
      </c>
    </row>
    <row r="1117" spans="1:3" ht="15" customHeight="1" x14ac:dyDescent="0.5">
      <c r="A1117" s="2">
        <v>2</v>
      </c>
      <c r="B1117" s="7" t="s">
        <v>11</v>
      </c>
      <c r="C1117" s="12"/>
    </row>
    <row r="1118" spans="1:3" ht="15" customHeight="1" x14ac:dyDescent="0.5">
      <c r="A1118" s="2">
        <v>2</v>
      </c>
      <c r="B1118" s="7" t="s">
        <v>11</v>
      </c>
    </row>
    <row r="1119" spans="1:3" ht="15" customHeight="1" x14ac:dyDescent="0.5">
      <c r="A1119" s="2">
        <v>5</v>
      </c>
      <c r="B1119" s="7" t="s">
        <v>11</v>
      </c>
      <c r="C1119" s="12"/>
    </row>
    <row r="1120" spans="1:3" ht="15" customHeight="1" x14ac:dyDescent="0.5">
      <c r="A1120" s="2">
        <v>2</v>
      </c>
      <c r="B1120" s="7" t="s">
        <v>11</v>
      </c>
      <c r="C1120" s="12"/>
    </row>
    <row r="1121" spans="1:3" ht="15" customHeight="1" x14ac:dyDescent="0.5">
      <c r="A1121" s="2">
        <v>2</v>
      </c>
      <c r="B1121" s="7" t="s">
        <v>11</v>
      </c>
    </row>
    <row r="1122" spans="1:3" ht="15" customHeight="1" x14ac:dyDescent="0.5">
      <c r="A1122" s="2">
        <v>2</v>
      </c>
      <c r="B1122" s="7" t="s">
        <v>11</v>
      </c>
      <c r="C1122" s="12"/>
    </row>
    <row r="1123" spans="1:3" ht="15" customHeight="1" x14ac:dyDescent="0.5">
      <c r="A1123" s="2">
        <v>2</v>
      </c>
      <c r="B1123" s="7" t="s">
        <v>11</v>
      </c>
      <c r="C1123" s="12"/>
    </row>
    <row r="1124" spans="1:3" ht="15" customHeight="1" x14ac:dyDescent="0.5">
      <c r="A1124" s="2">
        <v>1</v>
      </c>
      <c r="B1124" s="7" t="s">
        <v>11</v>
      </c>
      <c r="C1124" s="12"/>
    </row>
    <row r="1125" spans="1:3" ht="15" customHeight="1" x14ac:dyDescent="0.5">
      <c r="A1125" s="2">
        <v>3</v>
      </c>
      <c r="B1125" s="7" t="s">
        <v>11</v>
      </c>
    </row>
    <row r="1126" spans="1:3" ht="15" customHeight="1" x14ac:dyDescent="0.5">
      <c r="A1126" s="2">
        <v>2</v>
      </c>
      <c r="B1126" s="7" t="s">
        <v>11</v>
      </c>
      <c r="C1126" s="12"/>
    </row>
    <row r="1127" spans="1:3" ht="15" customHeight="1" x14ac:dyDescent="0.5">
      <c r="A1127" s="2">
        <v>2</v>
      </c>
      <c r="B1127" s="7" t="s">
        <v>11</v>
      </c>
    </row>
    <row r="1128" spans="1:3" ht="15" customHeight="1" x14ac:dyDescent="0.5">
      <c r="A1128" s="2">
        <v>2</v>
      </c>
      <c r="B1128" s="7" t="s">
        <v>11</v>
      </c>
    </row>
    <row r="1129" spans="1:3" ht="15" customHeight="1" x14ac:dyDescent="0.5">
      <c r="A1129" s="2">
        <v>4</v>
      </c>
      <c r="B1129" s="7" t="s">
        <v>11</v>
      </c>
    </row>
    <row r="1130" spans="1:3" ht="15" customHeight="1" x14ac:dyDescent="0.5">
      <c r="A1130" s="2">
        <v>2</v>
      </c>
      <c r="B1130" s="7" t="s">
        <v>11</v>
      </c>
    </row>
    <row r="1131" spans="1:3" ht="15" customHeight="1" x14ac:dyDescent="0.5">
      <c r="A1131" s="2">
        <v>1</v>
      </c>
      <c r="B1131" s="7" t="s">
        <v>11</v>
      </c>
    </row>
    <row r="1132" spans="1:3" ht="15" customHeight="1" x14ac:dyDescent="0.5">
      <c r="A1132" s="2">
        <v>2</v>
      </c>
      <c r="B1132" s="7" t="s">
        <v>11</v>
      </c>
      <c r="C1132" s="12"/>
    </row>
    <row r="1133" spans="1:3" ht="15" customHeight="1" x14ac:dyDescent="0.5">
      <c r="A1133" s="2">
        <v>2</v>
      </c>
      <c r="B1133" s="7" t="s">
        <v>11</v>
      </c>
    </row>
    <row r="1134" spans="1:3" ht="15" customHeight="1" x14ac:dyDescent="0.5">
      <c r="A1134" s="2">
        <v>2</v>
      </c>
      <c r="B1134" s="7" t="s">
        <v>11</v>
      </c>
    </row>
    <row r="1135" spans="1:3" ht="15" customHeight="1" x14ac:dyDescent="0.5">
      <c r="A1135" s="2">
        <v>9</v>
      </c>
      <c r="B1135" s="7" t="s">
        <v>11</v>
      </c>
      <c r="C1135" s="12"/>
    </row>
    <row r="1136" spans="1:3" ht="15" customHeight="1" x14ac:dyDescent="0.5">
      <c r="A1136" s="2">
        <v>1</v>
      </c>
      <c r="B1136" s="7" t="s">
        <v>11</v>
      </c>
      <c r="C1136" s="12"/>
    </row>
    <row r="1137" spans="1:3" ht="15" customHeight="1" x14ac:dyDescent="0.5">
      <c r="A1137" s="2">
        <v>80</v>
      </c>
      <c r="B1137" s="7" t="s">
        <v>84</v>
      </c>
      <c r="C1137" s="12">
        <f>AVERAGE(A1137:A1141)</f>
        <v>79.2</v>
      </c>
    </row>
    <row r="1138" spans="1:3" ht="15" customHeight="1" x14ac:dyDescent="0.5">
      <c r="A1138" s="2">
        <v>72</v>
      </c>
      <c r="B1138" s="7" t="s">
        <v>84</v>
      </c>
      <c r="C1138" s="12"/>
    </row>
    <row r="1139" spans="1:3" ht="15" customHeight="1" x14ac:dyDescent="0.5">
      <c r="A1139" s="2">
        <v>72</v>
      </c>
      <c r="B1139" s="7" t="s">
        <v>84</v>
      </c>
    </row>
    <row r="1140" spans="1:3" ht="15" customHeight="1" x14ac:dyDescent="0.5">
      <c r="A1140" s="2">
        <v>97</v>
      </c>
      <c r="B1140" s="7" t="s">
        <v>84</v>
      </c>
    </row>
    <row r="1141" spans="1:3" ht="15" customHeight="1" x14ac:dyDescent="0.5">
      <c r="A1141" s="2">
        <v>75</v>
      </c>
      <c r="B1141" s="7" t="s">
        <v>84</v>
      </c>
      <c r="C1141" s="12"/>
    </row>
    <row r="1142" spans="1:3" ht="15" customHeight="1" x14ac:dyDescent="0.5">
      <c r="A1142" s="2">
        <v>171</v>
      </c>
      <c r="B1142" s="7" t="s">
        <v>213</v>
      </c>
      <c r="C1142" s="24">
        <f t="shared" ref="C1142" si="30">A1142</f>
        <v>171</v>
      </c>
    </row>
    <row r="1143" spans="1:3" ht="15" customHeight="1" x14ac:dyDescent="0.5">
      <c r="A1143" s="2">
        <v>126</v>
      </c>
      <c r="B1143" s="7" t="s">
        <v>288</v>
      </c>
      <c r="C1143" s="12">
        <f>AVERAGE(A1143:A1144)</f>
        <v>132</v>
      </c>
    </row>
    <row r="1144" spans="1:3" ht="15" customHeight="1" x14ac:dyDescent="0.5">
      <c r="A1144" s="2">
        <v>138</v>
      </c>
      <c r="B1144" s="7" t="s">
        <v>288</v>
      </c>
    </row>
    <row r="1145" spans="1:3" ht="15" customHeight="1" x14ac:dyDescent="0.5">
      <c r="A1145" s="2">
        <v>53</v>
      </c>
      <c r="B1145" s="8" t="s">
        <v>137</v>
      </c>
      <c r="C1145" s="12">
        <f>AVERAGE(A1145:A1148)</f>
        <v>52</v>
      </c>
    </row>
    <row r="1146" spans="1:3" ht="15" customHeight="1" x14ac:dyDescent="0.5">
      <c r="A1146" s="2">
        <v>67</v>
      </c>
      <c r="B1146" s="7" t="s">
        <v>137</v>
      </c>
    </row>
    <row r="1147" spans="1:3" ht="15" customHeight="1" x14ac:dyDescent="0.5">
      <c r="A1147" s="2">
        <v>38</v>
      </c>
      <c r="B1147" s="7" t="s">
        <v>137</v>
      </c>
    </row>
    <row r="1148" spans="1:3" ht="15" customHeight="1" x14ac:dyDescent="0.5">
      <c r="A1148" s="2">
        <v>50</v>
      </c>
      <c r="B1148" s="8" t="s">
        <v>137</v>
      </c>
      <c r="C1148" s="12"/>
    </row>
    <row r="1149" spans="1:3" ht="15" customHeight="1" x14ac:dyDescent="0.5">
      <c r="A1149" s="2">
        <v>5</v>
      </c>
      <c r="B1149" s="7" t="s">
        <v>14</v>
      </c>
      <c r="C1149" s="12">
        <f>AVERAGE(A1149:A1181)</f>
        <v>5.1515151515151514</v>
      </c>
    </row>
    <row r="1150" spans="1:3" ht="15" customHeight="1" x14ac:dyDescent="0.5">
      <c r="A1150" s="2">
        <v>6</v>
      </c>
      <c r="B1150" s="7" t="s">
        <v>14</v>
      </c>
    </row>
    <row r="1151" spans="1:3" ht="15" customHeight="1" x14ac:dyDescent="0.5">
      <c r="A1151" s="2">
        <v>11</v>
      </c>
      <c r="B1151" s="7" t="s">
        <v>14</v>
      </c>
      <c r="C1151" s="12"/>
    </row>
    <row r="1152" spans="1:3" ht="15" customHeight="1" x14ac:dyDescent="0.5">
      <c r="A1152" s="2">
        <v>4</v>
      </c>
      <c r="B1152" s="7" t="s">
        <v>14</v>
      </c>
    </row>
    <row r="1153" spans="1:3" ht="15" customHeight="1" x14ac:dyDescent="0.5">
      <c r="A1153" s="2">
        <v>6</v>
      </c>
      <c r="B1153" s="7" t="s">
        <v>14</v>
      </c>
    </row>
    <row r="1154" spans="1:3" ht="15" customHeight="1" x14ac:dyDescent="0.5">
      <c r="A1154" s="2">
        <v>5</v>
      </c>
      <c r="B1154" s="7" t="s">
        <v>14</v>
      </c>
    </row>
    <row r="1155" spans="1:3" ht="15" customHeight="1" x14ac:dyDescent="0.5">
      <c r="A1155" s="2">
        <v>4</v>
      </c>
      <c r="B1155" s="7" t="s">
        <v>14</v>
      </c>
    </row>
    <row r="1156" spans="1:3" ht="15" customHeight="1" x14ac:dyDescent="0.5">
      <c r="A1156" s="2">
        <v>5</v>
      </c>
      <c r="B1156" s="7" t="s">
        <v>14</v>
      </c>
    </row>
    <row r="1157" spans="1:3" ht="15" customHeight="1" x14ac:dyDescent="0.5">
      <c r="A1157" s="2">
        <v>6</v>
      </c>
      <c r="B1157" s="7" t="s">
        <v>14</v>
      </c>
      <c r="C1157" s="12"/>
    </row>
    <row r="1158" spans="1:3" ht="15" customHeight="1" x14ac:dyDescent="0.5">
      <c r="A1158" s="2">
        <v>5</v>
      </c>
      <c r="B1158" s="7" t="s">
        <v>14</v>
      </c>
    </row>
    <row r="1159" spans="1:3" ht="15" customHeight="1" x14ac:dyDescent="0.5">
      <c r="A1159" s="2">
        <v>5</v>
      </c>
      <c r="B1159" s="7" t="s">
        <v>14</v>
      </c>
    </row>
    <row r="1160" spans="1:3" ht="15" customHeight="1" x14ac:dyDescent="0.5">
      <c r="A1160" s="2">
        <v>4</v>
      </c>
      <c r="B1160" s="7" t="s">
        <v>14</v>
      </c>
      <c r="C1160" s="12"/>
    </row>
    <row r="1161" spans="1:3" ht="15" customHeight="1" x14ac:dyDescent="0.5">
      <c r="A1161" s="2">
        <v>7</v>
      </c>
      <c r="B1161" s="7" t="s">
        <v>14</v>
      </c>
    </row>
    <row r="1162" spans="1:3" ht="15" customHeight="1" x14ac:dyDescent="0.5">
      <c r="A1162" s="2">
        <v>5</v>
      </c>
      <c r="B1162" s="7" t="s">
        <v>14</v>
      </c>
    </row>
    <row r="1163" spans="1:3" ht="15" customHeight="1" x14ac:dyDescent="0.5">
      <c r="A1163" s="2">
        <v>6</v>
      </c>
      <c r="B1163" s="7" t="s">
        <v>14</v>
      </c>
      <c r="C1163" s="12"/>
    </row>
    <row r="1164" spans="1:3" ht="15" customHeight="1" x14ac:dyDescent="0.5">
      <c r="A1164" s="2">
        <v>4</v>
      </c>
      <c r="B1164" s="7" t="s">
        <v>14</v>
      </c>
    </row>
    <row r="1165" spans="1:3" ht="15" customHeight="1" x14ac:dyDescent="0.5">
      <c r="A1165" s="2">
        <v>6</v>
      </c>
      <c r="B1165" s="7" t="s">
        <v>14</v>
      </c>
      <c r="C1165" s="12"/>
    </row>
    <row r="1166" spans="1:3" ht="15" customHeight="1" x14ac:dyDescent="0.5">
      <c r="A1166" s="2">
        <v>4</v>
      </c>
      <c r="B1166" s="7" t="s">
        <v>14</v>
      </c>
      <c r="C1166" s="12"/>
    </row>
    <row r="1167" spans="1:3" ht="15" customHeight="1" x14ac:dyDescent="0.5">
      <c r="A1167" s="2">
        <v>5</v>
      </c>
      <c r="B1167" s="7" t="s">
        <v>14</v>
      </c>
    </row>
    <row r="1168" spans="1:3" ht="15" customHeight="1" x14ac:dyDescent="0.5">
      <c r="A1168" s="2">
        <v>4</v>
      </c>
      <c r="B1168" s="7" t="s">
        <v>14</v>
      </c>
      <c r="C1168" s="12"/>
    </row>
    <row r="1169" spans="1:3" ht="15" customHeight="1" x14ac:dyDescent="0.5">
      <c r="A1169" s="2">
        <v>5</v>
      </c>
      <c r="B1169" s="7" t="s">
        <v>14</v>
      </c>
    </row>
    <row r="1170" spans="1:3" ht="15" customHeight="1" x14ac:dyDescent="0.5">
      <c r="A1170" s="2">
        <v>6</v>
      </c>
      <c r="B1170" s="7" t="s">
        <v>14</v>
      </c>
      <c r="C1170" s="12"/>
    </row>
    <row r="1171" spans="1:3" ht="15" customHeight="1" x14ac:dyDescent="0.5">
      <c r="A1171" s="2">
        <v>6</v>
      </c>
      <c r="B1171" s="7" t="s">
        <v>14</v>
      </c>
      <c r="C1171" s="12"/>
    </row>
    <row r="1172" spans="1:3" ht="15" customHeight="1" x14ac:dyDescent="0.5">
      <c r="A1172" s="2">
        <v>4</v>
      </c>
      <c r="B1172" s="7" t="s">
        <v>14</v>
      </c>
    </row>
    <row r="1173" spans="1:3" ht="15" customHeight="1" x14ac:dyDescent="0.5">
      <c r="A1173" s="2">
        <v>5</v>
      </c>
      <c r="B1173" s="7" t="s">
        <v>14</v>
      </c>
    </row>
    <row r="1174" spans="1:3" ht="15" customHeight="1" x14ac:dyDescent="0.5">
      <c r="A1174" s="2">
        <v>9</v>
      </c>
      <c r="B1174" s="7" t="s">
        <v>14</v>
      </c>
      <c r="C1174" s="12"/>
    </row>
    <row r="1175" spans="1:3" ht="15" customHeight="1" x14ac:dyDescent="0.5">
      <c r="A1175" s="2">
        <v>4</v>
      </c>
      <c r="B1175" s="7" t="s">
        <v>14</v>
      </c>
    </row>
    <row r="1176" spans="1:3" ht="15" customHeight="1" x14ac:dyDescent="0.5">
      <c r="A1176" s="2">
        <v>3</v>
      </c>
      <c r="B1176" s="7" t="s">
        <v>14</v>
      </c>
      <c r="C1176" s="12"/>
    </row>
    <row r="1177" spans="1:3" ht="15" customHeight="1" x14ac:dyDescent="0.5">
      <c r="A1177" s="2">
        <v>4</v>
      </c>
      <c r="B1177" s="7" t="s">
        <v>14</v>
      </c>
    </row>
    <row r="1178" spans="1:3" ht="15" customHeight="1" x14ac:dyDescent="0.5">
      <c r="A1178" s="2">
        <v>4</v>
      </c>
      <c r="B1178" s="7" t="s">
        <v>14</v>
      </c>
      <c r="C1178" s="12"/>
    </row>
    <row r="1179" spans="1:3" ht="15" customHeight="1" x14ac:dyDescent="0.5">
      <c r="A1179" s="2">
        <v>4</v>
      </c>
      <c r="B1179" s="7" t="s">
        <v>14</v>
      </c>
    </row>
    <row r="1180" spans="1:3" ht="15" customHeight="1" x14ac:dyDescent="0.5">
      <c r="A1180" s="2">
        <v>3</v>
      </c>
      <c r="B1180" s="7" t="s">
        <v>14</v>
      </c>
    </row>
    <row r="1181" spans="1:3" ht="15" customHeight="1" x14ac:dyDescent="0.5">
      <c r="A1181" s="2">
        <v>6</v>
      </c>
      <c r="B1181" s="7" t="s">
        <v>14</v>
      </c>
      <c r="C1181" s="12"/>
    </row>
    <row r="1182" spans="1:3" ht="15" customHeight="1" x14ac:dyDescent="0.5">
      <c r="A1182" s="2">
        <v>56</v>
      </c>
      <c r="B1182" s="7" t="s">
        <v>93</v>
      </c>
      <c r="C1182" s="12">
        <f>AVERAGE(A1182:A1186)</f>
        <v>77.2</v>
      </c>
    </row>
    <row r="1183" spans="1:3" ht="15" customHeight="1" x14ac:dyDescent="0.5">
      <c r="A1183" s="2">
        <v>54</v>
      </c>
      <c r="B1183" s="7" t="s">
        <v>93</v>
      </c>
    </row>
    <row r="1184" spans="1:3" ht="15" customHeight="1" x14ac:dyDescent="0.5">
      <c r="A1184" s="2">
        <v>75</v>
      </c>
      <c r="B1184" s="7" t="s">
        <v>93</v>
      </c>
    </row>
    <row r="1185" spans="1:3" ht="15" customHeight="1" x14ac:dyDescent="0.5">
      <c r="A1185" s="2">
        <v>58</v>
      </c>
      <c r="B1185" s="7" t="s">
        <v>93</v>
      </c>
      <c r="C1185" s="12"/>
    </row>
    <row r="1186" spans="1:3" ht="15" customHeight="1" x14ac:dyDescent="0.5">
      <c r="A1186" s="2">
        <v>143</v>
      </c>
      <c r="B1186" s="7" t="s">
        <v>347</v>
      </c>
      <c r="C1186" s="12"/>
    </row>
    <row r="1187" spans="1:3" ht="15" customHeight="1" x14ac:dyDescent="0.5">
      <c r="A1187" s="2">
        <v>150</v>
      </c>
      <c r="B1187" s="7" t="s">
        <v>195</v>
      </c>
      <c r="C1187" s="12">
        <f>AVERAGE(A1187:A1188)</f>
        <v>118.5</v>
      </c>
    </row>
    <row r="1188" spans="1:3" ht="15" customHeight="1" x14ac:dyDescent="0.5">
      <c r="A1188" s="2">
        <v>87</v>
      </c>
      <c r="B1188" s="7" t="s">
        <v>195</v>
      </c>
      <c r="C1188" s="12"/>
    </row>
    <row r="1189" spans="1:3" ht="15" customHeight="1" x14ac:dyDescent="0.5">
      <c r="A1189" s="2">
        <v>192</v>
      </c>
      <c r="B1189" s="7" t="s">
        <v>231</v>
      </c>
      <c r="C1189" s="24">
        <f t="shared" ref="C1189" si="31">A1189</f>
        <v>192</v>
      </c>
    </row>
    <row r="1190" spans="1:3" ht="15" customHeight="1" x14ac:dyDescent="0.5">
      <c r="A1190" s="2">
        <v>92</v>
      </c>
      <c r="B1190" s="7" t="s">
        <v>160</v>
      </c>
      <c r="C1190" s="12">
        <f>AVERAGE(A1190:A1193)</f>
        <v>122</v>
      </c>
    </row>
    <row r="1191" spans="1:3" ht="15" customHeight="1" x14ac:dyDescent="0.5">
      <c r="A1191" s="2">
        <v>187</v>
      </c>
      <c r="B1191" s="7" t="s">
        <v>160</v>
      </c>
      <c r="C1191" s="12"/>
    </row>
    <row r="1192" spans="1:3" ht="15" customHeight="1" x14ac:dyDescent="0.5">
      <c r="A1192" s="2">
        <v>112</v>
      </c>
      <c r="B1192" s="7" t="s">
        <v>160</v>
      </c>
    </row>
    <row r="1193" spans="1:3" ht="15" customHeight="1" x14ac:dyDescent="0.5">
      <c r="A1193" s="2">
        <v>97</v>
      </c>
      <c r="B1193" s="7" t="s">
        <v>160</v>
      </c>
    </row>
    <row r="1194" spans="1:3" ht="15" customHeight="1" x14ac:dyDescent="0.5">
      <c r="A1194" s="2">
        <v>160</v>
      </c>
      <c r="B1194" s="7" t="s">
        <v>348</v>
      </c>
      <c r="C1194" s="24">
        <f t="shared" ref="C1194" si="32">A1194</f>
        <v>160</v>
      </c>
    </row>
    <row r="1195" spans="1:3" ht="15" customHeight="1" x14ac:dyDescent="0.5">
      <c r="A1195" s="2">
        <v>147</v>
      </c>
      <c r="B1195" s="7" t="s">
        <v>130</v>
      </c>
      <c r="C1195" s="12">
        <f>AVERAGE(A1195:A1198)</f>
        <v>120.5</v>
      </c>
    </row>
    <row r="1196" spans="1:3" ht="15" customHeight="1" x14ac:dyDescent="0.5">
      <c r="A1196" s="2">
        <v>155</v>
      </c>
      <c r="B1196" s="7" t="s">
        <v>130</v>
      </c>
      <c r="C1196" s="12"/>
    </row>
    <row r="1197" spans="1:3" ht="15" customHeight="1" x14ac:dyDescent="0.5">
      <c r="A1197" s="2">
        <v>100</v>
      </c>
      <c r="B1197" s="7" t="s">
        <v>130</v>
      </c>
    </row>
    <row r="1198" spans="1:3" ht="15" customHeight="1" x14ac:dyDescent="0.5">
      <c r="A1198" s="2">
        <v>80</v>
      </c>
      <c r="B1198" s="7" t="s">
        <v>130</v>
      </c>
    </row>
    <row r="1199" spans="1:3" ht="15" customHeight="1" x14ac:dyDescent="0.5">
      <c r="A1199" s="2">
        <v>117</v>
      </c>
      <c r="B1199" s="7" t="s">
        <v>283</v>
      </c>
      <c r="C1199" s="12">
        <f>AVERAGE(A1199:A1200)</f>
        <v>122</v>
      </c>
    </row>
    <row r="1200" spans="1:3" ht="15" customHeight="1" x14ac:dyDescent="0.5">
      <c r="A1200" s="2">
        <v>127</v>
      </c>
      <c r="B1200" s="7" t="s">
        <v>283</v>
      </c>
    </row>
    <row r="1201" spans="1:3" ht="15" customHeight="1" x14ac:dyDescent="0.5">
      <c r="A1201" s="2">
        <v>155</v>
      </c>
      <c r="B1201" s="7" t="s">
        <v>115</v>
      </c>
      <c r="C1201" s="12">
        <f>AVERAGE(A1201:A1203)</f>
        <v>119</v>
      </c>
    </row>
    <row r="1202" spans="1:3" ht="15" customHeight="1" x14ac:dyDescent="0.5">
      <c r="A1202" s="2">
        <v>122</v>
      </c>
      <c r="B1202" s="7" t="s">
        <v>115</v>
      </c>
      <c r="C1202" s="12"/>
    </row>
    <row r="1203" spans="1:3" ht="15" customHeight="1" x14ac:dyDescent="0.5">
      <c r="A1203" s="2">
        <v>80</v>
      </c>
      <c r="B1203" s="7" t="s">
        <v>115</v>
      </c>
    </row>
    <row r="1204" spans="1:3" ht="15" customHeight="1" x14ac:dyDescent="0.5">
      <c r="A1204" s="2">
        <v>135</v>
      </c>
      <c r="B1204" s="7" t="s">
        <v>345</v>
      </c>
      <c r="C1204" s="24">
        <f t="shared" ref="C1204:C1206" si="33">A1204</f>
        <v>135</v>
      </c>
    </row>
    <row r="1205" spans="1:3" ht="15" customHeight="1" x14ac:dyDescent="0.5">
      <c r="A1205" s="2">
        <v>139</v>
      </c>
      <c r="B1205" s="7" t="s">
        <v>187</v>
      </c>
      <c r="C1205" s="24">
        <f t="shared" si="33"/>
        <v>139</v>
      </c>
    </row>
    <row r="1206" spans="1:3" ht="15" customHeight="1" x14ac:dyDescent="0.5">
      <c r="A1206" s="2">
        <v>132</v>
      </c>
      <c r="B1206" s="7" t="s">
        <v>287</v>
      </c>
      <c r="C1206" s="24">
        <f t="shared" si="33"/>
        <v>132</v>
      </c>
    </row>
    <row r="1207" spans="1:3" ht="15" customHeight="1" x14ac:dyDescent="0.5">
      <c r="A1207" s="2">
        <v>170</v>
      </c>
      <c r="B1207" s="7" t="s">
        <v>212</v>
      </c>
      <c r="C1207" s="12">
        <f>AVERAGE(A1207:A1208)</f>
        <v>130</v>
      </c>
    </row>
    <row r="1208" spans="1:3" ht="15" customHeight="1" x14ac:dyDescent="0.5">
      <c r="A1208" s="2">
        <v>90</v>
      </c>
      <c r="B1208" s="7" t="s">
        <v>212</v>
      </c>
      <c r="C1208" s="12"/>
    </row>
    <row r="1209" spans="1:3" ht="15" customHeight="1" x14ac:dyDescent="0.5">
      <c r="A1209" s="2">
        <v>142</v>
      </c>
      <c r="B1209" s="8" t="s">
        <v>290</v>
      </c>
      <c r="C1209" s="24">
        <f t="shared" ref="C1209" si="34">A1209</f>
        <v>142</v>
      </c>
    </row>
    <row r="1210" spans="1:3" ht="15" customHeight="1" x14ac:dyDescent="0.5">
      <c r="A1210" s="2">
        <v>199</v>
      </c>
      <c r="B1210" s="7" t="s">
        <v>237</v>
      </c>
      <c r="C1210" s="12">
        <f>AVERAGE(A1210:A1211)</f>
        <v>169.5</v>
      </c>
    </row>
    <row r="1211" spans="1:3" ht="15" customHeight="1" x14ac:dyDescent="0.5">
      <c r="A1211" s="2">
        <v>140</v>
      </c>
      <c r="B1211" s="7" t="s">
        <v>237</v>
      </c>
      <c r="C1211" s="12"/>
    </row>
    <row r="1212" spans="1:3" ht="15" customHeight="1" x14ac:dyDescent="0.5">
      <c r="A1212" s="2">
        <v>137</v>
      </c>
      <c r="B1212" s="7" t="s">
        <v>185</v>
      </c>
      <c r="C1212" s="12">
        <f>AVERAGE(A1212:A1213)</f>
        <v>137</v>
      </c>
    </row>
    <row r="1213" spans="1:3" ht="15" customHeight="1" x14ac:dyDescent="0.5">
      <c r="A1213" s="2">
        <v>137</v>
      </c>
      <c r="B1213" s="7" t="s">
        <v>185</v>
      </c>
    </row>
    <row r="1214" spans="1:3" ht="15" customHeight="1" x14ac:dyDescent="0.5">
      <c r="A1214" s="2">
        <v>195</v>
      </c>
      <c r="B1214" s="7" t="s">
        <v>319</v>
      </c>
      <c r="C1214" s="24">
        <f t="shared" ref="C1214" si="35">A1214</f>
        <v>195</v>
      </c>
    </row>
    <row r="1215" spans="1:3" ht="15" customHeight="1" x14ac:dyDescent="0.5">
      <c r="A1215" s="2">
        <v>1</v>
      </c>
      <c r="B1215" s="7" t="s">
        <v>10</v>
      </c>
      <c r="C1215" s="12">
        <f>AVERAGE(A1215:A1247)</f>
        <v>1.1515151515151516</v>
      </c>
    </row>
    <row r="1216" spans="1:3" ht="15" customHeight="1" x14ac:dyDescent="0.5">
      <c r="A1216" s="2">
        <v>1</v>
      </c>
      <c r="B1216" s="7" t="s">
        <v>10</v>
      </c>
      <c r="C1216" s="12"/>
    </row>
    <row r="1217" spans="1:3" ht="15" customHeight="1" x14ac:dyDescent="0.5">
      <c r="A1217" s="2">
        <v>2</v>
      </c>
      <c r="B1217" s="7" t="s">
        <v>10</v>
      </c>
      <c r="C1217" s="12"/>
    </row>
    <row r="1218" spans="1:3" ht="15" customHeight="1" x14ac:dyDescent="0.5">
      <c r="A1218" s="2">
        <v>1</v>
      </c>
      <c r="B1218" s="7" t="s">
        <v>10</v>
      </c>
      <c r="C1218" s="12"/>
    </row>
    <row r="1219" spans="1:3" ht="15" customHeight="1" x14ac:dyDescent="0.5">
      <c r="A1219" s="2">
        <v>1</v>
      </c>
      <c r="B1219" s="7" t="s">
        <v>10</v>
      </c>
      <c r="C1219" s="12"/>
    </row>
    <row r="1220" spans="1:3" ht="15" customHeight="1" x14ac:dyDescent="0.5">
      <c r="A1220" s="2">
        <v>1</v>
      </c>
      <c r="B1220" s="7" t="s">
        <v>10</v>
      </c>
      <c r="C1220" s="12"/>
    </row>
    <row r="1221" spans="1:3" ht="15" customHeight="1" x14ac:dyDescent="0.5">
      <c r="A1221" s="2">
        <v>1</v>
      </c>
      <c r="B1221" s="7" t="s">
        <v>10</v>
      </c>
      <c r="C1221" s="12"/>
    </row>
    <row r="1222" spans="1:3" ht="15" customHeight="1" x14ac:dyDescent="0.5">
      <c r="A1222" s="2">
        <v>1</v>
      </c>
      <c r="B1222" s="7" t="s">
        <v>10</v>
      </c>
    </row>
    <row r="1223" spans="1:3" ht="15" customHeight="1" x14ac:dyDescent="0.5">
      <c r="A1223" s="2">
        <v>1</v>
      </c>
      <c r="B1223" s="7" t="s">
        <v>10</v>
      </c>
    </row>
    <row r="1224" spans="1:3" ht="15" customHeight="1" x14ac:dyDescent="0.5">
      <c r="A1224" s="2">
        <v>1</v>
      </c>
      <c r="B1224" s="7" t="s">
        <v>10</v>
      </c>
    </row>
    <row r="1225" spans="1:3" ht="15" customHeight="1" x14ac:dyDescent="0.5">
      <c r="A1225" s="2">
        <v>1</v>
      </c>
      <c r="B1225" s="7" t="s">
        <v>10</v>
      </c>
    </row>
    <row r="1226" spans="1:3" ht="15" customHeight="1" x14ac:dyDescent="0.5">
      <c r="A1226" s="2">
        <v>1</v>
      </c>
      <c r="B1226" s="7" t="s">
        <v>10</v>
      </c>
    </row>
    <row r="1227" spans="1:3" ht="15" customHeight="1" x14ac:dyDescent="0.5">
      <c r="A1227" s="2">
        <v>2</v>
      </c>
      <c r="B1227" s="7" t="s">
        <v>10</v>
      </c>
      <c r="C1227" s="12"/>
    </row>
    <row r="1228" spans="1:3" ht="15" customHeight="1" x14ac:dyDescent="0.5">
      <c r="A1228" s="2">
        <v>1</v>
      </c>
      <c r="B1228" s="7" t="s">
        <v>10</v>
      </c>
      <c r="C1228" s="12"/>
    </row>
    <row r="1229" spans="1:3" ht="15" customHeight="1" x14ac:dyDescent="0.5">
      <c r="A1229" s="2">
        <v>1</v>
      </c>
      <c r="B1229" s="7" t="s">
        <v>10</v>
      </c>
      <c r="C1229" s="12"/>
    </row>
    <row r="1230" spans="1:3" ht="15" customHeight="1" x14ac:dyDescent="0.5">
      <c r="A1230" s="2">
        <v>1</v>
      </c>
      <c r="B1230" s="7" t="s">
        <v>10</v>
      </c>
    </row>
    <row r="1231" spans="1:3" ht="15" customHeight="1" x14ac:dyDescent="0.5">
      <c r="A1231" s="2">
        <v>1</v>
      </c>
      <c r="B1231" s="7" t="s">
        <v>10</v>
      </c>
      <c r="C1231" s="12"/>
    </row>
    <row r="1232" spans="1:3" ht="15" customHeight="1" x14ac:dyDescent="0.5">
      <c r="A1232" s="2">
        <v>1</v>
      </c>
      <c r="B1232" s="7" t="s">
        <v>10</v>
      </c>
    </row>
    <row r="1233" spans="1:3" ht="15" customHeight="1" x14ac:dyDescent="0.5">
      <c r="A1233" s="2">
        <v>1</v>
      </c>
      <c r="B1233" s="7" t="s">
        <v>10</v>
      </c>
    </row>
    <row r="1234" spans="1:3" ht="15" customHeight="1" x14ac:dyDescent="0.5">
      <c r="A1234" s="2">
        <v>1</v>
      </c>
      <c r="B1234" s="7" t="s">
        <v>10</v>
      </c>
    </row>
    <row r="1235" spans="1:3" ht="15" customHeight="1" x14ac:dyDescent="0.5">
      <c r="A1235" s="2">
        <v>2</v>
      </c>
      <c r="B1235" s="7" t="s">
        <v>10</v>
      </c>
    </row>
    <row r="1236" spans="1:3" ht="15" customHeight="1" x14ac:dyDescent="0.5">
      <c r="A1236" s="2">
        <v>1</v>
      </c>
      <c r="B1236" s="7" t="s">
        <v>10</v>
      </c>
    </row>
    <row r="1237" spans="1:3" ht="15" customHeight="1" x14ac:dyDescent="0.5">
      <c r="A1237" s="2">
        <v>1</v>
      </c>
      <c r="B1237" s="7" t="s">
        <v>10</v>
      </c>
    </row>
    <row r="1238" spans="1:3" ht="15" customHeight="1" x14ac:dyDescent="0.5">
      <c r="A1238" s="2">
        <v>1</v>
      </c>
      <c r="B1238" s="7" t="s">
        <v>10</v>
      </c>
    </row>
    <row r="1239" spans="1:3" ht="15" customHeight="1" x14ac:dyDescent="0.5">
      <c r="A1239" s="2">
        <v>1</v>
      </c>
      <c r="B1239" s="7" t="s">
        <v>10</v>
      </c>
    </row>
    <row r="1240" spans="1:3" ht="15" customHeight="1" x14ac:dyDescent="0.5">
      <c r="A1240" s="2">
        <v>1</v>
      </c>
      <c r="B1240" s="7" t="s">
        <v>10</v>
      </c>
    </row>
    <row r="1241" spans="1:3" ht="15" customHeight="1" x14ac:dyDescent="0.5">
      <c r="A1241" s="2">
        <v>1</v>
      </c>
      <c r="B1241" s="7" t="s">
        <v>10</v>
      </c>
    </row>
    <row r="1242" spans="1:3" ht="15" customHeight="1" x14ac:dyDescent="0.5">
      <c r="A1242" s="2">
        <v>2</v>
      </c>
      <c r="B1242" s="7" t="s">
        <v>10</v>
      </c>
    </row>
    <row r="1243" spans="1:3" ht="15" customHeight="1" x14ac:dyDescent="0.5">
      <c r="A1243" s="2">
        <v>1</v>
      </c>
      <c r="B1243" s="7" t="s">
        <v>10</v>
      </c>
    </row>
    <row r="1244" spans="1:3" ht="15" customHeight="1" x14ac:dyDescent="0.5">
      <c r="A1244" s="2">
        <v>1</v>
      </c>
      <c r="B1244" s="7" t="s">
        <v>10</v>
      </c>
    </row>
    <row r="1245" spans="1:3" ht="15" customHeight="1" x14ac:dyDescent="0.5">
      <c r="A1245" s="2">
        <v>1</v>
      </c>
      <c r="B1245" s="7" t="s">
        <v>10</v>
      </c>
    </row>
    <row r="1246" spans="1:3" ht="15" customHeight="1" x14ac:dyDescent="0.5">
      <c r="A1246" s="2">
        <v>1</v>
      </c>
      <c r="B1246" s="7" t="s">
        <v>10</v>
      </c>
    </row>
    <row r="1247" spans="1:3" ht="15" customHeight="1" x14ac:dyDescent="0.5">
      <c r="A1247" s="2">
        <v>2</v>
      </c>
      <c r="B1247" s="7" t="s">
        <v>10</v>
      </c>
    </row>
    <row r="1248" spans="1:3" ht="15" customHeight="1" x14ac:dyDescent="0.5">
      <c r="A1248" s="2">
        <v>188</v>
      </c>
      <c r="B1248" s="7" t="s">
        <v>299</v>
      </c>
      <c r="C1248" s="12">
        <f>AVERAGE(A1248:A1249)</f>
        <v>176</v>
      </c>
    </row>
    <row r="1249" spans="1:3" ht="15" customHeight="1" x14ac:dyDescent="0.5">
      <c r="A1249" s="2">
        <v>164</v>
      </c>
      <c r="B1249" s="7" t="s">
        <v>299</v>
      </c>
    </row>
    <row r="1250" spans="1:3" ht="15" customHeight="1" x14ac:dyDescent="0.5">
      <c r="A1250" s="2">
        <v>135</v>
      </c>
      <c r="B1250" s="7" t="s">
        <v>127</v>
      </c>
      <c r="C1250" s="12">
        <f>AVERAGE(A1250:A1254)</f>
        <v>104</v>
      </c>
    </row>
    <row r="1251" spans="1:3" ht="15" customHeight="1" x14ac:dyDescent="0.5">
      <c r="A1251" s="2">
        <v>89</v>
      </c>
      <c r="B1251" s="7" t="s">
        <v>127</v>
      </c>
      <c r="C1251" s="12"/>
    </row>
    <row r="1252" spans="1:3" ht="15" customHeight="1" x14ac:dyDescent="0.5">
      <c r="A1252" s="2">
        <v>137</v>
      </c>
      <c r="B1252" s="7" t="s">
        <v>127</v>
      </c>
      <c r="C1252" s="12"/>
    </row>
    <row r="1253" spans="1:3" ht="15" customHeight="1" x14ac:dyDescent="0.5">
      <c r="A1253" s="2">
        <v>95</v>
      </c>
      <c r="B1253" s="7" t="s">
        <v>127</v>
      </c>
    </row>
    <row r="1254" spans="1:3" ht="15" customHeight="1" x14ac:dyDescent="0.5">
      <c r="A1254" s="2">
        <v>64</v>
      </c>
      <c r="B1254" s="7" t="s">
        <v>127</v>
      </c>
    </row>
    <row r="1255" spans="1:3" ht="15" customHeight="1" x14ac:dyDescent="0.5">
      <c r="A1255" s="2">
        <v>192</v>
      </c>
      <c r="B1255" s="7" t="s">
        <v>316</v>
      </c>
      <c r="C1255" s="24">
        <f t="shared" ref="C1255" si="36">A1255</f>
        <v>192</v>
      </c>
    </row>
    <row r="1256" spans="1:3" ht="15" customHeight="1" x14ac:dyDescent="0.5">
      <c r="A1256" s="2">
        <v>42</v>
      </c>
      <c r="B1256" s="7" t="s">
        <v>27</v>
      </c>
      <c r="C1256" s="12">
        <f>AVERAGE(A1256:A1274)</f>
        <v>19.421052631578949</v>
      </c>
    </row>
    <row r="1257" spans="1:3" ht="15" customHeight="1" x14ac:dyDescent="0.5">
      <c r="A1257" s="2">
        <v>15</v>
      </c>
      <c r="B1257" s="7" t="s">
        <v>27</v>
      </c>
      <c r="C1257" s="12"/>
    </row>
    <row r="1258" spans="1:3" ht="15" customHeight="1" x14ac:dyDescent="0.5">
      <c r="A1258" s="2">
        <v>17</v>
      </c>
      <c r="B1258" s="7" t="s">
        <v>27</v>
      </c>
    </row>
    <row r="1259" spans="1:3" ht="15" customHeight="1" x14ac:dyDescent="0.5">
      <c r="A1259" s="2">
        <v>14</v>
      </c>
      <c r="B1259" s="7" t="s">
        <v>27</v>
      </c>
      <c r="C1259" s="12"/>
    </row>
    <row r="1260" spans="1:3" ht="15" customHeight="1" x14ac:dyDescent="0.5">
      <c r="A1260" s="2">
        <v>17</v>
      </c>
      <c r="B1260" s="7" t="s">
        <v>27</v>
      </c>
    </row>
    <row r="1261" spans="1:3" ht="15" customHeight="1" x14ac:dyDescent="0.5">
      <c r="A1261" s="2">
        <v>25</v>
      </c>
      <c r="B1261" s="8" t="s">
        <v>27</v>
      </c>
    </row>
    <row r="1262" spans="1:3" ht="15" customHeight="1" x14ac:dyDescent="0.5">
      <c r="A1262" s="2">
        <v>16</v>
      </c>
      <c r="B1262" s="7" t="s">
        <v>27</v>
      </c>
    </row>
    <row r="1263" spans="1:3" ht="15" customHeight="1" x14ac:dyDescent="0.5">
      <c r="A1263" s="2">
        <v>18</v>
      </c>
      <c r="B1263" s="7" t="s">
        <v>27</v>
      </c>
    </row>
    <row r="1264" spans="1:3" ht="15" customHeight="1" x14ac:dyDescent="0.5">
      <c r="A1264" s="2">
        <v>24</v>
      </c>
      <c r="B1264" s="7" t="s">
        <v>27</v>
      </c>
    </row>
    <row r="1265" spans="1:3" ht="15" customHeight="1" x14ac:dyDescent="0.5">
      <c r="A1265" s="2">
        <v>18</v>
      </c>
      <c r="B1265" s="7" t="s">
        <v>27</v>
      </c>
    </row>
    <row r="1266" spans="1:3" ht="15" customHeight="1" x14ac:dyDescent="0.5">
      <c r="A1266" s="2">
        <v>12</v>
      </c>
      <c r="B1266" s="7" t="s">
        <v>27</v>
      </c>
    </row>
    <row r="1267" spans="1:3" ht="15" customHeight="1" x14ac:dyDescent="0.5">
      <c r="A1267" s="2">
        <v>32</v>
      </c>
      <c r="B1267" s="7" t="s">
        <v>27</v>
      </c>
    </row>
    <row r="1268" spans="1:3" ht="15" customHeight="1" x14ac:dyDescent="0.5">
      <c r="A1268" s="2">
        <v>20</v>
      </c>
      <c r="B1268" s="7" t="s">
        <v>27</v>
      </c>
    </row>
    <row r="1269" spans="1:3" ht="15" customHeight="1" x14ac:dyDescent="0.5">
      <c r="A1269" s="2">
        <v>14</v>
      </c>
      <c r="B1269" s="7" t="s">
        <v>27</v>
      </c>
      <c r="C1269" s="12"/>
    </row>
    <row r="1270" spans="1:3" ht="15" customHeight="1" x14ac:dyDescent="0.5">
      <c r="A1270" s="2">
        <v>14</v>
      </c>
      <c r="B1270" s="7" t="s">
        <v>27</v>
      </c>
    </row>
    <row r="1271" spans="1:3" ht="15" customHeight="1" x14ac:dyDescent="0.5">
      <c r="A1271" s="2">
        <v>18</v>
      </c>
      <c r="B1271" s="7" t="s">
        <v>27</v>
      </c>
      <c r="C1271" s="12"/>
    </row>
    <row r="1272" spans="1:3" ht="15" customHeight="1" x14ac:dyDescent="0.5">
      <c r="A1272" s="2">
        <v>23</v>
      </c>
      <c r="B1272" s="7" t="s">
        <v>27</v>
      </c>
    </row>
    <row r="1273" spans="1:3" ht="15" customHeight="1" x14ac:dyDescent="0.5">
      <c r="A1273" s="2">
        <v>15</v>
      </c>
      <c r="B1273" s="7" t="s">
        <v>27</v>
      </c>
    </row>
    <row r="1274" spans="1:3" ht="15" customHeight="1" x14ac:dyDescent="0.5">
      <c r="A1274" s="2">
        <v>15</v>
      </c>
      <c r="B1274" s="7" t="s">
        <v>27</v>
      </c>
    </row>
    <row r="1275" spans="1:3" ht="15" customHeight="1" x14ac:dyDescent="0.5">
      <c r="A1275" s="2">
        <v>145</v>
      </c>
      <c r="B1275" s="7" t="s">
        <v>191</v>
      </c>
      <c r="C1275" s="24">
        <f t="shared" ref="C1275" si="37">A1275</f>
        <v>145</v>
      </c>
    </row>
    <row r="1276" spans="1:3" ht="15" customHeight="1" x14ac:dyDescent="0.5">
      <c r="A1276" s="2">
        <v>98</v>
      </c>
      <c r="B1276" s="7" t="s">
        <v>76</v>
      </c>
      <c r="C1276" s="12">
        <f>AVERAGE(A1276:A1280)</f>
        <v>74.2</v>
      </c>
    </row>
    <row r="1277" spans="1:3" ht="15" customHeight="1" x14ac:dyDescent="0.5">
      <c r="A1277" s="2">
        <v>70</v>
      </c>
      <c r="B1277" s="7" t="s">
        <v>76</v>
      </c>
    </row>
    <row r="1278" spans="1:3" ht="15" customHeight="1" x14ac:dyDescent="0.5">
      <c r="A1278" s="2">
        <v>66</v>
      </c>
      <c r="B1278" s="7" t="s">
        <v>76</v>
      </c>
    </row>
    <row r="1279" spans="1:3" ht="15" customHeight="1" x14ac:dyDescent="0.5">
      <c r="A1279" s="2">
        <v>67</v>
      </c>
      <c r="B1279" s="7" t="s">
        <v>76</v>
      </c>
    </row>
    <row r="1280" spans="1:3" ht="15" customHeight="1" x14ac:dyDescent="0.5">
      <c r="A1280" s="2">
        <v>70</v>
      </c>
      <c r="B1280" s="7" t="s">
        <v>76</v>
      </c>
    </row>
    <row r="1281" spans="1:3" ht="15" customHeight="1" x14ac:dyDescent="0.5">
      <c r="A1281" s="2">
        <v>71</v>
      </c>
      <c r="B1281" s="7" t="s">
        <v>148</v>
      </c>
      <c r="C1281" s="12">
        <f>AVERAGE(A1281:A1284)</f>
        <v>52.75</v>
      </c>
    </row>
    <row r="1282" spans="1:3" ht="15" customHeight="1" x14ac:dyDescent="0.5">
      <c r="A1282" s="2">
        <v>34</v>
      </c>
      <c r="B1282" s="7" t="s">
        <v>148</v>
      </c>
    </row>
    <row r="1283" spans="1:3" ht="15" customHeight="1" x14ac:dyDescent="0.5">
      <c r="A1283" s="2">
        <v>58</v>
      </c>
      <c r="B1283" s="8" t="s">
        <v>148</v>
      </c>
    </row>
    <row r="1284" spans="1:3" ht="15" customHeight="1" x14ac:dyDescent="0.5">
      <c r="A1284" s="2">
        <v>48</v>
      </c>
      <c r="B1284" s="8" t="s">
        <v>148</v>
      </c>
      <c r="C1284" s="12"/>
    </row>
    <row r="1285" spans="1:3" ht="15" customHeight="1" x14ac:dyDescent="0.5">
      <c r="A1285" s="2">
        <v>182</v>
      </c>
      <c r="B1285" s="7" t="s">
        <v>309</v>
      </c>
      <c r="C1285" s="24">
        <f t="shared" ref="C1285" si="38">A1285</f>
        <v>182</v>
      </c>
    </row>
    <row r="1286" spans="1:3" ht="15" customHeight="1" x14ac:dyDescent="0.5">
      <c r="A1286" s="2">
        <v>75</v>
      </c>
      <c r="B1286" s="7" t="s">
        <v>119</v>
      </c>
      <c r="C1286" s="12">
        <f>AVERAGE(A1286:A1289)</f>
        <v>57.25</v>
      </c>
    </row>
    <row r="1287" spans="1:3" ht="15" customHeight="1" x14ac:dyDescent="0.5">
      <c r="A1287" s="2">
        <v>19</v>
      </c>
      <c r="B1287" s="7" t="s">
        <v>119</v>
      </c>
      <c r="C1287" s="12"/>
    </row>
    <row r="1288" spans="1:3" ht="15" customHeight="1" x14ac:dyDescent="0.5">
      <c r="A1288" s="2">
        <v>85</v>
      </c>
      <c r="B1288" s="7" t="s">
        <v>119</v>
      </c>
      <c r="C1288" s="12"/>
    </row>
    <row r="1289" spans="1:3" ht="15" customHeight="1" x14ac:dyDescent="0.5">
      <c r="A1289" s="2">
        <v>50</v>
      </c>
      <c r="B1289" s="7" t="s">
        <v>119</v>
      </c>
      <c r="C1289" s="12"/>
    </row>
    <row r="1290" spans="1:3" ht="15" customHeight="1" x14ac:dyDescent="0.5">
      <c r="A1290" s="2">
        <v>33</v>
      </c>
      <c r="B1290" s="7" t="s">
        <v>88</v>
      </c>
      <c r="C1290" s="12">
        <f>AVERAGE(A1290:A1297)</f>
        <v>34.375</v>
      </c>
    </row>
    <row r="1291" spans="1:3" ht="15" customHeight="1" x14ac:dyDescent="0.5">
      <c r="A1291" s="2">
        <v>78</v>
      </c>
      <c r="B1291" s="7" t="s">
        <v>88</v>
      </c>
    </row>
    <row r="1292" spans="1:3" ht="15" customHeight="1" x14ac:dyDescent="0.5">
      <c r="A1292" s="2">
        <v>11</v>
      </c>
      <c r="B1292" s="7" t="s">
        <v>88</v>
      </c>
    </row>
    <row r="1293" spans="1:3" ht="15" customHeight="1" x14ac:dyDescent="0.5">
      <c r="A1293" s="2">
        <v>58</v>
      </c>
      <c r="B1293" s="7" t="s">
        <v>88</v>
      </c>
    </row>
    <row r="1294" spans="1:3" ht="15" customHeight="1" x14ac:dyDescent="0.5">
      <c r="A1294" s="2">
        <v>37</v>
      </c>
      <c r="B1294" s="7" t="s">
        <v>88</v>
      </c>
      <c r="C1294" s="12"/>
    </row>
    <row r="1295" spans="1:3" ht="15" customHeight="1" x14ac:dyDescent="0.5">
      <c r="A1295" s="2">
        <v>13</v>
      </c>
      <c r="B1295" s="7" t="s">
        <v>88</v>
      </c>
    </row>
    <row r="1296" spans="1:3" ht="15" customHeight="1" x14ac:dyDescent="0.5">
      <c r="A1296" s="2">
        <v>26</v>
      </c>
      <c r="B1296" s="7" t="s">
        <v>88</v>
      </c>
      <c r="C1296" s="12"/>
    </row>
    <row r="1297" spans="1:3" ht="15" customHeight="1" x14ac:dyDescent="0.5">
      <c r="A1297" s="2">
        <v>19</v>
      </c>
      <c r="B1297" s="7" t="s">
        <v>88</v>
      </c>
    </row>
    <row r="1298" spans="1:3" ht="15" customHeight="1" x14ac:dyDescent="0.5">
      <c r="A1298" s="2">
        <v>162</v>
      </c>
      <c r="B1298" s="7" t="s">
        <v>297</v>
      </c>
      <c r="C1298" s="24">
        <f t="shared" ref="C1298" si="39">A1298</f>
        <v>162</v>
      </c>
    </row>
    <row r="1299" spans="1:3" ht="15" customHeight="1" x14ac:dyDescent="0.5">
      <c r="A1299" s="2">
        <v>186</v>
      </c>
      <c r="B1299" s="7" t="s">
        <v>298</v>
      </c>
      <c r="C1299" s="12">
        <f>AVERAGE(A1299:A1300)</f>
        <v>174.5</v>
      </c>
    </row>
    <row r="1300" spans="1:3" ht="15" customHeight="1" x14ac:dyDescent="0.5">
      <c r="A1300" s="2">
        <v>163</v>
      </c>
      <c r="B1300" s="7" t="s">
        <v>298</v>
      </c>
    </row>
    <row r="1301" spans="1:3" ht="15" customHeight="1" x14ac:dyDescent="0.5">
      <c r="A1301" s="2">
        <v>106</v>
      </c>
      <c r="B1301" s="7" t="s">
        <v>167</v>
      </c>
      <c r="C1301" s="12">
        <f>AVERAGE(A1301:A1302)</f>
        <v>110</v>
      </c>
    </row>
    <row r="1302" spans="1:3" ht="15" customHeight="1" x14ac:dyDescent="0.5">
      <c r="A1302" s="2">
        <v>114</v>
      </c>
      <c r="B1302" s="7" t="s">
        <v>167</v>
      </c>
      <c r="C1302" s="12"/>
    </row>
    <row r="1303" spans="1:3" ht="15" customHeight="1" x14ac:dyDescent="0.5">
      <c r="A1303" s="2">
        <v>70</v>
      </c>
      <c r="B1303" s="7" t="s">
        <v>21</v>
      </c>
      <c r="C1303" s="12">
        <f>AVERAGE(A1303:A1327)</f>
        <v>14.92</v>
      </c>
    </row>
    <row r="1304" spans="1:3" ht="15" customHeight="1" x14ac:dyDescent="0.5">
      <c r="A1304" s="2">
        <v>5</v>
      </c>
      <c r="B1304" s="7" t="s">
        <v>21</v>
      </c>
      <c r="C1304" s="12"/>
    </row>
    <row r="1305" spans="1:3" ht="15" customHeight="1" x14ac:dyDescent="0.5">
      <c r="A1305" s="2">
        <v>8</v>
      </c>
      <c r="B1305" s="7" t="s">
        <v>21</v>
      </c>
      <c r="C1305" s="12"/>
    </row>
    <row r="1306" spans="1:3" ht="15" customHeight="1" x14ac:dyDescent="0.5">
      <c r="A1306" s="2">
        <v>22</v>
      </c>
      <c r="B1306" s="7" t="s">
        <v>21</v>
      </c>
      <c r="C1306" s="12"/>
    </row>
    <row r="1307" spans="1:3" ht="15" customHeight="1" x14ac:dyDescent="0.5">
      <c r="A1307" s="2">
        <v>12</v>
      </c>
      <c r="B1307" s="7" t="s">
        <v>21</v>
      </c>
      <c r="C1307" s="12"/>
    </row>
    <row r="1308" spans="1:3" ht="15" customHeight="1" x14ac:dyDescent="0.5">
      <c r="A1308" s="2">
        <v>14</v>
      </c>
      <c r="B1308" s="7" t="s">
        <v>21</v>
      </c>
    </row>
    <row r="1309" spans="1:3" ht="15" customHeight="1" x14ac:dyDescent="0.5">
      <c r="A1309" s="2">
        <v>13</v>
      </c>
      <c r="B1309" s="7" t="s">
        <v>21</v>
      </c>
    </row>
    <row r="1310" spans="1:3" ht="15" customHeight="1" x14ac:dyDescent="0.5">
      <c r="A1310" s="2">
        <v>12</v>
      </c>
      <c r="B1310" s="7" t="s">
        <v>21</v>
      </c>
    </row>
    <row r="1311" spans="1:3" ht="15" customHeight="1" x14ac:dyDescent="0.5">
      <c r="A1311" s="2">
        <v>14</v>
      </c>
      <c r="B1311" s="7" t="s">
        <v>21</v>
      </c>
    </row>
    <row r="1312" spans="1:3" ht="15" customHeight="1" x14ac:dyDescent="0.5">
      <c r="A1312" s="2">
        <v>11</v>
      </c>
      <c r="B1312" s="7" t="s">
        <v>21</v>
      </c>
      <c r="C1312" s="12"/>
    </row>
    <row r="1313" spans="1:3" ht="15" customHeight="1" x14ac:dyDescent="0.5">
      <c r="A1313" s="2">
        <v>15</v>
      </c>
      <c r="B1313" s="7" t="s">
        <v>21</v>
      </c>
    </row>
    <row r="1314" spans="1:3" ht="15" customHeight="1" x14ac:dyDescent="0.5">
      <c r="A1314" s="2">
        <v>16</v>
      </c>
      <c r="B1314" s="7" t="s">
        <v>21</v>
      </c>
    </row>
    <row r="1315" spans="1:3" ht="15" customHeight="1" x14ac:dyDescent="0.5">
      <c r="A1315" s="2">
        <v>22</v>
      </c>
      <c r="B1315" s="7" t="s">
        <v>21</v>
      </c>
    </row>
    <row r="1316" spans="1:3" ht="15" customHeight="1" x14ac:dyDescent="0.5">
      <c r="A1316" s="2">
        <v>19</v>
      </c>
      <c r="B1316" s="7" t="s">
        <v>21</v>
      </c>
    </row>
    <row r="1317" spans="1:3" ht="15" customHeight="1" x14ac:dyDescent="0.5">
      <c r="A1317" s="2">
        <v>11</v>
      </c>
      <c r="B1317" s="7" t="s">
        <v>21</v>
      </c>
    </row>
    <row r="1318" spans="1:3" ht="15" customHeight="1" x14ac:dyDescent="0.5">
      <c r="A1318" s="2">
        <v>6</v>
      </c>
      <c r="B1318" s="7" t="s">
        <v>21</v>
      </c>
      <c r="C1318" s="12"/>
    </row>
    <row r="1319" spans="1:3" ht="15" customHeight="1" x14ac:dyDescent="0.5">
      <c r="A1319" s="2">
        <v>12</v>
      </c>
      <c r="B1319" s="7" t="s">
        <v>21</v>
      </c>
      <c r="C1319" s="12"/>
    </row>
    <row r="1320" spans="1:3" ht="15" customHeight="1" x14ac:dyDescent="0.5">
      <c r="A1320" s="2">
        <v>13</v>
      </c>
      <c r="B1320" s="7" t="s">
        <v>21</v>
      </c>
      <c r="C1320" s="12"/>
    </row>
    <row r="1321" spans="1:3" ht="15" customHeight="1" x14ac:dyDescent="0.5">
      <c r="A1321" s="2">
        <v>13</v>
      </c>
      <c r="B1321" s="7" t="s">
        <v>21</v>
      </c>
      <c r="C1321" s="12"/>
    </row>
    <row r="1322" spans="1:3" ht="15" customHeight="1" x14ac:dyDescent="0.5">
      <c r="A1322" s="2">
        <v>12</v>
      </c>
      <c r="B1322" s="7" t="s">
        <v>21</v>
      </c>
    </row>
    <row r="1323" spans="1:3" ht="15" customHeight="1" x14ac:dyDescent="0.5">
      <c r="A1323" s="2">
        <v>12</v>
      </c>
      <c r="B1323" s="7" t="s">
        <v>21</v>
      </c>
    </row>
    <row r="1324" spans="1:3" ht="15" customHeight="1" x14ac:dyDescent="0.5">
      <c r="A1324" s="2">
        <v>14</v>
      </c>
      <c r="B1324" s="7" t="s">
        <v>21</v>
      </c>
    </row>
    <row r="1325" spans="1:3" ht="15" customHeight="1" x14ac:dyDescent="0.5">
      <c r="A1325" s="2">
        <v>12</v>
      </c>
      <c r="B1325" s="7" t="s">
        <v>21</v>
      </c>
    </row>
    <row r="1326" spans="1:3" ht="15" customHeight="1" x14ac:dyDescent="0.5">
      <c r="A1326" s="2">
        <v>5</v>
      </c>
      <c r="B1326" s="7" t="s">
        <v>21</v>
      </c>
    </row>
    <row r="1327" spans="1:3" ht="15" customHeight="1" x14ac:dyDescent="0.5">
      <c r="A1327" s="2">
        <v>10</v>
      </c>
      <c r="B1327" s="7" t="s">
        <v>21</v>
      </c>
    </row>
    <row r="1328" spans="1:3" ht="15" customHeight="1" x14ac:dyDescent="0.5">
      <c r="A1328" s="2">
        <v>161</v>
      </c>
      <c r="B1328" s="7" t="s">
        <v>349</v>
      </c>
      <c r="C1328" s="24">
        <f t="shared" ref="C1328" si="40">A1328</f>
        <v>161</v>
      </c>
    </row>
    <row r="1329" spans="1:3" ht="15" customHeight="1" x14ac:dyDescent="0.5">
      <c r="A1329" s="2">
        <v>25</v>
      </c>
      <c r="B1329" s="7" t="s">
        <v>46</v>
      </c>
      <c r="C1329" s="12">
        <f>AVERAGE(A1329:A1345)</f>
        <v>36.588235294117645</v>
      </c>
    </row>
    <row r="1330" spans="1:3" ht="15" customHeight="1" x14ac:dyDescent="0.5">
      <c r="A1330" s="2">
        <v>37</v>
      </c>
      <c r="B1330" s="7" t="s">
        <v>46</v>
      </c>
      <c r="C1330" s="12"/>
    </row>
    <row r="1331" spans="1:3" ht="15" customHeight="1" x14ac:dyDescent="0.5">
      <c r="A1331" s="2">
        <v>38</v>
      </c>
      <c r="B1331" s="7" t="s">
        <v>46</v>
      </c>
    </row>
    <row r="1332" spans="1:3" ht="15" customHeight="1" x14ac:dyDescent="0.5">
      <c r="A1332" s="2">
        <v>37</v>
      </c>
      <c r="B1332" s="7" t="s">
        <v>46</v>
      </c>
    </row>
    <row r="1333" spans="1:3" ht="15" customHeight="1" x14ac:dyDescent="0.5">
      <c r="A1333" s="2">
        <v>33</v>
      </c>
      <c r="B1333" s="7" t="s">
        <v>46</v>
      </c>
      <c r="C1333" s="12"/>
    </row>
    <row r="1334" spans="1:3" ht="15" customHeight="1" x14ac:dyDescent="0.5">
      <c r="A1334" s="2">
        <v>50</v>
      </c>
      <c r="B1334" s="7" t="s">
        <v>46</v>
      </c>
    </row>
    <row r="1335" spans="1:3" ht="15" customHeight="1" x14ac:dyDescent="0.5">
      <c r="A1335" s="2">
        <v>35</v>
      </c>
      <c r="B1335" s="7" t="s">
        <v>46</v>
      </c>
    </row>
    <row r="1336" spans="1:3" ht="15" customHeight="1" x14ac:dyDescent="0.5">
      <c r="A1336" s="2">
        <v>37</v>
      </c>
      <c r="B1336" s="7" t="s">
        <v>46</v>
      </c>
    </row>
    <row r="1337" spans="1:3" ht="15" customHeight="1" x14ac:dyDescent="0.5">
      <c r="A1337" s="2">
        <v>34</v>
      </c>
      <c r="B1337" s="7" t="s">
        <v>46</v>
      </c>
    </row>
    <row r="1338" spans="1:3" ht="15" customHeight="1" x14ac:dyDescent="0.5">
      <c r="A1338" s="2">
        <v>37</v>
      </c>
      <c r="B1338" s="7" t="s">
        <v>46</v>
      </c>
    </row>
    <row r="1339" spans="1:3" ht="15" customHeight="1" x14ac:dyDescent="0.5">
      <c r="A1339" s="2">
        <v>36</v>
      </c>
      <c r="B1339" s="7" t="s">
        <v>46</v>
      </c>
    </row>
    <row r="1340" spans="1:3" ht="15" customHeight="1" x14ac:dyDescent="0.5">
      <c r="A1340" s="2">
        <v>31</v>
      </c>
      <c r="B1340" s="7" t="s">
        <v>46</v>
      </c>
    </row>
    <row r="1341" spans="1:3" ht="15" customHeight="1" x14ac:dyDescent="0.5">
      <c r="A1341" s="2">
        <v>49</v>
      </c>
      <c r="B1341" s="7" t="s">
        <v>46</v>
      </c>
      <c r="C1341" s="12"/>
    </row>
    <row r="1342" spans="1:3" ht="15" customHeight="1" x14ac:dyDescent="0.5">
      <c r="A1342" s="2">
        <v>37</v>
      </c>
      <c r="B1342" s="7" t="s">
        <v>46</v>
      </c>
    </row>
    <row r="1343" spans="1:3" ht="15" customHeight="1" x14ac:dyDescent="0.5">
      <c r="A1343" s="2">
        <v>30</v>
      </c>
      <c r="B1343" s="7" t="s">
        <v>46</v>
      </c>
    </row>
    <row r="1344" spans="1:3" ht="15" customHeight="1" x14ac:dyDescent="0.5">
      <c r="A1344" s="2">
        <v>39</v>
      </c>
      <c r="B1344" s="7" t="s">
        <v>46</v>
      </c>
    </row>
    <row r="1345" spans="1:3" ht="15" customHeight="1" x14ac:dyDescent="0.5">
      <c r="A1345" s="2">
        <v>37</v>
      </c>
      <c r="B1345" s="7" t="s">
        <v>46</v>
      </c>
    </row>
    <row r="1346" spans="1:3" ht="15" customHeight="1" x14ac:dyDescent="0.5">
      <c r="A1346" s="2">
        <v>73</v>
      </c>
      <c r="B1346" s="7" t="s">
        <v>94</v>
      </c>
      <c r="C1346" s="12">
        <f>AVERAGE(A1346:A1354)</f>
        <v>77.777777777777771</v>
      </c>
    </row>
    <row r="1347" spans="1:3" ht="15" customHeight="1" x14ac:dyDescent="0.5">
      <c r="A1347" s="2">
        <v>96</v>
      </c>
      <c r="B1347" s="7" t="s">
        <v>94</v>
      </c>
    </row>
    <row r="1348" spans="1:3" ht="15" customHeight="1" x14ac:dyDescent="0.5">
      <c r="A1348" s="2">
        <v>121</v>
      </c>
      <c r="B1348" s="7" t="s">
        <v>94</v>
      </c>
    </row>
    <row r="1349" spans="1:3" ht="15" customHeight="1" x14ac:dyDescent="0.5">
      <c r="A1349" s="2">
        <v>66</v>
      </c>
      <c r="B1349" s="7" t="s">
        <v>94</v>
      </c>
      <c r="C1349" s="12"/>
    </row>
    <row r="1350" spans="1:3" ht="15" customHeight="1" x14ac:dyDescent="0.5">
      <c r="A1350" s="2">
        <v>63</v>
      </c>
      <c r="B1350" s="7" t="s">
        <v>94</v>
      </c>
    </row>
    <row r="1351" spans="1:3" ht="15" customHeight="1" x14ac:dyDescent="0.5">
      <c r="A1351" s="2">
        <v>86</v>
      </c>
      <c r="B1351" s="7" t="s">
        <v>94</v>
      </c>
      <c r="C1351" s="12"/>
    </row>
    <row r="1352" spans="1:3" ht="15" customHeight="1" x14ac:dyDescent="0.5">
      <c r="A1352" s="2">
        <v>57</v>
      </c>
      <c r="B1352" s="7" t="s">
        <v>94</v>
      </c>
      <c r="C1352" s="12"/>
    </row>
    <row r="1353" spans="1:3" ht="15" customHeight="1" x14ac:dyDescent="0.5">
      <c r="A1353" s="2">
        <v>73</v>
      </c>
      <c r="B1353" s="7" t="s">
        <v>94</v>
      </c>
      <c r="C1353" s="12"/>
    </row>
    <row r="1354" spans="1:3" ht="15" customHeight="1" x14ac:dyDescent="0.5">
      <c r="A1354" s="2">
        <v>65</v>
      </c>
      <c r="B1354" s="7" t="s">
        <v>94</v>
      </c>
      <c r="C1354" s="12"/>
    </row>
    <row r="1355" spans="1:3" ht="15" customHeight="1" x14ac:dyDescent="0.5">
      <c r="A1355" s="2">
        <v>162</v>
      </c>
      <c r="B1355" s="7" t="s">
        <v>104</v>
      </c>
      <c r="C1355" s="12">
        <f>AVERAGE(A1355:A1363)</f>
        <v>68.666666666666671</v>
      </c>
    </row>
    <row r="1356" spans="1:3" ht="15" customHeight="1" x14ac:dyDescent="0.5">
      <c r="A1356" s="2">
        <v>71</v>
      </c>
      <c r="B1356" s="7" t="s">
        <v>104</v>
      </c>
      <c r="C1356" s="12"/>
    </row>
    <row r="1357" spans="1:3" ht="15" customHeight="1" x14ac:dyDescent="0.5">
      <c r="A1357" s="2">
        <v>36</v>
      </c>
      <c r="B1357" s="7" t="s">
        <v>104</v>
      </c>
      <c r="C1357" s="12"/>
    </row>
    <row r="1358" spans="1:3" ht="15" customHeight="1" x14ac:dyDescent="0.5">
      <c r="A1358" s="2">
        <v>89</v>
      </c>
      <c r="B1358" s="7" t="s">
        <v>104</v>
      </c>
      <c r="C1358" s="12"/>
    </row>
    <row r="1359" spans="1:3" ht="15" customHeight="1" x14ac:dyDescent="0.5">
      <c r="A1359" s="2">
        <v>49</v>
      </c>
      <c r="B1359" s="7" t="s">
        <v>104</v>
      </c>
    </row>
    <row r="1360" spans="1:3" ht="15" customHeight="1" x14ac:dyDescent="0.5">
      <c r="A1360" s="2">
        <v>73</v>
      </c>
      <c r="B1360" s="7" t="s">
        <v>104</v>
      </c>
      <c r="C1360" s="12"/>
    </row>
    <row r="1361" spans="1:3" ht="15" customHeight="1" x14ac:dyDescent="0.5">
      <c r="A1361" s="2">
        <v>39</v>
      </c>
      <c r="B1361" s="7" t="s">
        <v>104</v>
      </c>
      <c r="C1361" s="12"/>
    </row>
    <row r="1362" spans="1:3" ht="15" customHeight="1" x14ac:dyDescent="0.5">
      <c r="A1362" s="2">
        <v>49</v>
      </c>
      <c r="B1362" s="7" t="s">
        <v>104</v>
      </c>
      <c r="C1362" s="12"/>
    </row>
    <row r="1363" spans="1:3" ht="15" customHeight="1" x14ac:dyDescent="0.5">
      <c r="A1363" s="2">
        <v>50</v>
      </c>
      <c r="B1363" s="7" t="s">
        <v>104</v>
      </c>
      <c r="C1363" s="12"/>
    </row>
    <row r="1364" spans="1:3" ht="15" customHeight="1" x14ac:dyDescent="0.5">
      <c r="A1364" s="2">
        <v>82</v>
      </c>
      <c r="B1364" s="7" t="s">
        <v>153</v>
      </c>
      <c r="C1364" s="12">
        <f>AVERAGE(A1364:A1367)</f>
        <v>94</v>
      </c>
    </row>
    <row r="1365" spans="1:3" ht="15" customHeight="1" x14ac:dyDescent="0.5">
      <c r="A1365" s="2">
        <v>122</v>
      </c>
      <c r="B1365" s="7" t="s">
        <v>153</v>
      </c>
      <c r="C1365" s="12"/>
    </row>
    <row r="1366" spans="1:3" ht="15" customHeight="1" x14ac:dyDescent="0.5">
      <c r="A1366" s="2">
        <v>87</v>
      </c>
      <c r="B1366" s="7" t="s">
        <v>153</v>
      </c>
    </row>
    <row r="1367" spans="1:3" ht="15" customHeight="1" x14ac:dyDescent="0.5">
      <c r="A1367" s="2">
        <v>85</v>
      </c>
      <c r="B1367" s="7" t="s">
        <v>153</v>
      </c>
    </row>
    <row r="1368" spans="1:3" ht="15" customHeight="1" x14ac:dyDescent="0.5">
      <c r="A1368" s="2">
        <v>35</v>
      </c>
      <c r="B1368" s="7" t="s">
        <v>59</v>
      </c>
      <c r="C1368" s="12">
        <f>AVERAGE(A1368:A1381)</f>
        <v>52</v>
      </c>
    </row>
    <row r="1369" spans="1:3" ht="15" customHeight="1" x14ac:dyDescent="0.5">
      <c r="A1369" s="2">
        <v>77</v>
      </c>
      <c r="B1369" s="7" t="s">
        <v>59</v>
      </c>
    </row>
    <row r="1370" spans="1:3" ht="15" customHeight="1" x14ac:dyDescent="0.5">
      <c r="A1370" s="2">
        <v>76</v>
      </c>
      <c r="B1370" s="7" t="s">
        <v>59</v>
      </c>
    </row>
    <row r="1371" spans="1:3" ht="15" customHeight="1" x14ac:dyDescent="0.5">
      <c r="A1371" s="2">
        <v>43</v>
      </c>
      <c r="B1371" s="7" t="s">
        <v>59</v>
      </c>
    </row>
    <row r="1372" spans="1:3" ht="15" customHeight="1" x14ac:dyDescent="0.5">
      <c r="A1372" s="2">
        <v>36</v>
      </c>
      <c r="B1372" s="7" t="s">
        <v>59</v>
      </c>
    </row>
    <row r="1373" spans="1:3" ht="15" customHeight="1" x14ac:dyDescent="0.5">
      <c r="A1373" s="2">
        <v>60</v>
      </c>
      <c r="B1373" s="7" t="s">
        <v>59</v>
      </c>
      <c r="C1373" s="12"/>
    </row>
    <row r="1374" spans="1:3" ht="15" customHeight="1" x14ac:dyDescent="0.5">
      <c r="A1374" s="2">
        <v>50</v>
      </c>
      <c r="B1374" s="7" t="s">
        <v>59</v>
      </c>
    </row>
    <row r="1375" spans="1:3" ht="15" customHeight="1" x14ac:dyDescent="0.5">
      <c r="A1375" s="2">
        <v>50</v>
      </c>
      <c r="B1375" s="7" t="s">
        <v>59</v>
      </c>
    </row>
    <row r="1376" spans="1:3" ht="15" customHeight="1" x14ac:dyDescent="0.5">
      <c r="A1376" s="2">
        <v>60</v>
      </c>
      <c r="B1376" s="7" t="s">
        <v>59</v>
      </c>
      <c r="C1376" s="12"/>
    </row>
    <row r="1377" spans="1:3" ht="15" customHeight="1" x14ac:dyDescent="0.5">
      <c r="A1377" s="2">
        <v>54</v>
      </c>
      <c r="B1377" s="7" t="s">
        <v>59</v>
      </c>
    </row>
    <row r="1378" spans="1:3" ht="15" customHeight="1" x14ac:dyDescent="0.5">
      <c r="A1378" s="2">
        <v>48</v>
      </c>
      <c r="B1378" s="7" t="s">
        <v>59</v>
      </c>
    </row>
    <row r="1379" spans="1:3" ht="15" customHeight="1" x14ac:dyDescent="0.5">
      <c r="A1379" s="2">
        <v>45</v>
      </c>
      <c r="B1379" s="7" t="s">
        <v>59</v>
      </c>
    </row>
    <row r="1380" spans="1:3" ht="15" customHeight="1" x14ac:dyDescent="0.5">
      <c r="A1380" s="2">
        <v>47</v>
      </c>
      <c r="B1380" s="7" t="s">
        <v>59</v>
      </c>
    </row>
    <row r="1381" spans="1:3" ht="15" customHeight="1" x14ac:dyDescent="0.5">
      <c r="A1381" s="2">
        <v>47</v>
      </c>
      <c r="B1381" s="7" t="s">
        <v>59</v>
      </c>
    </row>
    <row r="1382" spans="1:3" ht="15" customHeight="1" x14ac:dyDescent="0.5">
      <c r="A1382" s="2">
        <v>96</v>
      </c>
      <c r="B1382" s="7" t="s">
        <v>161</v>
      </c>
      <c r="C1382" s="12">
        <f>AVERAGE(A1382:A1383)</f>
        <v>117</v>
      </c>
    </row>
    <row r="1383" spans="1:3" ht="15" customHeight="1" x14ac:dyDescent="0.5">
      <c r="A1383" s="2">
        <v>138</v>
      </c>
      <c r="B1383" s="7" t="s">
        <v>161</v>
      </c>
    </row>
    <row r="1384" spans="1:3" ht="15" customHeight="1" x14ac:dyDescent="0.5">
      <c r="A1384" s="2">
        <v>94</v>
      </c>
      <c r="B1384" s="7" t="s">
        <v>123</v>
      </c>
      <c r="C1384" s="12">
        <f>AVERAGE(A1384:A1388)</f>
        <v>108.6</v>
      </c>
    </row>
    <row r="1385" spans="1:3" ht="15" customHeight="1" x14ac:dyDescent="0.5">
      <c r="A1385" s="2">
        <v>141</v>
      </c>
      <c r="B1385" s="7" t="s">
        <v>123</v>
      </c>
    </row>
    <row r="1386" spans="1:3" ht="15" customHeight="1" x14ac:dyDescent="0.5">
      <c r="A1386" s="2">
        <v>133</v>
      </c>
      <c r="B1386" s="7" t="s">
        <v>123</v>
      </c>
    </row>
    <row r="1387" spans="1:3" ht="15" customHeight="1" x14ac:dyDescent="0.5">
      <c r="A1387" s="2">
        <v>85</v>
      </c>
      <c r="B1387" s="7" t="s">
        <v>123</v>
      </c>
    </row>
    <row r="1388" spans="1:3" ht="15" customHeight="1" x14ac:dyDescent="0.5">
      <c r="A1388" s="2">
        <v>90</v>
      </c>
      <c r="B1388" s="7" t="s">
        <v>123</v>
      </c>
    </row>
    <row r="1389" spans="1:3" ht="15" customHeight="1" x14ac:dyDescent="0.5">
      <c r="A1389" s="2">
        <v>133</v>
      </c>
      <c r="B1389" s="7" t="s">
        <v>182</v>
      </c>
      <c r="C1389" s="24">
        <f t="shared" ref="C1389" si="41">A1389</f>
        <v>133</v>
      </c>
    </row>
    <row r="1390" spans="1:3" ht="15" customHeight="1" x14ac:dyDescent="0.5">
      <c r="A1390" s="2">
        <v>59</v>
      </c>
      <c r="B1390" s="7" t="s">
        <v>144</v>
      </c>
      <c r="C1390" s="12">
        <f>AVERAGE(A1390:A1392)</f>
        <v>58.666666666666664</v>
      </c>
    </row>
    <row r="1391" spans="1:3" ht="15" customHeight="1" x14ac:dyDescent="0.5">
      <c r="A1391" s="2">
        <v>61</v>
      </c>
      <c r="B1391" s="7" t="s">
        <v>144</v>
      </c>
      <c r="C1391" s="12"/>
    </row>
    <row r="1392" spans="1:3" ht="15" customHeight="1" x14ac:dyDescent="0.5">
      <c r="A1392" s="2">
        <v>56</v>
      </c>
      <c r="B1392" s="7" t="s">
        <v>144</v>
      </c>
      <c r="C1392" s="12"/>
    </row>
    <row r="1393" spans="1:3" ht="15" customHeight="1" x14ac:dyDescent="0.5">
      <c r="A1393" s="2">
        <v>40</v>
      </c>
      <c r="B1393" s="7" t="s">
        <v>82</v>
      </c>
      <c r="C1393" s="12">
        <f>AVERAGE(A1393:A1401)</f>
        <v>59.333333333333336</v>
      </c>
    </row>
    <row r="1394" spans="1:3" ht="15" customHeight="1" x14ac:dyDescent="0.5">
      <c r="A1394" s="2">
        <v>60</v>
      </c>
      <c r="B1394" s="7" t="s">
        <v>82</v>
      </c>
      <c r="C1394" s="12"/>
    </row>
    <row r="1395" spans="1:3" ht="15" customHeight="1" x14ac:dyDescent="0.5">
      <c r="A1395" s="2">
        <v>62</v>
      </c>
      <c r="B1395" s="7" t="s">
        <v>82</v>
      </c>
      <c r="C1395" s="12"/>
    </row>
    <row r="1396" spans="1:3" ht="15" customHeight="1" x14ac:dyDescent="0.5">
      <c r="A1396" s="2">
        <v>56</v>
      </c>
      <c r="B1396" s="7" t="s">
        <v>82</v>
      </c>
      <c r="C1396" s="12"/>
    </row>
    <row r="1397" spans="1:3" ht="15" customHeight="1" x14ac:dyDescent="0.5">
      <c r="A1397" s="2">
        <v>67</v>
      </c>
      <c r="B1397" s="7" t="s">
        <v>82</v>
      </c>
      <c r="C1397" s="12"/>
    </row>
    <row r="1398" spans="1:3" ht="15" customHeight="1" x14ac:dyDescent="0.5">
      <c r="A1398" s="2">
        <v>73</v>
      </c>
      <c r="B1398" s="7" t="s">
        <v>82</v>
      </c>
    </row>
    <row r="1399" spans="1:3" ht="15" customHeight="1" x14ac:dyDescent="0.5">
      <c r="A1399" s="2">
        <v>67</v>
      </c>
      <c r="B1399" s="7" t="s">
        <v>82</v>
      </c>
    </row>
    <row r="1400" spans="1:3" ht="15" customHeight="1" x14ac:dyDescent="0.5">
      <c r="A1400" s="2">
        <v>68</v>
      </c>
      <c r="B1400" s="7" t="s">
        <v>82</v>
      </c>
    </row>
    <row r="1401" spans="1:3" ht="15" customHeight="1" x14ac:dyDescent="0.5">
      <c r="A1401" s="2">
        <v>41</v>
      </c>
      <c r="B1401" s="8" t="s">
        <v>82</v>
      </c>
    </row>
    <row r="1402" spans="1:3" ht="15" customHeight="1" x14ac:dyDescent="0.5">
      <c r="A1402" s="2">
        <v>131</v>
      </c>
      <c r="B1402" s="7" t="s">
        <v>344</v>
      </c>
      <c r="C1402" s="24">
        <f t="shared" ref="C1402:C1403" si="42">A1402</f>
        <v>131</v>
      </c>
    </row>
    <row r="1403" spans="1:3" ht="15" customHeight="1" x14ac:dyDescent="0.5">
      <c r="A1403" s="2">
        <v>142</v>
      </c>
      <c r="B1403" s="8" t="s">
        <v>346</v>
      </c>
      <c r="C1403" s="24">
        <f t="shared" si="42"/>
        <v>142</v>
      </c>
    </row>
    <row r="1404" spans="1:3" ht="15" customHeight="1" x14ac:dyDescent="0.5">
      <c r="A1404" s="2">
        <v>179</v>
      </c>
      <c r="B1404" s="7" t="s">
        <v>220</v>
      </c>
      <c r="C1404" s="12">
        <f>AVERAGE(A1404:A1405)</f>
        <v>184.5</v>
      </c>
    </row>
    <row r="1405" spans="1:3" ht="15" customHeight="1" x14ac:dyDescent="0.5">
      <c r="A1405" s="2">
        <v>190</v>
      </c>
      <c r="B1405" s="7" t="s">
        <v>220</v>
      </c>
    </row>
    <row r="1406" spans="1:3" ht="15" customHeight="1" x14ac:dyDescent="0.5">
      <c r="A1406" s="2">
        <v>83</v>
      </c>
      <c r="B1406" s="7" t="s">
        <v>154</v>
      </c>
      <c r="C1406" s="24">
        <f t="shared" ref="C1406" si="43">A1406</f>
        <v>83</v>
      </c>
    </row>
    <row r="1407" spans="1:3" ht="15" customHeight="1" x14ac:dyDescent="0.5">
      <c r="A1407" s="2">
        <v>166</v>
      </c>
      <c r="B1407" s="7" t="s">
        <v>310</v>
      </c>
      <c r="C1407" s="12">
        <f>AVERAGE(A1407:A1408)</f>
        <v>174.5</v>
      </c>
    </row>
    <row r="1408" spans="1:3" ht="15" customHeight="1" x14ac:dyDescent="0.5">
      <c r="A1408" s="2">
        <v>183</v>
      </c>
      <c r="B1408" s="7" t="s">
        <v>310</v>
      </c>
    </row>
    <row r="1409" spans="1:3" ht="15" customHeight="1" x14ac:dyDescent="0.5">
      <c r="A1409" s="2">
        <v>148</v>
      </c>
      <c r="B1409" s="7" t="s">
        <v>193</v>
      </c>
      <c r="C1409" s="12">
        <f>AVERAGE(A1409:A1410)</f>
        <v>152</v>
      </c>
    </row>
    <row r="1410" spans="1:3" ht="15" customHeight="1" x14ac:dyDescent="0.5">
      <c r="A1410" s="2">
        <v>156</v>
      </c>
      <c r="B1410" s="7" t="s">
        <v>193</v>
      </c>
    </row>
    <row r="1411" spans="1:3" ht="15" customHeight="1" x14ac:dyDescent="0.5">
      <c r="A1411" s="2">
        <v>29</v>
      </c>
      <c r="B1411" s="8" t="s">
        <v>61</v>
      </c>
      <c r="C1411" s="12">
        <f>AVERAGE(A1411:A1420)</f>
        <v>66</v>
      </c>
    </row>
    <row r="1412" spans="1:3" ht="15" customHeight="1" x14ac:dyDescent="0.5">
      <c r="A1412" s="2">
        <v>79</v>
      </c>
      <c r="B1412" s="7" t="s">
        <v>61</v>
      </c>
    </row>
    <row r="1413" spans="1:3" ht="15" customHeight="1" x14ac:dyDescent="0.5">
      <c r="A1413" s="2">
        <v>153</v>
      </c>
      <c r="B1413" s="7" t="s">
        <v>61</v>
      </c>
    </row>
    <row r="1414" spans="1:3" ht="15" customHeight="1" x14ac:dyDescent="0.5">
      <c r="A1414" s="2">
        <v>70</v>
      </c>
      <c r="B1414" s="7" t="s">
        <v>61</v>
      </c>
      <c r="C1414" s="12"/>
    </row>
    <row r="1415" spans="1:3" ht="15" customHeight="1" x14ac:dyDescent="0.5">
      <c r="A1415" s="2">
        <v>44</v>
      </c>
      <c r="B1415" s="7" t="s">
        <v>61</v>
      </c>
    </row>
    <row r="1416" spans="1:3" ht="15" customHeight="1" x14ac:dyDescent="0.5">
      <c r="A1416" s="2">
        <v>55</v>
      </c>
      <c r="B1416" s="7" t="s">
        <v>61</v>
      </c>
    </row>
    <row r="1417" spans="1:3" ht="15" customHeight="1" x14ac:dyDescent="0.5">
      <c r="A1417" s="2">
        <v>56</v>
      </c>
      <c r="B1417" s="7" t="s">
        <v>61</v>
      </c>
      <c r="C1417" s="12"/>
    </row>
    <row r="1418" spans="1:3" ht="15" customHeight="1" x14ac:dyDescent="0.5">
      <c r="A1418" s="2">
        <v>52</v>
      </c>
      <c r="B1418" s="7" t="s">
        <v>61</v>
      </c>
      <c r="C1418" s="12"/>
    </row>
    <row r="1419" spans="1:3" ht="15" customHeight="1" x14ac:dyDescent="0.5">
      <c r="A1419" s="2">
        <v>66</v>
      </c>
      <c r="B1419" s="7" t="s">
        <v>61</v>
      </c>
      <c r="C1419" s="12"/>
    </row>
    <row r="1420" spans="1:3" ht="15" customHeight="1" x14ac:dyDescent="0.5">
      <c r="A1420" s="2">
        <v>56</v>
      </c>
      <c r="B1420" s="7" t="s">
        <v>61</v>
      </c>
    </row>
    <row r="1421" spans="1:3" ht="15" customHeight="1" x14ac:dyDescent="0.5">
      <c r="A1421" s="2">
        <v>149</v>
      </c>
      <c r="B1421" s="7" t="s">
        <v>293</v>
      </c>
      <c r="C1421" s="24">
        <f t="shared" ref="C1421" si="44">A1421</f>
        <v>149</v>
      </c>
    </row>
    <row r="1422" spans="1:3" ht="15" customHeight="1" x14ac:dyDescent="0.5">
      <c r="A1422" s="2">
        <v>147</v>
      </c>
      <c r="B1422" s="7" t="s">
        <v>278</v>
      </c>
      <c r="C1422" s="12">
        <f>AVERAGE(A1422:A1423)</f>
        <v>130</v>
      </c>
    </row>
    <row r="1423" spans="1:3" ht="15" customHeight="1" x14ac:dyDescent="0.5">
      <c r="A1423" s="2">
        <v>113</v>
      </c>
      <c r="B1423" s="7" t="s">
        <v>278</v>
      </c>
    </row>
    <row r="1424" spans="1:3" ht="15" customHeight="1" x14ac:dyDescent="0.5">
      <c r="A1424" s="2">
        <v>28</v>
      </c>
      <c r="B1424" s="7" t="s">
        <v>56</v>
      </c>
      <c r="C1424" s="12">
        <f>AVERAGE(A1424:A1434)</f>
        <v>54.454545454545453</v>
      </c>
    </row>
    <row r="1425" spans="1:3" ht="15" customHeight="1" x14ac:dyDescent="0.5">
      <c r="A1425" s="2">
        <v>54</v>
      </c>
      <c r="B1425" s="8" t="s">
        <v>56</v>
      </c>
    </row>
    <row r="1426" spans="1:3" ht="15" customHeight="1" x14ac:dyDescent="0.5">
      <c r="A1426" s="2">
        <v>109</v>
      </c>
      <c r="B1426" s="7" t="s">
        <v>56</v>
      </c>
    </row>
    <row r="1427" spans="1:3" ht="15" customHeight="1" x14ac:dyDescent="0.5">
      <c r="A1427" s="2">
        <v>68</v>
      </c>
      <c r="B1427" s="7" t="s">
        <v>56</v>
      </c>
    </row>
    <row r="1428" spans="1:3" ht="15" customHeight="1" x14ac:dyDescent="0.5">
      <c r="A1428" s="2">
        <v>45</v>
      </c>
      <c r="B1428" s="7" t="s">
        <v>56</v>
      </c>
    </row>
    <row r="1429" spans="1:3" ht="15" customHeight="1" x14ac:dyDescent="0.5">
      <c r="A1429" s="2">
        <v>52</v>
      </c>
      <c r="B1429" s="7" t="s">
        <v>56</v>
      </c>
      <c r="C1429" s="12"/>
    </row>
    <row r="1430" spans="1:3" ht="15" customHeight="1" x14ac:dyDescent="0.5">
      <c r="A1430" s="2">
        <v>47</v>
      </c>
      <c r="B1430" s="7" t="s">
        <v>56</v>
      </c>
      <c r="C1430" s="12"/>
    </row>
    <row r="1431" spans="1:3" ht="15" customHeight="1" x14ac:dyDescent="0.5">
      <c r="A1431" s="2">
        <v>74</v>
      </c>
      <c r="B1431" s="7" t="s">
        <v>56</v>
      </c>
      <c r="C1431" s="12"/>
    </row>
    <row r="1432" spans="1:3" ht="15" customHeight="1" x14ac:dyDescent="0.5">
      <c r="A1432" s="2">
        <v>49</v>
      </c>
      <c r="B1432" s="7" t="s">
        <v>56</v>
      </c>
    </row>
    <row r="1433" spans="1:3" ht="15" customHeight="1" x14ac:dyDescent="0.5">
      <c r="A1433" s="2">
        <v>28</v>
      </c>
      <c r="B1433" s="7" t="s">
        <v>56</v>
      </c>
      <c r="C1433" s="12"/>
    </row>
    <row r="1434" spans="1:3" ht="15" customHeight="1" x14ac:dyDescent="0.5">
      <c r="A1434" s="2">
        <v>45</v>
      </c>
      <c r="B1434" s="7" t="s">
        <v>56</v>
      </c>
    </row>
    <row r="1435" spans="1:3" ht="15" customHeight="1" x14ac:dyDescent="0.5">
      <c r="A1435" s="2">
        <v>176</v>
      </c>
      <c r="B1435" s="7" t="s">
        <v>295</v>
      </c>
      <c r="C1435" s="12">
        <f>AVERAGE(A1435:A1436)</f>
        <v>165</v>
      </c>
    </row>
    <row r="1436" spans="1:3" ht="15" customHeight="1" x14ac:dyDescent="0.5">
      <c r="A1436" s="2">
        <v>154</v>
      </c>
      <c r="B1436" s="7" t="s">
        <v>295</v>
      </c>
    </row>
    <row r="1437" spans="1:3" ht="15" customHeight="1" x14ac:dyDescent="0.5">
      <c r="A1437" s="2">
        <v>191</v>
      </c>
      <c r="B1437" s="7" t="s">
        <v>230</v>
      </c>
      <c r="C1437" s="24">
        <f t="shared" ref="C1437" si="45">A1437</f>
        <v>191</v>
      </c>
    </row>
    <row r="1438" spans="1:3" ht="15" customHeight="1" x14ac:dyDescent="0.5">
      <c r="A1438" s="2">
        <v>113</v>
      </c>
      <c r="B1438" s="7" t="s">
        <v>274</v>
      </c>
      <c r="C1438" s="12">
        <f>AVERAGE(A1438:A1439)</f>
        <v>91.5</v>
      </c>
    </row>
    <row r="1439" spans="1:3" ht="15" customHeight="1" x14ac:dyDescent="0.5">
      <c r="A1439" s="2">
        <v>70</v>
      </c>
      <c r="B1439" s="7" t="s">
        <v>260</v>
      </c>
    </row>
    <row r="1440" spans="1:3" ht="15" customHeight="1" x14ac:dyDescent="0.5">
      <c r="A1440" s="2">
        <v>46</v>
      </c>
      <c r="B1440" s="7" t="s">
        <v>36</v>
      </c>
      <c r="C1440" s="12">
        <f>AVERAGE(A1440:A1454)</f>
        <v>37.6</v>
      </c>
    </row>
    <row r="1441" spans="1:3" ht="15" customHeight="1" x14ac:dyDescent="0.5">
      <c r="A1441" s="2">
        <v>21</v>
      </c>
      <c r="B1441" s="7" t="s">
        <v>36</v>
      </c>
      <c r="C1441" s="12"/>
    </row>
    <row r="1442" spans="1:3" ht="15" customHeight="1" x14ac:dyDescent="0.5">
      <c r="A1442" s="2">
        <v>44</v>
      </c>
      <c r="B1442" s="7" t="s">
        <v>36</v>
      </c>
      <c r="C1442" s="12"/>
    </row>
    <row r="1443" spans="1:3" ht="15" customHeight="1" x14ac:dyDescent="0.5">
      <c r="A1443" s="2">
        <v>41</v>
      </c>
      <c r="B1443" s="7" t="s">
        <v>36</v>
      </c>
      <c r="C1443" s="12"/>
    </row>
    <row r="1444" spans="1:3" ht="15" customHeight="1" x14ac:dyDescent="0.5">
      <c r="A1444" s="2">
        <v>51</v>
      </c>
      <c r="B1444" s="7" t="s">
        <v>36</v>
      </c>
    </row>
    <row r="1445" spans="1:3" ht="15" customHeight="1" x14ac:dyDescent="0.5">
      <c r="A1445" s="2">
        <v>42</v>
      </c>
      <c r="B1445" s="7" t="s">
        <v>36</v>
      </c>
    </row>
    <row r="1446" spans="1:3" ht="15" customHeight="1" x14ac:dyDescent="0.5">
      <c r="A1446" s="2">
        <v>36</v>
      </c>
      <c r="B1446" s="7" t="s">
        <v>36</v>
      </c>
    </row>
    <row r="1447" spans="1:3" ht="15" customHeight="1" x14ac:dyDescent="0.5">
      <c r="A1447" s="2">
        <v>27</v>
      </c>
      <c r="B1447" s="7" t="s">
        <v>36</v>
      </c>
    </row>
    <row r="1448" spans="1:3" ht="15" customHeight="1" x14ac:dyDescent="0.5">
      <c r="A1448" s="2">
        <v>43</v>
      </c>
      <c r="B1448" s="7" t="s">
        <v>36</v>
      </c>
      <c r="C1448" s="12"/>
    </row>
    <row r="1449" spans="1:3" ht="15" customHeight="1" x14ac:dyDescent="0.5">
      <c r="A1449" s="2">
        <v>43</v>
      </c>
      <c r="B1449" s="7" t="s">
        <v>36</v>
      </c>
    </row>
    <row r="1450" spans="1:3" ht="15" customHeight="1" x14ac:dyDescent="0.5">
      <c r="A1450" s="2">
        <v>32</v>
      </c>
      <c r="B1450" s="7" t="s">
        <v>36</v>
      </c>
      <c r="C1450" s="12"/>
    </row>
    <row r="1451" spans="1:3" ht="15" customHeight="1" x14ac:dyDescent="0.5">
      <c r="A1451" s="2">
        <v>26</v>
      </c>
      <c r="B1451" s="7" t="s">
        <v>36</v>
      </c>
      <c r="C1451" s="12"/>
    </row>
    <row r="1452" spans="1:3" ht="15" customHeight="1" x14ac:dyDescent="0.5">
      <c r="A1452" s="2">
        <v>42</v>
      </c>
      <c r="B1452" s="7" t="s">
        <v>36</v>
      </c>
    </row>
    <row r="1453" spans="1:3" ht="15" customHeight="1" x14ac:dyDescent="0.5">
      <c r="A1453" s="2">
        <v>27</v>
      </c>
      <c r="B1453" s="7" t="s">
        <v>36</v>
      </c>
      <c r="C1453" s="12"/>
    </row>
    <row r="1454" spans="1:3" ht="15" customHeight="1" x14ac:dyDescent="0.5">
      <c r="A1454" s="2">
        <v>43</v>
      </c>
      <c r="B1454" s="7" t="s">
        <v>36</v>
      </c>
      <c r="C1454" s="12"/>
    </row>
    <row r="1455" spans="1:3" ht="15" customHeight="1" x14ac:dyDescent="0.5">
      <c r="A1455" s="2">
        <v>167</v>
      </c>
      <c r="B1455" s="7" t="s">
        <v>209</v>
      </c>
      <c r="C1455" s="24">
        <f t="shared" ref="C1455" si="46">A1455</f>
        <v>167</v>
      </c>
    </row>
    <row r="1456" spans="1:3" ht="15" customHeight="1" x14ac:dyDescent="0.5">
      <c r="A1456" s="2">
        <v>76</v>
      </c>
      <c r="B1456" s="7" t="s">
        <v>83</v>
      </c>
      <c r="C1456" s="12">
        <f>AVERAGE(A1456:A1463)</f>
        <v>73.375</v>
      </c>
    </row>
    <row r="1457" spans="1:3" ht="15" customHeight="1" x14ac:dyDescent="0.5">
      <c r="A1457" s="2">
        <v>67</v>
      </c>
      <c r="B1457" s="7" t="s">
        <v>83</v>
      </c>
      <c r="C1457" s="12"/>
    </row>
    <row r="1458" spans="1:3" ht="15" customHeight="1" x14ac:dyDescent="0.5">
      <c r="A1458" s="2">
        <v>145</v>
      </c>
      <c r="B1458" s="7" t="s">
        <v>83</v>
      </c>
    </row>
    <row r="1459" spans="1:3" ht="15" customHeight="1" x14ac:dyDescent="0.5">
      <c r="A1459" s="2">
        <v>46</v>
      </c>
      <c r="B1459" s="7" t="s">
        <v>83</v>
      </c>
      <c r="C1459" s="12"/>
    </row>
    <row r="1460" spans="1:3" ht="15" customHeight="1" x14ac:dyDescent="0.5">
      <c r="A1460" s="2">
        <v>58</v>
      </c>
      <c r="B1460" s="7" t="s">
        <v>83</v>
      </c>
      <c r="C1460" s="12"/>
    </row>
    <row r="1461" spans="1:3" ht="15" customHeight="1" x14ac:dyDescent="0.5">
      <c r="A1461" s="2">
        <v>60</v>
      </c>
      <c r="B1461" s="7" t="s">
        <v>83</v>
      </c>
    </row>
    <row r="1462" spans="1:3" ht="15" customHeight="1" x14ac:dyDescent="0.5">
      <c r="A1462" s="2">
        <v>74</v>
      </c>
      <c r="B1462" s="7" t="s">
        <v>83</v>
      </c>
      <c r="C1462" s="12"/>
    </row>
    <row r="1463" spans="1:3" ht="15" customHeight="1" x14ac:dyDescent="0.5">
      <c r="A1463" s="2">
        <v>61</v>
      </c>
      <c r="B1463" s="7" t="s">
        <v>83</v>
      </c>
    </row>
    <row r="1464" spans="1:3" ht="15" customHeight="1" x14ac:dyDescent="0.5">
      <c r="A1464" s="2">
        <v>158</v>
      </c>
      <c r="B1464" s="7" t="s">
        <v>296</v>
      </c>
      <c r="C1464" s="24">
        <f t="shared" ref="C1464:C1465" si="47">A1464</f>
        <v>158</v>
      </c>
    </row>
    <row r="1465" spans="1:3" ht="15" customHeight="1" x14ac:dyDescent="0.5">
      <c r="A1465" s="2">
        <v>168</v>
      </c>
      <c r="B1465" s="7" t="s">
        <v>352</v>
      </c>
      <c r="C1465" s="24">
        <f t="shared" si="47"/>
        <v>168</v>
      </c>
    </row>
    <row r="1466" spans="1:3" ht="15" customHeight="1" x14ac:dyDescent="0.5">
      <c r="A1466" s="2">
        <v>193</v>
      </c>
      <c r="B1466" s="7" t="s">
        <v>232</v>
      </c>
      <c r="C1466" s="12">
        <f>AVERAGE(A1466:A1467)</f>
        <v>143</v>
      </c>
    </row>
    <row r="1467" spans="1:3" ht="15" customHeight="1" x14ac:dyDescent="0.5">
      <c r="A1467" s="2">
        <v>93</v>
      </c>
      <c r="B1467" s="7" t="s">
        <v>232</v>
      </c>
      <c r="C1467" s="12"/>
    </row>
    <row r="1468" spans="1:3" ht="15" customHeight="1" x14ac:dyDescent="0.5">
      <c r="A1468" s="2">
        <v>146</v>
      </c>
      <c r="B1468" s="7" t="s">
        <v>311</v>
      </c>
      <c r="C1468" s="12">
        <f>AVERAGE(A1468:A1469)</f>
        <v>165</v>
      </c>
    </row>
    <row r="1469" spans="1:3" ht="15" customHeight="1" x14ac:dyDescent="0.5">
      <c r="A1469" s="2">
        <v>184</v>
      </c>
      <c r="B1469" s="7" t="s">
        <v>311</v>
      </c>
      <c r="C1469" s="12"/>
    </row>
    <row r="1470" spans="1:3" ht="15" customHeight="1" x14ac:dyDescent="0.5">
      <c r="A1470" s="2">
        <v>105</v>
      </c>
      <c r="B1470" s="7" t="s">
        <v>166</v>
      </c>
      <c r="C1470" s="12">
        <f>AVERAGE(A1470:A1471)</f>
        <v>116</v>
      </c>
    </row>
    <row r="1471" spans="1:3" ht="15" customHeight="1" x14ac:dyDescent="0.5">
      <c r="A1471" s="2">
        <v>127</v>
      </c>
      <c r="B1471" s="7" t="s">
        <v>166</v>
      </c>
      <c r="C1471" s="12"/>
    </row>
    <row r="1472" spans="1:3" ht="15" customHeight="1" x14ac:dyDescent="0.5">
      <c r="A1472" s="2">
        <v>38</v>
      </c>
      <c r="B1472" s="7" t="s">
        <v>55</v>
      </c>
      <c r="C1472" s="12">
        <f>AVERAGE(A1472:A1485)</f>
        <v>38.642857142857146</v>
      </c>
    </row>
    <row r="1473" spans="1:3" ht="15" customHeight="1" x14ac:dyDescent="0.5">
      <c r="A1473" s="2">
        <v>33</v>
      </c>
      <c r="B1473" s="7" t="s">
        <v>55</v>
      </c>
      <c r="C1473" s="12"/>
    </row>
    <row r="1474" spans="1:3" ht="15" customHeight="1" x14ac:dyDescent="0.5">
      <c r="A1474" s="2">
        <v>35</v>
      </c>
      <c r="B1474" s="7" t="s">
        <v>55</v>
      </c>
    </row>
    <row r="1475" spans="1:3" ht="15" customHeight="1" x14ac:dyDescent="0.5">
      <c r="A1475" s="2">
        <v>41</v>
      </c>
      <c r="B1475" s="7" t="s">
        <v>55</v>
      </c>
    </row>
    <row r="1476" spans="1:3" ht="15" customHeight="1" x14ac:dyDescent="0.5">
      <c r="A1476" s="2">
        <v>47</v>
      </c>
      <c r="B1476" s="7" t="s">
        <v>55</v>
      </c>
    </row>
    <row r="1477" spans="1:3" ht="15" customHeight="1" x14ac:dyDescent="0.5">
      <c r="A1477" s="2">
        <v>46</v>
      </c>
      <c r="B1477" s="7" t="s">
        <v>55</v>
      </c>
    </row>
    <row r="1478" spans="1:3" ht="15" customHeight="1" x14ac:dyDescent="0.5">
      <c r="A1478" s="2">
        <v>39</v>
      </c>
      <c r="B1478" s="7" t="s">
        <v>55</v>
      </c>
    </row>
    <row r="1479" spans="1:3" ht="15" customHeight="1" x14ac:dyDescent="0.5">
      <c r="A1479" s="2">
        <v>42</v>
      </c>
      <c r="B1479" s="7" t="s">
        <v>55</v>
      </c>
    </row>
    <row r="1480" spans="1:3" ht="15" customHeight="1" x14ac:dyDescent="0.5">
      <c r="A1480" s="2">
        <v>37</v>
      </c>
      <c r="B1480" s="7" t="s">
        <v>55</v>
      </c>
    </row>
    <row r="1481" spans="1:3" ht="15" customHeight="1" x14ac:dyDescent="0.5">
      <c r="A1481" s="2">
        <v>42</v>
      </c>
      <c r="B1481" s="7" t="s">
        <v>55</v>
      </c>
    </row>
    <row r="1482" spans="1:3" ht="15" customHeight="1" x14ac:dyDescent="0.5">
      <c r="A1482" s="2">
        <v>35</v>
      </c>
      <c r="B1482" s="7" t="s">
        <v>55</v>
      </c>
    </row>
    <row r="1483" spans="1:3" ht="15" customHeight="1" x14ac:dyDescent="0.5">
      <c r="A1483" s="2">
        <v>25</v>
      </c>
      <c r="B1483" s="7" t="s">
        <v>55</v>
      </c>
    </row>
    <row r="1484" spans="1:3" ht="15" customHeight="1" x14ac:dyDescent="0.5">
      <c r="A1484" s="2">
        <v>41</v>
      </c>
      <c r="B1484" s="7" t="s">
        <v>55</v>
      </c>
    </row>
    <row r="1485" spans="1:3" ht="15" customHeight="1" x14ac:dyDescent="0.5">
      <c r="A1485" s="2">
        <v>40</v>
      </c>
      <c r="B1485" s="7" t="s">
        <v>55</v>
      </c>
    </row>
    <row r="1486" spans="1:3" ht="15" customHeight="1" x14ac:dyDescent="0.5">
      <c r="A1486" s="2">
        <v>185</v>
      </c>
      <c r="B1486" s="7" t="s">
        <v>224</v>
      </c>
      <c r="C1486" s="12">
        <f>AVERAGE(A1486:A1488)</f>
        <v>183</v>
      </c>
    </row>
    <row r="1487" spans="1:3" ht="15" customHeight="1" x14ac:dyDescent="0.5">
      <c r="A1487" s="2">
        <v>195</v>
      </c>
      <c r="B1487" s="7" t="s">
        <v>224</v>
      </c>
    </row>
    <row r="1488" spans="1:3" ht="15" customHeight="1" x14ac:dyDescent="0.5">
      <c r="A1488" s="2">
        <v>169</v>
      </c>
      <c r="B1488" s="7" t="s">
        <v>224</v>
      </c>
    </row>
    <row r="1489" spans="1:3" ht="15" customHeight="1" x14ac:dyDescent="0.5">
      <c r="A1489" s="2">
        <v>65</v>
      </c>
      <c r="B1489" s="7" t="s">
        <v>102</v>
      </c>
      <c r="C1489" s="12">
        <f>AVERAGE(A1489:A1494)</f>
        <v>64.666666666666671</v>
      </c>
    </row>
    <row r="1490" spans="1:3" ht="15" customHeight="1" x14ac:dyDescent="0.5">
      <c r="A1490" s="2">
        <v>65</v>
      </c>
      <c r="B1490" s="7" t="s">
        <v>102</v>
      </c>
    </row>
    <row r="1491" spans="1:3" ht="15" customHeight="1" x14ac:dyDescent="0.5">
      <c r="A1491" s="2">
        <v>120</v>
      </c>
      <c r="B1491" s="7" t="s">
        <v>102</v>
      </c>
      <c r="C1491" s="12"/>
    </row>
    <row r="1492" spans="1:3" ht="15" customHeight="1" x14ac:dyDescent="0.5">
      <c r="A1492" s="2">
        <v>50</v>
      </c>
      <c r="B1492" s="7" t="s">
        <v>102</v>
      </c>
    </row>
    <row r="1493" spans="1:3" ht="15" customHeight="1" x14ac:dyDescent="0.5">
      <c r="A1493" s="2">
        <v>40</v>
      </c>
      <c r="B1493" s="7" t="s">
        <v>102</v>
      </c>
      <c r="C1493" s="12"/>
    </row>
    <row r="1494" spans="1:3" ht="15" customHeight="1" x14ac:dyDescent="0.5">
      <c r="A1494" s="2">
        <v>48</v>
      </c>
      <c r="B1494" s="7" t="s">
        <v>102</v>
      </c>
      <c r="C1494" s="12"/>
    </row>
    <row r="1495" spans="1:3" ht="15" customHeight="1" x14ac:dyDescent="0.5">
      <c r="A1495" s="2">
        <v>190</v>
      </c>
      <c r="B1495" s="7" t="s">
        <v>229</v>
      </c>
      <c r="C1495" s="24">
        <f t="shared" ref="C1495" si="48">A1495</f>
        <v>190</v>
      </c>
    </row>
    <row r="1496" spans="1:3" ht="15" customHeight="1" x14ac:dyDescent="0.5">
      <c r="A1496" s="2">
        <v>24</v>
      </c>
      <c r="B1496" s="7" t="s">
        <v>41</v>
      </c>
      <c r="C1496" s="12">
        <f>AVERAGE(A1496:A1514)</f>
        <v>29.736842105263158</v>
      </c>
    </row>
    <row r="1497" spans="1:3" ht="15" customHeight="1" x14ac:dyDescent="0.5">
      <c r="A1497" s="2">
        <v>27</v>
      </c>
      <c r="B1497" s="7" t="s">
        <v>41</v>
      </c>
      <c r="C1497" s="12"/>
    </row>
    <row r="1498" spans="1:3" ht="15" customHeight="1" x14ac:dyDescent="0.5">
      <c r="A1498" s="2">
        <v>85</v>
      </c>
      <c r="B1498" s="7" t="s">
        <v>41</v>
      </c>
      <c r="C1498" s="12"/>
    </row>
    <row r="1499" spans="1:3" ht="15" customHeight="1" x14ac:dyDescent="0.5">
      <c r="A1499" s="2">
        <v>34</v>
      </c>
      <c r="B1499" s="7" t="s">
        <v>41</v>
      </c>
    </row>
    <row r="1500" spans="1:3" ht="15" customHeight="1" x14ac:dyDescent="0.5">
      <c r="A1500" s="2">
        <v>25</v>
      </c>
      <c r="B1500" s="7" t="s">
        <v>41</v>
      </c>
    </row>
    <row r="1501" spans="1:3" ht="15" customHeight="1" x14ac:dyDescent="0.5">
      <c r="A1501" s="2">
        <v>18</v>
      </c>
      <c r="B1501" s="7" t="s">
        <v>41</v>
      </c>
      <c r="C1501" s="12"/>
    </row>
    <row r="1502" spans="1:3" ht="15" customHeight="1" x14ac:dyDescent="0.5">
      <c r="A1502" s="2">
        <v>27</v>
      </c>
      <c r="B1502" s="7" t="s">
        <v>41</v>
      </c>
      <c r="C1502" s="12"/>
    </row>
    <row r="1503" spans="1:3" ht="15" customHeight="1" x14ac:dyDescent="0.5">
      <c r="A1503" s="2">
        <v>32</v>
      </c>
      <c r="B1503" s="7" t="s">
        <v>41</v>
      </c>
      <c r="C1503" s="12"/>
    </row>
    <row r="1504" spans="1:3" ht="15" customHeight="1" x14ac:dyDescent="0.5">
      <c r="A1504" s="2">
        <v>30</v>
      </c>
      <c r="B1504" s="7" t="s">
        <v>41</v>
      </c>
    </row>
    <row r="1505" spans="1:3" ht="15" customHeight="1" x14ac:dyDescent="0.5">
      <c r="A1505" s="2">
        <v>21</v>
      </c>
      <c r="B1505" s="7" t="s">
        <v>41</v>
      </c>
      <c r="C1505" s="12"/>
    </row>
    <row r="1506" spans="1:3" ht="15" customHeight="1" x14ac:dyDescent="0.5">
      <c r="A1506" s="2">
        <v>25</v>
      </c>
      <c r="B1506" s="7" t="s">
        <v>41</v>
      </c>
      <c r="C1506" s="12"/>
    </row>
    <row r="1507" spans="1:3" ht="15" customHeight="1" x14ac:dyDescent="0.5">
      <c r="A1507" s="2">
        <v>29</v>
      </c>
      <c r="B1507" s="7" t="s">
        <v>41</v>
      </c>
    </row>
    <row r="1508" spans="1:3" ht="15" customHeight="1" x14ac:dyDescent="0.5">
      <c r="A1508" s="2">
        <v>27</v>
      </c>
      <c r="B1508" s="7" t="s">
        <v>41</v>
      </c>
    </row>
    <row r="1509" spans="1:3" ht="15" customHeight="1" x14ac:dyDescent="0.5">
      <c r="A1509" s="2">
        <v>46</v>
      </c>
      <c r="B1509" s="7" t="s">
        <v>41</v>
      </c>
      <c r="C1509" s="12"/>
    </row>
    <row r="1510" spans="1:3" ht="15" customHeight="1" x14ac:dyDescent="0.5">
      <c r="A1510" s="2">
        <v>31</v>
      </c>
      <c r="B1510" s="7" t="s">
        <v>41</v>
      </c>
      <c r="C1510" s="12"/>
    </row>
    <row r="1511" spans="1:3" ht="15" customHeight="1" x14ac:dyDescent="0.5">
      <c r="A1511" s="2">
        <v>23</v>
      </c>
      <c r="B1511" s="7" t="s">
        <v>41</v>
      </c>
      <c r="C1511" s="12"/>
    </row>
    <row r="1512" spans="1:3" ht="15" customHeight="1" x14ac:dyDescent="0.5">
      <c r="A1512" s="2">
        <v>21</v>
      </c>
      <c r="B1512" s="7" t="s">
        <v>41</v>
      </c>
    </row>
    <row r="1513" spans="1:3" ht="15" customHeight="1" x14ac:dyDescent="0.5">
      <c r="A1513" s="2">
        <v>29</v>
      </c>
      <c r="B1513" s="7" t="s">
        <v>41</v>
      </c>
    </row>
    <row r="1514" spans="1:3" ht="15" customHeight="1" x14ac:dyDescent="0.5">
      <c r="A1514" s="2">
        <v>11</v>
      </c>
      <c r="B1514" s="7" t="s">
        <v>41</v>
      </c>
    </row>
    <row r="1515" spans="1:3" ht="15" customHeight="1" x14ac:dyDescent="0.5">
      <c r="A1515" s="2">
        <v>6</v>
      </c>
      <c r="B1515" s="7" t="s">
        <v>17</v>
      </c>
      <c r="C1515" s="12">
        <f>AVERAGE(A1515:A1546)</f>
        <v>8.125</v>
      </c>
    </row>
    <row r="1516" spans="1:3" ht="15" customHeight="1" x14ac:dyDescent="0.5">
      <c r="A1516" s="2">
        <v>7</v>
      </c>
      <c r="B1516" s="7" t="s">
        <v>17</v>
      </c>
    </row>
    <row r="1517" spans="1:3" ht="15" customHeight="1" x14ac:dyDescent="0.5">
      <c r="A1517" s="2">
        <v>6</v>
      </c>
      <c r="B1517" s="7" t="s">
        <v>17</v>
      </c>
    </row>
    <row r="1518" spans="1:3" ht="15" customHeight="1" x14ac:dyDescent="0.5">
      <c r="A1518" s="2">
        <v>10</v>
      </c>
      <c r="B1518" s="7" t="s">
        <v>17</v>
      </c>
    </row>
    <row r="1519" spans="1:3" ht="15" customHeight="1" x14ac:dyDescent="0.5">
      <c r="A1519" s="2">
        <v>12</v>
      </c>
      <c r="B1519" s="8" t="s">
        <v>17</v>
      </c>
    </row>
    <row r="1520" spans="1:3" ht="15" customHeight="1" x14ac:dyDescent="0.5">
      <c r="A1520" s="2">
        <v>9</v>
      </c>
      <c r="B1520" s="7" t="s">
        <v>17</v>
      </c>
    </row>
    <row r="1521" spans="1:3" ht="15" customHeight="1" x14ac:dyDescent="0.5">
      <c r="A1521" s="2">
        <v>8</v>
      </c>
      <c r="B1521" s="7" t="s">
        <v>17</v>
      </c>
    </row>
    <row r="1522" spans="1:3" ht="15" customHeight="1" x14ac:dyDescent="0.5">
      <c r="A1522" s="2">
        <v>5</v>
      </c>
      <c r="B1522" s="7" t="s">
        <v>17</v>
      </c>
    </row>
    <row r="1523" spans="1:3" ht="15" customHeight="1" x14ac:dyDescent="0.5">
      <c r="A1523" s="2">
        <v>10</v>
      </c>
      <c r="B1523" s="7" t="s">
        <v>17</v>
      </c>
    </row>
    <row r="1524" spans="1:3" ht="15" customHeight="1" x14ac:dyDescent="0.5">
      <c r="A1524" s="2">
        <v>9</v>
      </c>
      <c r="B1524" s="7" t="s">
        <v>17</v>
      </c>
    </row>
    <row r="1525" spans="1:3" ht="15" customHeight="1" x14ac:dyDescent="0.5">
      <c r="A1525" s="2">
        <v>5</v>
      </c>
      <c r="B1525" s="7" t="s">
        <v>17</v>
      </c>
      <c r="C1525" s="12"/>
    </row>
    <row r="1526" spans="1:3" ht="15" customHeight="1" x14ac:dyDescent="0.5">
      <c r="A1526" s="2">
        <v>5</v>
      </c>
      <c r="B1526" s="7" t="s">
        <v>17</v>
      </c>
      <c r="C1526" s="12"/>
    </row>
    <row r="1527" spans="1:3" ht="15" customHeight="1" x14ac:dyDescent="0.5">
      <c r="A1527" s="2">
        <v>12</v>
      </c>
      <c r="B1527" s="7" t="s">
        <v>17</v>
      </c>
      <c r="C1527" s="12"/>
    </row>
    <row r="1528" spans="1:3" ht="15" customHeight="1" x14ac:dyDescent="0.5">
      <c r="A1528" s="2">
        <v>8</v>
      </c>
      <c r="B1528" s="7" t="s">
        <v>17</v>
      </c>
    </row>
    <row r="1529" spans="1:3" ht="15" customHeight="1" x14ac:dyDescent="0.5">
      <c r="A1529" s="2">
        <v>15</v>
      </c>
      <c r="B1529" s="7" t="s">
        <v>17</v>
      </c>
    </row>
    <row r="1530" spans="1:3" ht="15" customHeight="1" x14ac:dyDescent="0.5">
      <c r="A1530" s="2">
        <v>10</v>
      </c>
      <c r="B1530" s="7" t="s">
        <v>17</v>
      </c>
    </row>
    <row r="1531" spans="1:3" ht="15" customHeight="1" x14ac:dyDescent="0.5">
      <c r="A1531" s="2">
        <v>6</v>
      </c>
      <c r="B1531" s="7" t="s">
        <v>17</v>
      </c>
    </row>
    <row r="1532" spans="1:3" ht="15" customHeight="1" x14ac:dyDescent="0.5">
      <c r="A1532" s="2">
        <v>18</v>
      </c>
      <c r="B1532" s="7" t="s">
        <v>17</v>
      </c>
      <c r="C1532" s="12"/>
    </row>
    <row r="1533" spans="1:3" ht="15" customHeight="1" x14ac:dyDescent="0.5">
      <c r="A1533" s="2">
        <v>9</v>
      </c>
      <c r="B1533" s="7" t="s">
        <v>17</v>
      </c>
    </row>
    <row r="1534" spans="1:3" ht="15" customHeight="1" x14ac:dyDescent="0.5">
      <c r="A1534" s="2">
        <v>8</v>
      </c>
      <c r="B1534" s="7" t="s">
        <v>17</v>
      </c>
      <c r="C1534" s="12"/>
    </row>
    <row r="1535" spans="1:3" ht="15" customHeight="1" x14ac:dyDescent="0.5">
      <c r="A1535" s="2">
        <v>7</v>
      </c>
      <c r="B1535" s="7" t="s">
        <v>17</v>
      </c>
      <c r="C1535" s="12"/>
    </row>
    <row r="1536" spans="1:3" ht="15" customHeight="1" x14ac:dyDescent="0.5">
      <c r="A1536" s="2">
        <v>8</v>
      </c>
      <c r="B1536" s="7" t="s">
        <v>17</v>
      </c>
    </row>
    <row r="1537" spans="1:3" ht="15" customHeight="1" x14ac:dyDescent="0.5">
      <c r="A1537" s="2">
        <v>6</v>
      </c>
      <c r="B1537" s="7" t="s">
        <v>17</v>
      </c>
    </row>
    <row r="1538" spans="1:3" ht="15" customHeight="1" x14ac:dyDescent="0.5">
      <c r="A1538" s="2">
        <v>7</v>
      </c>
      <c r="B1538" s="7" t="s">
        <v>17</v>
      </c>
    </row>
    <row r="1539" spans="1:3" ht="15" customHeight="1" x14ac:dyDescent="0.5">
      <c r="A1539" s="2">
        <v>11</v>
      </c>
      <c r="B1539" s="7" t="s">
        <v>17</v>
      </c>
    </row>
    <row r="1540" spans="1:3" ht="15" customHeight="1" x14ac:dyDescent="0.5">
      <c r="A1540" s="2">
        <v>9</v>
      </c>
      <c r="B1540" s="7" t="s">
        <v>17</v>
      </c>
    </row>
    <row r="1541" spans="1:3" ht="15" customHeight="1" x14ac:dyDescent="0.5">
      <c r="A1541" s="2">
        <v>8</v>
      </c>
      <c r="B1541" s="7" t="s">
        <v>17</v>
      </c>
    </row>
    <row r="1542" spans="1:3" ht="15" customHeight="1" x14ac:dyDescent="0.5">
      <c r="A1542" s="2">
        <v>7</v>
      </c>
      <c r="B1542" s="7" t="s">
        <v>17</v>
      </c>
      <c r="C1542" s="12"/>
    </row>
    <row r="1543" spans="1:3" ht="15" customHeight="1" x14ac:dyDescent="0.5">
      <c r="A1543" s="2">
        <v>5</v>
      </c>
      <c r="B1543" s="7" t="s">
        <v>17</v>
      </c>
    </row>
    <row r="1544" spans="1:3" ht="15" customHeight="1" x14ac:dyDescent="0.5">
      <c r="A1544" s="2">
        <v>6</v>
      </c>
      <c r="B1544" s="7" t="s">
        <v>17</v>
      </c>
      <c r="C1544" s="12"/>
    </row>
    <row r="1545" spans="1:3" ht="15" customHeight="1" x14ac:dyDescent="0.5">
      <c r="A1545" s="2">
        <v>4</v>
      </c>
      <c r="B1545" s="7" t="s">
        <v>17</v>
      </c>
    </row>
    <row r="1546" spans="1:3" ht="15" customHeight="1" x14ac:dyDescent="0.5">
      <c r="A1546" s="2">
        <v>4</v>
      </c>
      <c r="B1546" s="7" t="s">
        <v>272</v>
      </c>
      <c r="C1546" s="12"/>
    </row>
    <row r="1547" spans="1:3" ht="15" customHeight="1" x14ac:dyDescent="0.5">
      <c r="A1547" s="2">
        <v>147</v>
      </c>
      <c r="B1547" s="7" t="s">
        <v>291</v>
      </c>
      <c r="C1547" s="24">
        <f t="shared" ref="C1547" si="49">A1547</f>
        <v>147</v>
      </c>
    </row>
    <row r="1548" spans="1:3" ht="15" customHeight="1" x14ac:dyDescent="0.5">
      <c r="A1548" s="2">
        <v>66</v>
      </c>
      <c r="B1548" s="7" t="s">
        <v>147</v>
      </c>
      <c r="C1548" s="12">
        <f>AVERAGE(A1548:A1550)</f>
        <v>120</v>
      </c>
    </row>
    <row r="1549" spans="1:3" ht="15" customHeight="1" x14ac:dyDescent="0.5">
      <c r="A1549" s="2">
        <v>150</v>
      </c>
      <c r="B1549" s="7" t="s">
        <v>147</v>
      </c>
      <c r="C1549" s="12"/>
    </row>
    <row r="1550" spans="1:3" ht="15" customHeight="1" x14ac:dyDescent="0.5">
      <c r="A1550" s="2">
        <v>144</v>
      </c>
      <c r="B1550" s="7" t="s">
        <v>147</v>
      </c>
    </row>
    <row r="1551" spans="1:3" ht="15" customHeight="1" x14ac:dyDescent="0.5">
      <c r="A1551" s="2">
        <v>196</v>
      </c>
      <c r="B1551" s="7" t="s">
        <v>109</v>
      </c>
      <c r="C1551" s="12">
        <f>AVERAGE(A1551:A1554)</f>
        <v>142.75</v>
      </c>
    </row>
    <row r="1552" spans="1:3" ht="15" customHeight="1" x14ac:dyDescent="0.5">
      <c r="A1552" s="2">
        <v>152</v>
      </c>
      <c r="B1552" s="7" t="s">
        <v>109</v>
      </c>
    </row>
    <row r="1553" spans="1:3" ht="15" customHeight="1" x14ac:dyDescent="0.5">
      <c r="A1553" s="2">
        <v>152</v>
      </c>
      <c r="B1553" s="7" t="s">
        <v>109</v>
      </c>
    </row>
    <row r="1554" spans="1:3" ht="15" customHeight="1" x14ac:dyDescent="0.5">
      <c r="A1554" s="2">
        <v>71</v>
      </c>
      <c r="B1554" s="7" t="s">
        <v>109</v>
      </c>
    </row>
    <row r="1555" spans="1:3" ht="15" customHeight="1" x14ac:dyDescent="0.5">
      <c r="A1555" s="2">
        <v>90</v>
      </c>
      <c r="B1555" s="7" t="s">
        <v>105</v>
      </c>
      <c r="C1555" s="12">
        <f>AVERAGE(A1555:A1559)</f>
        <v>88.4</v>
      </c>
    </row>
    <row r="1556" spans="1:3" ht="15" customHeight="1" x14ac:dyDescent="0.5">
      <c r="A1556" s="2">
        <v>139</v>
      </c>
      <c r="B1556" s="7" t="s">
        <v>105</v>
      </c>
    </row>
    <row r="1557" spans="1:3" ht="15" customHeight="1" x14ac:dyDescent="0.5">
      <c r="A1557" s="2">
        <v>79</v>
      </c>
      <c r="B1557" s="7" t="s">
        <v>105</v>
      </c>
    </row>
    <row r="1558" spans="1:3" ht="15" customHeight="1" x14ac:dyDescent="0.5">
      <c r="A1558" s="2">
        <v>56</v>
      </c>
      <c r="B1558" s="7" t="s">
        <v>105</v>
      </c>
    </row>
    <row r="1559" spans="1:3" ht="15" customHeight="1" x14ac:dyDescent="0.5">
      <c r="A1559" s="2">
        <v>78</v>
      </c>
      <c r="B1559" s="7" t="s">
        <v>105</v>
      </c>
    </row>
    <row r="1560" spans="1:3" ht="15" customHeight="1" x14ac:dyDescent="0.5">
      <c r="A1560" s="2">
        <v>130</v>
      </c>
      <c r="B1560" s="7" t="s">
        <v>285</v>
      </c>
      <c r="C1560" s="24">
        <f t="shared" ref="C1560:C1562" si="50">A1560</f>
        <v>130</v>
      </c>
    </row>
    <row r="1561" spans="1:3" ht="15" customHeight="1" x14ac:dyDescent="0.5">
      <c r="A1561" s="2">
        <v>101</v>
      </c>
      <c r="B1561" s="7" t="s">
        <v>341</v>
      </c>
      <c r="C1561" s="24">
        <f t="shared" si="50"/>
        <v>101</v>
      </c>
    </row>
    <row r="1562" spans="1:3" ht="15" customHeight="1" x14ac:dyDescent="0.5">
      <c r="A1562" s="2">
        <v>121</v>
      </c>
      <c r="B1562" s="7" t="s">
        <v>177</v>
      </c>
      <c r="C1562" s="24">
        <f t="shared" si="50"/>
        <v>121</v>
      </c>
    </row>
    <row r="1563" spans="1:3" ht="15" customHeight="1" x14ac:dyDescent="0.5">
      <c r="A1563" s="2">
        <v>94</v>
      </c>
      <c r="B1563" s="7" t="s">
        <v>261</v>
      </c>
      <c r="C1563" s="12">
        <f>AVERAGE(A1563:A1564)</f>
        <v>83.5</v>
      </c>
    </row>
    <row r="1564" spans="1:3" ht="15" customHeight="1" x14ac:dyDescent="0.5">
      <c r="A1564" s="2">
        <v>73</v>
      </c>
      <c r="B1564" s="7" t="s">
        <v>261</v>
      </c>
    </row>
    <row r="1565" spans="1:3" ht="15" customHeight="1" x14ac:dyDescent="0.5">
      <c r="A1565" s="2">
        <v>158</v>
      </c>
      <c r="B1565" s="7" t="s">
        <v>202</v>
      </c>
      <c r="C1565" s="24">
        <f t="shared" ref="C1565" si="51">A1565</f>
        <v>158</v>
      </c>
    </row>
    <row r="1566" spans="1:3" ht="15" customHeight="1" x14ac:dyDescent="0.5">
      <c r="A1566" s="2">
        <v>12</v>
      </c>
      <c r="B1566" s="7" t="s">
        <v>24</v>
      </c>
      <c r="C1566" s="12">
        <f>AVERAGE(A1566:A1588)</f>
        <v>15.913043478260869</v>
      </c>
    </row>
    <row r="1567" spans="1:3" ht="15" customHeight="1" x14ac:dyDescent="0.5">
      <c r="A1567" s="2">
        <v>20</v>
      </c>
      <c r="B1567" s="7" t="s">
        <v>24</v>
      </c>
      <c r="C1567" s="12"/>
    </row>
    <row r="1568" spans="1:3" ht="15" customHeight="1" x14ac:dyDescent="0.5">
      <c r="A1568" s="2">
        <v>10</v>
      </c>
      <c r="B1568" s="7" t="s">
        <v>24</v>
      </c>
    </row>
    <row r="1569" spans="1:2" ht="15" customHeight="1" x14ac:dyDescent="0.5">
      <c r="A1569" s="2">
        <v>20</v>
      </c>
      <c r="B1569" s="7" t="s">
        <v>24</v>
      </c>
    </row>
    <row r="1570" spans="1:2" ht="15" customHeight="1" x14ac:dyDescent="0.5">
      <c r="A1570" s="2">
        <v>14</v>
      </c>
      <c r="B1570" s="7" t="s">
        <v>24</v>
      </c>
    </row>
    <row r="1571" spans="1:2" ht="15" customHeight="1" x14ac:dyDescent="0.5">
      <c r="A1571" s="2">
        <v>15</v>
      </c>
      <c r="B1571" s="7" t="s">
        <v>24</v>
      </c>
    </row>
    <row r="1572" spans="1:2" ht="15" customHeight="1" x14ac:dyDescent="0.5">
      <c r="A1572" s="2">
        <v>12</v>
      </c>
      <c r="B1572" s="7" t="s">
        <v>24</v>
      </c>
    </row>
    <row r="1573" spans="1:2" ht="15" customHeight="1" x14ac:dyDescent="0.5">
      <c r="A1573" s="2">
        <v>13</v>
      </c>
      <c r="B1573" s="7" t="s">
        <v>24</v>
      </c>
    </row>
    <row r="1574" spans="1:2" ht="15" customHeight="1" x14ac:dyDescent="0.5">
      <c r="A1574" s="2">
        <v>14</v>
      </c>
      <c r="B1574" s="7" t="s">
        <v>24</v>
      </c>
    </row>
    <row r="1575" spans="1:2" ht="15" customHeight="1" x14ac:dyDescent="0.5">
      <c r="A1575" s="2">
        <v>22</v>
      </c>
      <c r="B1575" s="7" t="s">
        <v>24</v>
      </c>
    </row>
    <row r="1576" spans="1:2" ht="15" customHeight="1" x14ac:dyDescent="0.5">
      <c r="A1576" s="2">
        <v>12</v>
      </c>
      <c r="B1576" s="7" t="s">
        <v>24</v>
      </c>
    </row>
    <row r="1577" spans="1:2" ht="15" customHeight="1" x14ac:dyDescent="0.5">
      <c r="A1577" s="2">
        <v>23</v>
      </c>
      <c r="B1577" s="7" t="s">
        <v>24</v>
      </c>
    </row>
    <row r="1578" spans="1:2" ht="15" customHeight="1" x14ac:dyDescent="0.5">
      <c r="A1578" s="2">
        <v>32</v>
      </c>
      <c r="B1578" s="7" t="s">
        <v>24</v>
      </c>
    </row>
    <row r="1579" spans="1:2" ht="15" customHeight="1" x14ac:dyDescent="0.5">
      <c r="A1579" s="2">
        <v>31</v>
      </c>
      <c r="B1579" s="7" t="s">
        <v>24</v>
      </c>
    </row>
    <row r="1580" spans="1:2" ht="15" customHeight="1" x14ac:dyDescent="0.5">
      <c r="A1580" s="2">
        <v>13</v>
      </c>
      <c r="B1580" s="7" t="s">
        <v>24</v>
      </c>
    </row>
    <row r="1581" spans="1:2" ht="15" customHeight="1" x14ac:dyDescent="0.5">
      <c r="A1581" s="2">
        <v>10</v>
      </c>
      <c r="B1581" s="7" t="s">
        <v>24</v>
      </c>
    </row>
    <row r="1582" spans="1:2" ht="15" customHeight="1" x14ac:dyDescent="0.5">
      <c r="A1582" s="2">
        <v>19</v>
      </c>
      <c r="B1582" s="7" t="s">
        <v>24</v>
      </c>
    </row>
    <row r="1583" spans="1:2" ht="15" customHeight="1" x14ac:dyDescent="0.5">
      <c r="A1583" s="2">
        <v>10</v>
      </c>
      <c r="B1583" s="7" t="s">
        <v>24</v>
      </c>
    </row>
    <row r="1584" spans="1:2" ht="15" customHeight="1" x14ac:dyDescent="0.5">
      <c r="A1584" s="2">
        <v>13</v>
      </c>
      <c r="B1584" s="7" t="s">
        <v>24</v>
      </c>
    </row>
    <row r="1585" spans="1:3" ht="15" customHeight="1" x14ac:dyDescent="0.5">
      <c r="A1585" s="2">
        <v>20</v>
      </c>
      <c r="B1585" s="7" t="s">
        <v>24</v>
      </c>
    </row>
    <row r="1586" spans="1:3" ht="15" customHeight="1" x14ac:dyDescent="0.5">
      <c r="A1586" s="2">
        <v>10</v>
      </c>
      <c r="B1586" s="7" t="s">
        <v>24</v>
      </c>
    </row>
    <row r="1587" spans="1:3" ht="15" customHeight="1" x14ac:dyDescent="0.5">
      <c r="A1587" s="2">
        <v>13</v>
      </c>
      <c r="B1587" s="7" t="s">
        <v>24</v>
      </c>
    </row>
    <row r="1588" spans="1:3" ht="15" customHeight="1" x14ac:dyDescent="0.5">
      <c r="A1588" s="2">
        <v>8</v>
      </c>
      <c r="B1588" s="7" t="s">
        <v>24</v>
      </c>
    </row>
    <row r="1589" spans="1:3" ht="15" customHeight="1" x14ac:dyDescent="0.5">
      <c r="A1589" s="2">
        <v>189</v>
      </c>
      <c r="B1589" s="7" t="s">
        <v>228</v>
      </c>
      <c r="C1589" s="12">
        <f>AVERAGE(A1589:A1591)</f>
        <v>162.66666666666666</v>
      </c>
    </row>
    <row r="1590" spans="1:3" ht="15" customHeight="1" x14ac:dyDescent="0.5">
      <c r="A1590" s="2">
        <v>197</v>
      </c>
      <c r="B1590" s="7" t="s">
        <v>228</v>
      </c>
    </row>
    <row r="1591" spans="1:3" ht="15" customHeight="1" x14ac:dyDescent="0.5">
      <c r="A1591" s="2">
        <v>102</v>
      </c>
      <c r="B1591" s="7" t="s">
        <v>228</v>
      </c>
    </row>
    <row r="1592" spans="1:3" ht="15" customHeight="1" x14ac:dyDescent="0.5">
      <c r="A1592" s="2">
        <v>188</v>
      </c>
      <c r="B1592" s="7" t="s">
        <v>227</v>
      </c>
      <c r="C1592" s="12">
        <f>AVERAGE(A1592:A1593)</f>
        <v>188.5</v>
      </c>
    </row>
    <row r="1593" spans="1:3" ht="15" customHeight="1" x14ac:dyDescent="0.5">
      <c r="A1593" s="2">
        <v>189</v>
      </c>
      <c r="B1593" s="7" t="s">
        <v>227</v>
      </c>
    </row>
    <row r="1594" spans="1:3" ht="15" customHeight="1" x14ac:dyDescent="0.5">
      <c r="A1594" s="2">
        <v>183</v>
      </c>
      <c r="B1594" s="7" t="s">
        <v>223</v>
      </c>
      <c r="C1594" s="24">
        <f t="shared" ref="C1594" si="52">A1594</f>
        <v>183</v>
      </c>
    </row>
    <row r="1595" spans="1:3" ht="15" customHeight="1" x14ac:dyDescent="0.5">
      <c r="A1595" s="2">
        <v>27</v>
      </c>
      <c r="B1595" s="7" t="s">
        <v>47</v>
      </c>
      <c r="C1595" s="12">
        <f>AVERAGE(A1595:A1609)</f>
        <v>41.733333333333334</v>
      </c>
    </row>
    <row r="1596" spans="1:3" ht="15" customHeight="1" x14ac:dyDescent="0.5">
      <c r="A1596" s="2">
        <v>50</v>
      </c>
      <c r="B1596" s="7" t="s">
        <v>47</v>
      </c>
    </row>
    <row r="1597" spans="1:3" ht="15" customHeight="1" x14ac:dyDescent="0.5">
      <c r="A1597" s="2">
        <v>95</v>
      </c>
      <c r="B1597" s="7" t="s">
        <v>47</v>
      </c>
    </row>
    <row r="1598" spans="1:3" ht="15" customHeight="1" x14ac:dyDescent="0.5">
      <c r="A1598" s="2">
        <v>53</v>
      </c>
      <c r="B1598" s="8" t="s">
        <v>47</v>
      </c>
    </row>
    <row r="1599" spans="1:3" ht="15" customHeight="1" x14ac:dyDescent="0.5">
      <c r="A1599" s="2">
        <v>38</v>
      </c>
      <c r="B1599" s="7" t="s">
        <v>47</v>
      </c>
    </row>
    <row r="1600" spans="1:3" ht="15" customHeight="1" x14ac:dyDescent="0.5">
      <c r="A1600" s="2">
        <v>31</v>
      </c>
      <c r="B1600" s="7" t="s">
        <v>47</v>
      </c>
    </row>
    <row r="1601" spans="1:3" ht="15" customHeight="1" x14ac:dyDescent="0.5">
      <c r="A1601" s="2">
        <v>34</v>
      </c>
      <c r="B1601" s="7" t="s">
        <v>47</v>
      </c>
    </row>
    <row r="1602" spans="1:3" ht="15" customHeight="1" x14ac:dyDescent="0.5">
      <c r="A1602" s="2">
        <v>38</v>
      </c>
      <c r="B1602" s="7" t="s">
        <v>47</v>
      </c>
    </row>
    <row r="1603" spans="1:3" ht="15" customHeight="1" x14ac:dyDescent="0.5">
      <c r="A1603" s="2">
        <v>35</v>
      </c>
      <c r="B1603" s="7" t="s">
        <v>47</v>
      </c>
    </row>
    <row r="1604" spans="1:3" ht="15" customHeight="1" x14ac:dyDescent="0.5">
      <c r="A1604" s="2">
        <v>30</v>
      </c>
      <c r="B1604" s="7" t="s">
        <v>47</v>
      </c>
    </row>
    <row r="1605" spans="1:3" ht="15" customHeight="1" x14ac:dyDescent="0.5">
      <c r="A1605" s="2">
        <v>33</v>
      </c>
      <c r="B1605" s="7" t="s">
        <v>47</v>
      </c>
    </row>
    <row r="1606" spans="1:3" ht="15" customHeight="1" x14ac:dyDescent="0.5">
      <c r="A1606" s="2">
        <v>49</v>
      </c>
      <c r="B1606" s="7" t="s">
        <v>47</v>
      </c>
    </row>
    <row r="1607" spans="1:3" ht="15" customHeight="1" x14ac:dyDescent="0.5">
      <c r="A1607" s="2">
        <v>46</v>
      </c>
      <c r="B1607" s="7" t="s">
        <v>47</v>
      </c>
    </row>
    <row r="1608" spans="1:3" ht="15" customHeight="1" x14ac:dyDescent="0.5">
      <c r="A1608" s="2">
        <v>35</v>
      </c>
      <c r="B1608" s="7" t="s">
        <v>47</v>
      </c>
    </row>
    <row r="1609" spans="1:3" ht="15" customHeight="1" x14ac:dyDescent="0.5">
      <c r="A1609" s="2">
        <v>32</v>
      </c>
      <c r="B1609" s="7" t="s">
        <v>47</v>
      </c>
    </row>
    <row r="1610" spans="1:3" ht="15" customHeight="1" x14ac:dyDescent="0.5">
      <c r="A1610" s="2">
        <v>116</v>
      </c>
      <c r="B1610" s="7" t="s">
        <v>174</v>
      </c>
      <c r="C1610" s="12">
        <f>AVERAGE(A1610:A1612)</f>
        <v>129.33333333333334</v>
      </c>
    </row>
    <row r="1611" spans="1:3" ht="15" customHeight="1" x14ac:dyDescent="0.5">
      <c r="A1611" s="2">
        <v>148</v>
      </c>
      <c r="B1611" s="7" t="s">
        <v>174</v>
      </c>
    </row>
    <row r="1612" spans="1:3" ht="15" customHeight="1" x14ac:dyDescent="0.5">
      <c r="A1612" s="2">
        <v>124</v>
      </c>
      <c r="B1612" s="7" t="s">
        <v>174</v>
      </c>
    </row>
    <row r="1613" spans="1:3" ht="15" customHeight="1" x14ac:dyDescent="0.5">
      <c r="A1613" s="2">
        <v>98</v>
      </c>
      <c r="B1613" s="7" t="s">
        <v>162</v>
      </c>
      <c r="C1613" s="12">
        <f>AVERAGE(A1613:A1614)</f>
        <v>132.5</v>
      </c>
    </row>
    <row r="1614" spans="1:3" ht="15" customHeight="1" x14ac:dyDescent="0.5">
      <c r="A1614" s="2">
        <v>167</v>
      </c>
      <c r="B1614" s="7" t="s">
        <v>162</v>
      </c>
    </row>
    <row r="1615" spans="1:3" ht="15" customHeight="1" x14ac:dyDescent="0.5">
      <c r="A1615" s="2">
        <v>7</v>
      </c>
      <c r="B1615" s="7" t="s">
        <v>18</v>
      </c>
      <c r="C1615" s="12">
        <f>AVERAGE(A1615:A1646)</f>
        <v>8.8125</v>
      </c>
    </row>
    <row r="1616" spans="1:3" ht="15" customHeight="1" x14ac:dyDescent="0.5">
      <c r="A1616" s="2">
        <v>8</v>
      </c>
      <c r="B1616" s="7" t="s">
        <v>18</v>
      </c>
    </row>
    <row r="1617" spans="1:2" ht="15" customHeight="1" x14ac:dyDescent="0.5">
      <c r="A1617" s="2">
        <v>31</v>
      </c>
      <c r="B1617" s="7" t="s">
        <v>18</v>
      </c>
    </row>
    <row r="1618" spans="1:2" ht="15" customHeight="1" x14ac:dyDescent="0.5">
      <c r="A1618" s="2">
        <v>8</v>
      </c>
      <c r="B1618" s="7" t="s">
        <v>18</v>
      </c>
    </row>
    <row r="1619" spans="1:2" ht="15" customHeight="1" x14ac:dyDescent="0.5">
      <c r="A1619" s="2">
        <v>5</v>
      </c>
      <c r="B1619" s="7" t="s">
        <v>18</v>
      </c>
    </row>
    <row r="1620" spans="1:2" ht="15" customHeight="1" x14ac:dyDescent="0.5">
      <c r="A1620" s="2">
        <v>4</v>
      </c>
      <c r="B1620" s="7" t="s">
        <v>18</v>
      </c>
    </row>
    <row r="1621" spans="1:2" ht="15" customHeight="1" x14ac:dyDescent="0.5">
      <c r="A1621" s="2">
        <v>10</v>
      </c>
      <c r="B1621" s="7" t="s">
        <v>18</v>
      </c>
    </row>
    <row r="1622" spans="1:2" ht="15" customHeight="1" x14ac:dyDescent="0.5">
      <c r="A1622" s="2">
        <v>9</v>
      </c>
      <c r="B1622" s="7" t="s">
        <v>18</v>
      </c>
    </row>
    <row r="1623" spans="1:2" ht="15" customHeight="1" x14ac:dyDescent="0.5">
      <c r="A1623" s="2">
        <v>11</v>
      </c>
      <c r="B1623" s="7" t="s">
        <v>18</v>
      </c>
    </row>
    <row r="1624" spans="1:2" ht="15" customHeight="1" x14ac:dyDescent="0.5">
      <c r="A1624" s="2">
        <v>8</v>
      </c>
      <c r="B1624" s="7" t="s">
        <v>18</v>
      </c>
    </row>
    <row r="1625" spans="1:2" ht="15" customHeight="1" x14ac:dyDescent="0.5">
      <c r="A1625" s="2">
        <v>4</v>
      </c>
      <c r="B1625" s="7" t="s">
        <v>18</v>
      </c>
    </row>
    <row r="1626" spans="1:2" ht="15" customHeight="1" x14ac:dyDescent="0.5">
      <c r="A1626" s="2">
        <v>24</v>
      </c>
      <c r="B1626" s="7" t="s">
        <v>18</v>
      </c>
    </row>
    <row r="1627" spans="1:2" ht="15" customHeight="1" x14ac:dyDescent="0.5">
      <c r="A1627" s="2">
        <v>8</v>
      </c>
      <c r="B1627" s="7" t="s">
        <v>18</v>
      </c>
    </row>
    <row r="1628" spans="1:2" ht="15" customHeight="1" x14ac:dyDescent="0.5">
      <c r="A1628" s="2">
        <v>13</v>
      </c>
      <c r="B1628" s="7" t="s">
        <v>18</v>
      </c>
    </row>
    <row r="1629" spans="1:2" ht="15" customHeight="1" x14ac:dyDescent="0.5">
      <c r="A1629" s="2">
        <v>9</v>
      </c>
      <c r="B1629" s="7" t="s">
        <v>18</v>
      </c>
    </row>
    <row r="1630" spans="1:2" ht="15" customHeight="1" x14ac:dyDescent="0.5">
      <c r="A1630" s="2">
        <v>10</v>
      </c>
      <c r="B1630" s="7" t="s">
        <v>18</v>
      </c>
    </row>
    <row r="1631" spans="1:2" ht="15" customHeight="1" x14ac:dyDescent="0.5">
      <c r="A1631" s="2">
        <v>8</v>
      </c>
      <c r="B1631" s="7" t="s">
        <v>18</v>
      </c>
    </row>
    <row r="1632" spans="1:2" ht="15" customHeight="1" x14ac:dyDescent="0.5">
      <c r="A1632" s="2">
        <v>9</v>
      </c>
      <c r="B1632" s="7" t="s">
        <v>18</v>
      </c>
    </row>
    <row r="1633" spans="1:3" ht="15" customHeight="1" x14ac:dyDescent="0.5">
      <c r="A1633" s="2">
        <v>6</v>
      </c>
      <c r="B1633" s="7" t="s">
        <v>18</v>
      </c>
    </row>
    <row r="1634" spans="1:3" ht="15" customHeight="1" x14ac:dyDescent="0.5">
      <c r="A1634" s="2">
        <v>8</v>
      </c>
      <c r="B1634" s="7" t="s">
        <v>18</v>
      </c>
    </row>
    <row r="1635" spans="1:3" ht="15" customHeight="1" x14ac:dyDescent="0.5">
      <c r="A1635" s="2">
        <v>7</v>
      </c>
      <c r="B1635" s="7" t="s">
        <v>18</v>
      </c>
    </row>
    <row r="1636" spans="1:3" ht="15" customHeight="1" x14ac:dyDescent="0.5">
      <c r="A1636" s="2">
        <v>5</v>
      </c>
      <c r="B1636" s="7" t="s">
        <v>18</v>
      </c>
    </row>
    <row r="1637" spans="1:3" ht="15" customHeight="1" x14ac:dyDescent="0.5">
      <c r="A1637" s="2">
        <v>4</v>
      </c>
      <c r="B1637" s="7" t="s">
        <v>18</v>
      </c>
    </row>
    <row r="1638" spans="1:3" ht="15" customHeight="1" x14ac:dyDescent="0.5">
      <c r="A1638" s="2">
        <v>7</v>
      </c>
      <c r="B1638" s="7" t="s">
        <v>18</v>
      </c>
    </row>
    <row r="1639" spans="1:3" ht="15" customHeight="1" x14ac:dyDescent="0.5">
      <c r="A1639" s="2">
        <v>9</v>
      </c>
      <c r="B1639" s="7" t="s">
        <v>18</v>
      </c>
    </row>
    <row r="1640" spans="1:3" ht="15" customHeight="1" x14ac:dyDescent="0.5">
      <c r="A1640" s="2">
        <v>2</v>
      </c>
      <c r="B1640" s="7" t="s">
        <v>18</v>
      </c>
    </row>
    <row r="1641" spans="1:3" ht="15" customHeight="1" x14ac:dyDescent="0.5">
      <c r="A1641" s="2">
        <v>7</v>
      </c>
      <c r="B1641" s="7" t="s">
        <v>18</v>
      </c>
    </row>
    <row r="1642" spans="1:3" ht="15" customHeight="1" x14ac:dyDescent="0.5">
      <c r="A1642" s="2">
        <v>9</v>
      </c>
      <c r="B1642" s="7" t="s">
        <v>18</v>
      </c>
    </row>
    <row r="1643" spans="1:3" ht="15" customHeight="1" x14ac:dyDescent="0.5">
      <c r="A1643" s="2">
        <v>10</v>
      </c>
      <c r="B1643" s="7" t="s">
        <v>18</v>
      </c>
    </row>
    <row r="1644" spans="1:3" ht="15" customHeight="1" x14ac:dyDescent="0.5">
      <c r="A1644" s="2">
        <v>9</v>
      </c>
      <c r="B1644" s="7" t="s">
        <v>18</v>
      </c>
    </row>
    <row r="1645" spans="1:3" ht="15" customHeight="1" x14ac:dyDescent="0.5">
      <c r="A1645" s="2">
        <v>6</v>
      </c>
      <c r="B1645" s="7" t="s">
        <v>18</v>
      </c>
    </row>
    <row r="1646" spans="1:3" ht="15" customHeight="1" x14ac:dyDescent="0.5">
      <c r="A1646" s="2">
        <v>7</v>
      </c>
      <c r="B1646" s="7" t="s">
        <v>18</v>
      </c>
    </row>
    <row r="1647" spans="1:3" ht="15" customHeight="1" x14ac:dyDescent="0.5">
      <c r="A1647" s="2">
        <v>68</v>
      </c>
      <c r="B1647" s="7" t="s">
        <v>129</v>
      </c>
      <c r="C1647" s="12">
        <f>AVERAGE(A1647:A1651)</f>
        <v>83.8</v>
      </c>
    </row>
    <row r="1648" spans="1:3" ht="15" customHeight="1" x14ac:dyDescent="0.5">
      <c r="A1648" s="2">
        <v>87</v>
      </c>
      <c r="B1648" s="7" t="s">
        <v>129</v>
      </c>
    </row>
    <row r="1649" spans="1:3" ht="15" customHeight="1" x14ac:dyDescent="0.5">
      <c r="A1649" s="2">
        <v>75</v>
      </c>
      <c r="B1649" s="7" t="s">
        <v>129</v>
      </c>
    </row>
    <row r="1650" spans="1:3" ht="15" customHeight="1" x14ac:dyDescent="0.5">
      <c r="A1650" s="2">
        <v>90</v>
      </c>
      <c r="B1650" s="7" t="s">
        <v>129</v>
      </c>
    </row>
    <row r="1651" spans="1:3" ht="15" customHeight="1" x14ac:dyDescent="0.5">
      <c r="A1651" s="2">
        <v>99</v>
      </c>
      <c r="B1651" s="7" t="s">
        <v>129</v>
      </c>
    </row>
    <row r="1652" spans="1:3" ht="15" customHeight="1" x14ac:dyDescent="0.5">
      <c r="A1652" s="2">
        <v>52</v>
      </c>
      <c r="B1652" s="7" t="s">
        <v>275</v>
      </c>
      <c r="C1652" s="24">
        <f t="shared" ref="C1652" si="53">A1652</f>
        <v>52</v>
      </c>
    </row>
    <row r="1653" spans="1:3" ht="15" customHeight="1" x14ac:dyDescent="0.5">
      <c r="A1653" s="2">
        <v>164</v>
      </c>
      <c r="B1653" s="7" t="s">
        <v>206</v>
      </c>
      <c r="C1653" s="12">
        <f>AVERAGE(A1653:A1654)</f>
        <v>142</v>
      </c>
    </row>
    <row r="1654" spans="1:3" ht="15" customHeight="1" x14ac:dyDescent="0.5">
      <c r="A1654" s="2">
        <v>120</v>
      </c>
      <c r="B1654" s="7" t="s">
        <v>206</v>
      </c>
    </row>
    <row r="1655" spans="1:3" ht="15" customHeight="1" x14ac:dyDescent="0.5">
      <c r="A1655" s="2">
        <v>164</v>
      </c>
      <c r="B1655" s="7" t="s">
        <v>277</v>
      </c>
      <c r="C1655" s="12">
        <f>AVERAGE(A1655:A1656)</f>
        <v>137.5</v>
      </c>
    </row>
    <row r="1656" spans="1:3" ht="15" customHeight="1" x14ac:dyDescent="0.5">
      <c r="A1656" s="2">
        <v>111</v>
      </c>
      <c r="B1656" s="7" t="s">
        <v>277</v>
      </c>
    </row>
    <row r="1657" spans="1:3" ht="15" customHeight="1" x14ac:dyDescent="0.5">
      <c r="A1657" s="2">
        <v>95</v>
      </c>
      <c r="B1657" s="7" t="s">
        <v>106</v>
      </c>
      <c r="C1657" s="12">
        <f>AVERAGE(A1657:A1660)</f>
        <v>82.25</v>
      </c>
    </row>
    <row r="1658" spans="1:3" ht="15" customHeight="1" x14ac:dyDescent="0.5">
      <c r="A1658" s="2">
        <v>68</v>
      </c>
      <c r="B1658" s="7" t="s">
        <v>106</v>
      </c>
    </row>
    <row r="1659" spans="1:3" ht="15" customHeight="1" x14ac:dyDescent="0.5">
      <c r="A1659" s="2">
        <v>105</v>
      </c>
      <c r="B1659" s="7" t="s">
        <v>106</v>
      </c>
    </row>
    <row r="1660" spans="1:3" ht="15" customHeight="1" x14ac:dyDescent="0.5">
      <c r="A1660" s="2">
        <v>61</v>
      </c>
      <c r="B1660" s="7" t="s">
        <v>106</v>
      </c>
    </row>
    <row r="1661" spans="1:3" ht="15" customHeight="1" x14ac:dyDescent="0.5">
      <c r="A1661" s="2">
        <v>62</v>
      </c>
      <c r="B1661" s="7" t="s">
        <v>96</v>
      </c>
      <c r="C1661" s="12">
        <f>AVERAGE(A1661:A1668)</f>
        <v>79.375</v>
      </c>
    </row>
    <row r="1662" spans="1:3" ht="15" customHeight="1" x14ac:dyDescent="0.5">
      <c r="A1662" s="2">
        <v>139</v>
      </c>
      <c r="B1662" s="7" t="s">
        <v>96</v>
      </c>
    </row>
    <row r="1663" spans="1:3" ht="15" customHeight="1" x14ac:dyDescent="0.5">
      <c r="A1663" s="2">
        <v>95</v>
      </c>
      <c r="B1663" s="7" t="s">
        <v>96</v>
      </c>
    </row>
    <row r="1664" spans="1:3" ht="15" customHeight="1" x14ac:dyDescent="0.5">
      <c r="A1664" s="2">
        <v>60</v>
      </c>
      <c r="B1664" s="7" t="s">
        <v>96</v>
      </c>
    </row>
    <row r="1665" spans="1:3" ht="15" customHeight="1" x14ac:dyDescent="0.5">
      <c r="A1665" s="2">
        <v>65</v>
      </c>
      <c r="B1665" s="7" t="s">
        <v>96</v>
      </c>
    </row>
    <row r="1666" spans="1:3" ht="15" customHeight="1" x14ac:dyDescent="0.5">
      <c r="A1666" s="2">
        <v>69</v>
      </c>
      <c r="B1666" s="7" t="s">
        <v>96</v>
      </c>
    </row>
    <row r="1667" spans="1:3" ht="15" customHeight="1" x14ac:dyDescent="0.5">
      <c r="A1667" s="2">
        <v>75</v>
      </c>
      <c r="B1667" s="7" t="s">
        <v>96</v>
      </c>
    </row>
    <row r="1668" spans="1:3" ht="15" customHeight="1" x14ac:dyDescent="0.5">
      <c r="A1668" s="2">
        <v>70</v>
      </c>
      <c r="B1668" s="7" t="s">
        <v>96</v>
      </c>
    </row>
    <row r="1669" spans="1:3" ht="15" customHeight="1" x14ac:dyDescent="0.5">
      <c r="A1669" s="2">
        <v>37</v>
      </c>
      <c r="B1669" s="7" t="s">
        <v>64</v>
      </c>
      <c r="C1669" s="12">
        <f>AVERAGE(A1669:A1680)</f>
        <v>51.833333333333336</v>
      </c>
    </row>
    <row r="1670" spans="1:3" ht="15" customHeight="1" x14ac:dyDescent="0.5">
      <c r="A1670" s="2">
        <v>97</v>
      </c>
      <c r="B1670" s="7" t="s">
        <v>64</v>
      </c>
    </row>
    <row r="1671" spans="1:3" ht="15" customHeight="1" x14ac:dyDescent="0.5">
      <c r="A1671" s="2">
        <v>29</v>
      </c>
      <c r="B1671" s="7" t="s">
        <v>64</v>
      </c>
    </row>
    <row r="1672" spans="1:3" ht="15" customHeight="1" x14ac:dyDescent="0.5">
      <c r="A1672" s="2">
        <v>47</v>
      </c>
      <c r="B1672" s="7" t="s">
        <v>64</v>
      </c>
    </row>
    <row r="1673" spans="1:3" ht="15" customHeight="1" x14ac:dyDescent="0.5">
      <c r="A1673" s="2">
        <v>62</v>
      </c>
      <c r="B1673" s="7" t="s">
        <v>64</v>
      </c>
    </row>
    <row r="1674" spans="1:3" ht="15" customHeight="1" x14ac:dyDescent="0.5">
      <c r="A1674" s="2">
        <v>46</v>
      </c>
      <c r="B1674" s="7" t="s">
        <v>64</v>
      </c>
    </row>
    <row r="1675" spans="1:3" ht="15" customHeight="1" x14ac:dyDescent="0.5">
      <c r="A1675" s="2">
        <v>75</v>
      </c>
      <c r="B1675" s="7" t="s">
        <v>64</v>
      </c>
    </row>
    <row r="1676" spans="1:3" ht="15" customHeight="1" x14ac:dyDescent="0.5">
      <c r="A1676" s="2">
        <v>55</v>
      </c>
      <c r="B1676" s="7" t="s">
        <v>64</v>
      </c>
    </row>
    <row r="1677" spans="1:3" ht="15" customHeight="1" x14ac:dyDescent="0.5">
      <c r="A1677" s="2">
        <v>41</v>
      </c>
      <c r="B1677" s="7" t="s">
        <v>64</v>
      </c>
    </row>
    <row r="1678" spans="1:3" ht="15" customHeight="1" x14ac:dyDescent="0.5">
      <c r="A1678" s="2">
        <v>52</v>
      </c>
      <c r="B1678" s="7" t="s">
        <v>64</v>
      </c>
    </row>
    <row r="1679" spans="1:3" ht="15" customHeight="1" x14ac:dyDescent="0.5">
      <c r="A1679" s="2">
        <v>38</v>
      </c>
      <c r="B1679" s="7" t="s">
        <v>64</v>
      </c>
    </row>
    <row r="1680" spans="1:3" ht="15" customHeight="1" x14ac:dyDescent="0.5">
      <c r="A1680" s="2">
        <v>43</v>
      </c>
      <c r="B1680" s="7" t="s">
        <v>64</v>
      </c>
    </row>
    <row r="1681" spans="1:3" ht="15" customHeight="1" x14ac:dyDescent="0.5">
      <c r="A1681" s="2">
        <v>200</v>
      </c>
      <c r="B1681" s="7" t="s">
        <v>238</v>
      </c>
      <c r="C1681" s="24">
        <f t="shared" ref="C1681" si="54">A1681</f>
        <v>200</v>
      </c>
    </row>
    <row r="1682" spans="1:3" ht="15" customHeight="1" x14ac:dyDescent="0.5">
      <c r="A1682" s="2">
        <v>145</v>
      </c>
      <c r="B1682" s="7" t="s">
        <v>264</v>
      </c>
      <c r="C1682" s="12">
        <f>AVERAGE(A1682:A1683)</f>
        <v>114</v>
      </c>
    </row>
    <row r="1683" spans="1:3" ht="15" customHeight="1" x14ac:dyDescent="0.5">
      <c r="A1683" s="2">
        <v>83</v>
      </c>
      <c r="B1683" s="7" t="s">
        <v>264</v>
      </c>
    </row>
    <row r="1684" spans="1:3" ht="15" customHeight="1" x14ac:dyDescent="0.5">
      <c r="A1684" s="2">
        <v>30</v>
      </c>
      <c r="B1684" s="7" t="s">
        <v>92</v>
      </c>
      <c r="C1684" s="12">
        <f>AVERAGE(A1684:A1692)</f>
        <v>65.777777777777771</v>
      </c>
    </row>
    <row r="1685" spans="1:3" ht="15" customHeight="1" x14ac:dyDescent="0.5">
      <c r="A1685" s="2">
        <v>99</v>
      </c>
      <c r="B1685" s="7" t="s">
        <v>92</v>
      </c>
    </row>
    <row r="1686" spans="1:3" ht="15" customHeight="1" x14ac:dyDescent="0.5">
      <c r="A1686" s="2">
        <v>106</v>
      </c>
      <c r="B1686" s="7" t="s">
        <v>92</v>
      </c>
    </row>
    <row r="1687" spans="1:3" ht="15" customHeight="1" x14ac:dyDescent="0.5">
      <c r="A1687" s="2">
        <v>73</v>
      </c>
      <c r="B1687" s="7" t="s">
        <v>92</v>
      </c>
    </row>
    <row r="1688" spans="1:3" ht="15" customHeight="1" x14ac:dyDescent="0.5">
      <c r="A1688" s="2">
        <v>67</v>
      </c>
      <c r="B1688" s="7" t="s">
        <v>92</v>
      </c>
    </row>
    <row r="1689" spans="1:3" ht="15" customHeight="1" x14ac:dyDescent="0.5">
      <c r="A1689" s="2">
        <v>29</v>
      </c>
      <c r="B1689" s="7" t="s">
        <v>92</v>
      </c>
    </row>
    <row r="1690" spans="1:3" ht="15" customHeight="1" x14ac:dyDescent="0.5">
      <c r="A1690" s="2">
        <v>70</v>
      </c>
      <c r="B1690" s="7" t="s">
        <v>92</v>
      </c>
    </row>
    <row r="1691" spans="1:3" ht="15" customHeight="1" x14ac:dyDescent="0.5">
      <c r="A1691" s="2">
        <v>63</v>
      </c>
      <c r="B1691" s="7" t="s">
        <v>92</v>
      </c>
    </row>
    <row r="1692" spans="1:3" ht="15" customHeight="1" x14ac:dyDescent="0.5">
      <c r="A1692" s="2">
        <v>55</v>
      </c>
      <c r="B1692" s="7" t="s">
        <v>92</v>
      </c>
    </row>
    <row r="1693" spans="1:3" ht="15" customHeight="1" x14ac:dyDescent="0.5">
      <c r="A1693" s="2">
        <v>173</v>
      </c>
      <c r="B1693" s="7" t="s">
        <v>215</v>
      </c>
      <c r="C1693" s="24">
        <f t="shared" ref="C1693" si="55">A1693</f>
        <v>173</v>
      </c>
    </row>
    <row r="1694" spans="1:3" ht="15" customHeight="1" x14ac:dyDescent="0.5">
      <c r="A1694" s="2">
        <v>51</v>
      </c>
      <c r="B1694" s="7" t="s">
        <v>128</v>
      </c>
      <c r="C1694" s="12">
        <f>AVERAGE(A1694:A1697)</f>
        <v>71</v>
      </c>
    </row>
    <row r="1695" spans="1:3" ht="15" customHeight="1" x14ac:dyDescent="0.5">
      <c r="A1695" s="2">
        <v>47</v>
      </c>
      <c r="B1695" s="7" t="s">
        <v>128</v>
      </c>
    </row>
    <row r="1696" spans="1:3" ht="15" customHeight="1" x14ac:dyDescent="0.5">
      <c r="A1696" s="2">
        <v>88</v>
      </c>
      <c r="B1696" s="7" t="s">
        <v>128</v>
      </c>
    </row>
    <row r="1697" spans="1:3" ht="15" customHeight="1" x14ac:dyDescent="0.5">
      <c r="A1697" s="2">
        <v>98</v>
      </c>
      <c r="B1697" s="7" t="s">
        <v>128</v>
      </c>
    </row>
    <row r="1698" spans="1:3" ht="15" customHeight="1" x14ac:dyDescent="0.5">
      <c r="A1698" s="2">
        <v>131</v>
      </c>
      <c r="B1698" s="7" t="s">
        <v>54</v>
      </c>
      <c r="C1698" s="12">
        <f>AVERAGE(A1698:A1712)</f>
        <v>49.666666666666664</v>
      </c>
    </row>
    <row r="1699" spans="1:3" ht="15" customHeight="1" x14ac:dyDescent="0.5">
      <c r="A1699" s="2">
        <v>36</v>
      </c>
      <c r="B1699" s="7" t="s">
        <v>54</v>
      </c>
    </row>
    <row r="1700" spans="1:3" ht="15" customHeight="1" x14ac:dyDescent="0.5">
      <c r="A1700" s="2">
        <v>80</v>
      </c>
      <c r="B1700" s="7" t="s">
        <v>54</v>
      </c>
    </row>
    <row r="1701" spans="1:3" ht="15" customHeight="1" x14ac:dyDescent="0.5">
      <c r="A1701" s="2">
        <v>69</v>
      </c>
      <c r="B1701" s="7" t="s">
        <v>54</v>
      </c>
    </row>
    <row r="1702" spans="1:3" ht="15" customHeight="1" x14ac:dyDescent="0.5">
      <c r="A1702" s="2">
        <v>28</v>
      </c>
      <c r="B1702" s="7" t="s">
        <v>54</v>
      </c>
    </row>
    <row r="1703" spans="1:3" ht="15" customHeight="1" x14ac:dyDescent="0.5">
      <c r="A1703" s="2">
        <v>19</v>
      </c>
      <c r="B1703" s="7" t="s">
        <v>54</v>
      </c>
    </row>
    <row r="1704" spans="1:3" ht="15" customHeight="1" x14ac:dyDescent="0.5">
      <c r="A1704" s="2">
        <v>59</v>
      </c>
      <c r="B1704" s="7" t="s">
        <v>54</v>
      </c>
    </row>
    <row r="1705" spans="1:3" ht="15" customHeight="1" x14ac:dyDescent="0.5">
      <c r="A1705" s="2">
        <v>45</v>
      </c>
      <c r="B1705" s="7" t="s">
        <v>54</v>
      </c>
    </row>
    <row r="1706" spans="1:3" ht="15" customHeight="1" x14ac:dyDescent="0.5">
      <c r="A1706" s="2">
        <v>61</v>
      </c>
      <c r="B1706" s="7" t="s">
        <v>54</v>
      </c>
    </row>
    <row r="1707" spans="1:3" ht="15" customHeight="1" x14ac:dyDescent="0.5">
      <c r="A1707" s="2">
        <v>39</v>
      </c>
      <c r="B1707" s="7" t="s">
        <v>54</v>
      </c>
    </row>
    <row r="1708" spans="1:3" ht="15" customHeight="1" x14ac:dyDescent="0.5">
      <c r="A1708" s="2">
        <v>42</v>
      </c>
      <c r="B1708" s="7" t="s">
        <v>54</v>
      </c>
    </row>
    <row r="1709" spans="1:3" ht="15" customHeight="1" x14ac:dyDescent="0.5">
      <c r="A1709" s="2">
        <v>43</v>
      </c>
      <c r="B1709" s="7" t="s">
        <v>54</v>
      </c>
    </row>
    <row r="1710" spans="1:3" ht="15" customHeight="1" x14ac:dyDescent="0.5">
      <c r="A1710" s="2">
        <v>38</v>
      </c>
      <c r="B1710" s="7" t="s">
        <v>54</v>
      </c>
    </row>
    <row r="1711" spans="1:3" ht="15" customHeight="1" x14ac:dyDescent="0.5">
      <c r="A1711" s="2">
        <v>34</v>
      </c>
      <c r="B1711" s="7" t="s">
        <v>54</v>
      </c>
    </row>
    <row r="1712" spans="1:3" ht="15" customHeight="1" x14ac:dyDescent="0.5">
      <c r="A1712" s="2">
        <v>21</v>
      </c>
      <c r="B1712" s="7" t="s">
        <v>54</v>
      </c>
    </row>
    <row r="1713" spans="1:3" ht="15" customHeight="1" x14ac:dyDescent="0.5">
      <c r="A1713" s="2">
        <v>78</v>
      </c>
      <c r="B1713" s="7" t="s">
        <v>151</v>
      </c>
      <c r="C1713" s="12">
        <f>AVERAGE(A1713:A1714)</f>
        <v>91</v>
      </c>
    </row>
    <row r="1714" spans="1:3" ht="15" customHeight="1" x14ac:dyDescent="0.5">
      <c r="A1714" s="2">
        <v>104</v>
      </c>
      <c r="B1714" s="7" t="s">
        <v>151</v>
      </c>
    </row>
    <row r="1715" spans="1:3" ht="15" customHeight="1" x14ac:dyDescent="0.5">
      <c r="A1715" s="2">
        <v>114</v>
      </c>
      <c r="B1715" s="7" t="s">
        <v>172</v>
      </c>
      <c r="C1715" s="12">
        <f>AVERAGE(A1715:A1716)</f>
        <v>137</v>
      </c>
    </row>
    <row r="1716" spans="1:3" ht="15" customHeight="1" x14ac:dyDescent="0.5">
      <c r="A1716" s="2">
        <v>160</v>
      </c>
      <c r="B1716" s="7" t="s">
        <v>172</v>
      </c>
    </row>
    <row r="1717" spans="1:3" ht="15" customHeight="1" x14ac:dyDescent="0.5">
      <c r="A1717" s="2">
        <v>54</v>
      </c>
      <c r="B1717" s="8" t="s">
        <v>69</v>
      </c>
      <c r="C1717" s="12">
        <f>AVERAGE(A1717:A1725)</f>
        <v>61.777777777777779</v>
      </c>
    </row>
    <row r="1718" spans="1:3" ht="15" customHeight="1" x14ac:dyDescent="0.5">
      <c r="A1718" s="2">
        <v>33</v>
      </c>
      <c r="B1718" s="7" t="s">
        <v>69</v>
      </c>
    </row>
    <row r="1719" spans="1:3" ht="15" customHeight="1" x14ac:dyDescent="0.5">
      <c r="A1719" s="2">
        <v>136</v>
      </c>
      <c r="B1719" s="7" t="s">
        <v>69</v>
      </c>
    </row>
    <row r="1720" spans="1:3" ht="15" customHeight="1" x14ac:dyDescent="0.5">
      <c r="A1720" s="2">
        <v>47</v>
      </c>
      <c r="B1720" s="8" t="s">
        <v>69</v>
      </c>
    </row>
    <row r="1721" spans="1:3" ht="15" customHeight="1" x14ac:dyDescent="0.5">
      <c r="A1721" s="2">
        <v>76</v>
      </c>
      <c r="B1721" s="7" t="s">
        <v>69</v>
      </c>
    </row>
    <row r="1722" spans="1:3" ht="15" customHeight="1" x14ac:dyDescent="0.5">
      <c r="A1722" s="2">
        <v>53</v>
      </c>
      <c r="B1722" s="8" t="s">
        <v>69</v>
      </c>
    </row>
    <row r="1723" spans="1:3" ht="15" customHeight="1" x14ac:dyDescent="0.5">
      <c r="A1723" s="2">
        <v>60</v>
      </c>
      <c r="B1723" s="8" t="s">
        <v>69</v>
      </c>
    </row>
    <row r="1724" spans="1:3" ht="15" customHeight="1" x14ac:dyDescent="0.5">
      <c r="A1724" s="2">
        <v>50</v>
      </c>
      <c r="B1724" s="8" t="s">
        <v>69</v>
      </c>
    </row>
    <row r="1725" spans="1:3" ht="15" customHeight="1" x14ac:dyDescent="0.5">
      <c r="A1725" s="2">
        <v>47</v>
      </c>
      <c r="B1725" s="8" t="s">
        <v>69</v>
      </c>
    </row>
    <row r="1726" spans="1:3" ht="15" customHeight="1" x14ac:dyDescent="0.5">
      <c r="A1726" s="2">
        <v>115</v>
      </c>
      <c r="B1726" s="7" t="s">
        <v>282</v>
      </c>
      <c r="C1726" s="12">
        <f>AVERAGE(A1726:A1727)</f>
        <v>120.5</v>
      </c>
    </row>
    <row r="1727" spans="1:3" ht="15" customHeight="1" x14ac:dyDescent="0.5">
      <c r="A1727" s="2">
        <v>126</v>
      </c>
      <c r="B1727" s="7" t="s">
        <v>282</v>
      </c>
    </row>
    <row r="1728" spans="1:3" ht="15" customHeight="1" x14ac:dyDescent="0.5">
      <c r="A1728" s="2">
        <v>58</v>
      </c>
      <c r="B1728" s="8" t="s">
        <v>53</v>
      </c>
      <c r="C1728" s="12">
        <f>AVERAGE(A1728:A1742)</f>
        <v>53.2</v>
      </c>
    </row>
    <row r="1729" spans="1:3" ht="15" customHeight="1" x14ac:dyDescent="0.5">
      <c r="A1729" s="2">
        <v>32</v>
      </c>
      <c r="B1729" s="7" t="s">
        <v>53</v>
      </c>
    </row>
    <row r="1730" spans="1:3" ht="15" customHeight="1" x14ac:dyDescent="0.5">
      <c r="A1730" s="2">
        <v>84</v>
      </c>
      <c r="B1730" s="7" t="s">
        <v>53</v>
      </c>
    </row>
    <row r="1731" spans="1:3" ht="15" customHeight="1" x14ac:dyDescent="0.5">
      <c r="A1731" s="2">
        <v>96</v>
      </c>
      <c r="B1731" s="7" t="s">
        <v>53</v>
      </c>
    </row>
    <row r="1732" spans="1:3" ht="15" customHeight="1" x14ac:dyDescent="0.5">
      <c r="A1732" s="2">
        <v>73</v>
      </c>
      <c r="B1732" s="7" t="s">
        <v>53</v>
      </c>
    </row>
    <row r="1733" spans="1:3" ht="15" customHeight="1" x14ac:dyDescent="0.5">
      <c r="A1733" s="2">
        <v>61</v>
      </c>
      <c r="B1733" s="8" t="s">
        <v>53</v>
      </c>
    </row>
    <row r="1734" spans="1:3" ht="15" customHeight="1" x14ac:dyDescent="0.5">
      <c r="A1734" s="2">
        <v>44</v>
      </c>
      <c r="B1734" s="8" t="s">
        <v>53</v>
      </c>
    </row>
    <row r="1735" spans="1:3" ht="15" customHeight="1" x14ac:dyDescent="0.5">
      <c r="A1735" s="2">
        <v>62</v>
      </c>
      <c r="B1735" s="8" t="s">
        <v>53</v>
      </c>
    </row>
    <row r="1736" spans="1:3" ht="15" customHeight="1" x14ac:dyDescent="0.5">
      <c r="A1736" s="2">
        <v>60</v>
      </c>
      <c r="B1736" s="8" t="s">
        <v>53</v>
      </c>
    </row>
    <row r="1737" spans="1:3" ht="15" customHeight="1" x14ac:dyDescent="0.5">
      <c r="A1737" s="2">
        <v>38</v>
      </c>
      <c r="B1737" s="8" t="s">
        <v>53</v>
      </c>
    </row>
    <row r="1738" spans="1:3" ht="15" customHeight="1" x14ac:dyDescent="0.5">
      <c r="A1738" s="2">
        <v>47</v>
      </c>
      <c r="B1738" s="8" t="s">
        <v>53</v>
      </c>
    </row>
    <row r="1739" spans="1:3" ht="15" customHeight="1" x14ac:dyDescent="0.5">
      <c r="A1739" s="2">
        <v>48</v>
      </c>
      <c r="B1739" s="8" t="s">
        <v>53</v>
      </c>
    </row>
    <row r="1740" spans="1:3" ht="15" customHeight="1" x14ac:dyDescent="0.5">
      <c r="A1740" s="2">
        <v>36</v>
      </c>
      <c r="B1740" s="8" t="s">
        <v>53</v>
      </c>
    </row>
    <row r="1741" spans="1:3" ht="15" customHeight="1" x14ac:dyDescent="0.5">
      <c r="A1741" s="2">
        <v>40</v>
      </c>
      <c r="B1741" s="7" t="s">
        <v>53</v>
      </c>
    </row>
    <row r="1742" spans="1:3" ht="15" customHeight="1" x14ac:dyDescent="0.5">
      <c r="A1742" s="2">
        <v>19</v>
      </c>
      <c r="B1742" s="7" t="s">
        <v>53</v>
      </c>
    </row>
    <row r="1743" spans="1:3" ht="15" customHeight="1" x14ac:dyDescent="0.5">
      <c r="A1743" s="2">
        <v>9</v>
      </c>
      <c r="B1743" s="7" t="s">
        <v>15</v>
      </c>
      <c r="C1743" s="12">
        <f>AVERAGE(A1743:A1773)</f>
        <v>6.387096774193548</v>
      </c>
    </row>
    <row r="1744" spans="1:3" ht="15" customHeight="1" x14ac:dyDescent="0.5">
      <c r="A1744" s="2">
        <v>2</v>
      </c>
      <c r="B1744" s="7" t="s">
        <v>15</v>
      </c>
    </row>
    <row r="1745" spans="1:2" ht="15" customHeight="1" x14ac:dyDescent="0.5">
      <c r="A1745" s="2">
        <v>3</v>
      </c>
      <c r="B1745" s="7" t="s">
        <v>15</v>
      </c>
    </row>
    <row r="1746" spans="1:2" ht="15" customHeight="1" x14ac:dyDescent="0.5">
      <c r="A1746" s="2">
        <v>5</v>
      </c>
      <c r="B1746" s="7" t="s">
        <v>15</v>
      </c>
    </row>
    <row r="1747" spans="1:2" ht="15" customHeight="1" x14ac:dyDescent="0.5">
      <c r="A1747" s="2">
        <v>4</v>
      </c>
      <c r="B1747" s="7" t="s">
        <v>15</v>
      </c>
    </row>
    <row r="1748" spans="1:2" ht="15" customHeight="1" x14ac:dyDescent="0.5">
      <c r="A1748" s="2">
        <v>11</v>
      </c>
      <c r="B1748" s="7" t="s">
        <v>15</v>
      </c>
    </row>
    <row r="1749" spans="1:2" ht="15" customHeight="1" x14ac:dyDescent="0.5">
      <c r="A1749" s="2">
        <v>6</v>
      </c>
      <c r="B1749" s="7" t="s">
        <v>15</v>
      </c>
    </row>
    <row r="1750" spans="1:2" ht="15" customHeight="1" x14ac:dyDescent="0.5">
      <c r="A1750" s="2">
        <v>6</v>
      </c>
      <c r="B1750" s="7" t="s">
        <v>15</v>
      </c>
    </row>
    <row r="1751" spans="1:2" ht="15" customHeight="1" x14ac:dyDescent="0.5">
      <c r="A1751" s="2">
        <v>4</v>
      </c>
      <c r="B1751" s="7" t="s">
        <v>15</v>
      </c>
    </row>
    <row r="1752" spans="1:2" ht="15" customHeight="1" x14ac:dyDescent="0.5">
      <c r="A1752" s="2">
        <v>6</v>
      </c>
      <c r="B1752" s="7" t="s">
        <v>15</v>
      </c>
    </row>
    <row r="1753" spans="1:2" ht="15" customHeight="1" x14ac:dyDescent="0.5">
      <c r="A1753" s="2">
        <v>8</v>
      </c>
      <c r="B1753" s="7" t="s">
        <v>15</v>
      </c>
    </row>
    <row r="1754" spans="1:2" ht="15" customHeight="1" x14ac:dyDescent="0.5">
      <c r="A1754" s="2">
        <v>8</v>
      </c>
      <c r="B1754" s="7" t="s">
        <v>15</v>
      </c>
    </row>
    <row r="1755" spans="1:2" ht="15" customHeight="1" x14ac:dyDescent="0.5">
      <c r="A1755" s="2">
        <v>4</v>
      </c>
      <c r="B1755" s="7" t="s">
        <v>15</v>
      </c>
    </row>
    <row r="1756" spans="1:2" ht="15" customHeight="1" x14ac:dyDescent="0.5">
      <c r="A1756" s="2">
        <v>4</v>
      </c>
      <c r="B1756" s="7" t="s">
        <v>15</v>
      </c>
    </row>
    <row r="1757" spans="1:2" ht="15" customHeight="1" x14ac:dyDescent="0.5">
      <c r="A1757" s="2">
        <v>3</v>
      </c>
      <c r="B1757" s="7" t="s">
        <v>15</v>
      </c>
    </row>
    <row r="1758" spans="1:2" ht="15" customHeight="1" x14ac:dyDescent="0.5">
      <c r="A1758" s="2">
        <v>3</v>
      </c>
      <c r="B1758" s="7" t="s">
        <v>15</v>
      </c>
    </row>
    <row r="1759" spans="1:2" ht="15" customHeight="1" x14ac:dyDescent="0.5">
      <c r="A1759" s="2">
        <v>4</v>
      </c>
      <c r="B1759" s="7" t="s">
        <v>15</v>
      </c>
    </row>
    <row r="1760" spans="1:2" ht="15" customHeight="1" x14ac:dyDescent="0.5">
      <c r="A1760" s="2">
        <v>8</v>
      </c>
      <c r="B1760" s="7" t="s">
        <v>15</v>
      </c>
    </row>
    <row r="1761" spans="1:3" ht="15" customHeight="1" x14ac:dyDescent="0.5">
      <c r="A1761" s="2">
        <v>6</v>
      </c>
      <c r="B1761" s="7" t="s">
        <v>15</v>
      </c>
    </row>
    <row r="1762" spans="1:3" ht="15" customHeight="1" x14ac:dyDescent="0.5">
      <c r="A1762" s="2">
        <v>4</v>
      </c>
      <c r="B1762" s="7" t="s">
        <v>15</v>
      </c>
    </row>
    <row r="1763" spans="1:3" ht="15" customHeight="1" x14ac:dyDescent="0.5">
      <c r="A1763" s="2">
        <v>4</v>
      </c>
      <c r="B1763" s="7" t="s">
        <v>15</v>
      </c>
    </row>
    <row r="1764" spans="1:3" ht="15" customHeight="1" x14ac:dyDescent="0.5">
      <c r="A1764" s="2">
        <v>17</v>
      </c>
      <c r="B1764" s="7" t="s">
        <v>15</v>
      </c>
    </row>
    <row r="1765" spans="1:3" ht="15" customHeight="1" x14ac:dyDescent="0.5">
      <c r="A1765" s="2">
        <v>11</v>
      </c>
      <c r="B1765" s="7" t="s">
        <v>15</v>
      </c>
    </row>
    <row r="1766" spans="1:3" ht="15" customHeight="1" x14ac:dyDescent="0.5">
      <c r="A1766" s="2">
        <v>6</v>
      </c>
      <c r="B1766" s="7" t="s">
        <v>15</v>
      </c>
    </row>
    <row r="1767" spans="1:3" ht="15" customHeight="1" x14ac:dyDescent="0.5">
      <c r="A1767" s="2">
        <v>8</v>
      </c>
      <c r="B1767" s="7" t="s">
        <v>15</v>
      </c>
    </row>
    <row r="1768" spans="1:3" ht="15" customHeight="1" x14ac:dyDescent="0.5">
      <c r="A1768" s="2">
        <v>6</v>
      </c>
      <c r="B1768" s="7" t="s">
        <v>15</v>
      </c>
    </row>
    <row r="1769" spans="1:3" ht="15" customHeight="1" x14ac:dyDescent="0.5">
      <c r="A1769" s="2">
        <v>4</v>
      </c>
      <c r="B1769" s="7" t="s">
        <v>15</v>
      </c>
    </row>
    <row r="1770" spans="1:3" ht="15" customHeight="1" x14ac:dyDescent="0.5">
      <c r="A1770" s="2">
        <v>10</v>
      </c>
      <c r="B1770" s="7" t="s">
        <v>15</v>
      </c>
    </row>
    <row r="1771" spans="1:3" ht="15" customHeight="1" x14ac:dyDescent="0.5">
      <c r="A1771" s="2">
        <v>9</v>
      </c>
      <c r="B1771" s="7" t="s">
        <v>15</v>
      </c>
    </row>
    <row r="1772" spans="1:3" ht="15" customHeight="1" x14ac:dyDescent="0.5">
      <c r="A1772" s="2">
        <v>8</v>
      </c>
      <c r="B1772" s="7" t="s">
        <v>15</v>
      </c>
    </row>
    <row r="1773" spans="1:3" ht="15" customHeight="1" x14ac:dyDescent="0.5">
      <c r="A1773" s="2">
        <v>7</v>
      </c>
      <c r="B1773" s="7" t="s">
        <v>15</v>
      </c>
    </row>
    <row r="1774" spans="1:3" ht="15" customHeight="1" x14ac:dyDescent="0.5">
      <c r="A1774" s="2">
        <v>196</v>
      </c>
      <c r="B1774" s="7" t="s">
        <v>286</v>
      </c>
      <c r="C1774" s="12">
        <f>AVERAGE(A1774:A1775)</f>
        <v>163.5</v>
      </c>
    </row>
    <row r="1775" spans="1:3" ht="15" customHeight="1" x14ac:dyDescent="0.5">
      <c r="A1775" s="2">
        <v>131</v>
      </c>
      <c r="B1775" s="7" t="s">
        <v>286</v>
      </c>
    </row>
    <row r="1776" spans="1:3" ht="15" customHeight="1" x14ac:dyDescent="0.5">
      <c r="A1776" s="2">
        <v>64</v>
      </c>
      <c r="B1776" s="7" t="s">
        <v>146</v>
      </c>
      <c r="C1776" s="12">
        <f>AVERAGE(A1776:A1777)</f>
        <v>109</v>
      </c>
    </row>
    <row r="1777" spans="1:3" ht="15" customHeight="1" x14ac:dyDescent="0.5">
      <c r="A1777" s="2">
        <v>154</v>
      </c>
      <c r="B1777" s="7" t="s">
        <v>146</v>
      </c>
    </row>
    <row r="1778" spans="1:3" ht="15" customHeight="1" x14ac:dyDescent="0.5">
      <c r="A1778" s="2">
        <v>172</v>
      </c>
      <c r="B1778" s="7" t="s">
        <v>305</v>
      </c>
      <c r="C1778" s="24">
        <f t="shared" ref="C1778" si="56">A1778</f>
        <v>172</v>
      </c>
    </row>
    <row r="1779" spans="1:3" ht="15" customHeight="1" x14ac:dyDescent="0.5">
      <c r="A1779" s="2">
        <v>116</v>
      </c>
      <c r="B1779" s="7" t="s">
        <v>279</v>
      </c>
      <c r="C1779" s="12">
        <f>AVERAGE(A1779:A1780)</f>
        <v>116</v>
      </c>
    </row>
    <row r="1780" spans="1:3" ht="15" customHeight="1" x14ac:dyDescent="0.5">
      <c r="A1780" s="2">
        <v>116</v>
      </c>
      <c r="B1780" s="7" t="s">
        <v>279</v>
      </c>
    </row>
  </sheetData>
  <sortState xmlns:xlrd2="http://schemas.microsoft.com/office/spreadsheetml/2017/richdata2" ref="A3:B1780">
    <sortCondition ref="B178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7"/>
  <sheetViews>
    <sheetView workbookViewId="0"/>
  </sheetViews>
  <sheetFormatPr defaultColWidth="12.73046875" defaultRowHeight="15" customHeight="1" x14ac:dyDescent="0.5"/>
  <cols>
    <col min="1" max="1" width="7.73046875" style="22" customWidth="1"/>
    <col min="2" max="2" width="26.3984375" style="7" customWidth="1"/>
    <col min="3" max="3" width="11.265625" style="23" customWidth="1"/>
    <col min="4" max="4" width="9.1328125" style="22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9" t="s">
        <v>406</v>
      </c>
      <c r="C1" s="17"/>
      <c r="D1" s="16"/>
      <c r="E1" s="16"/>
    </row>
    <row r="2" spans="1:5" ht="15.75" customHeight="1" x14ac:dyDescent="0.5">
      <c r="A2" s="13" t="s">
        <v>0</v>
      </c>
      <c r="B2" s="14" t="s">
        <v>1</v>
      </c>
      <c r="C2" s="18" t="s">
        <v>3</v>
      </c>
      <c r="D2" s="13" t="s">
        <v>4</v>
      </c>
      <c r="E2" s="18" t="s">
        <v>5</v>
      </c>
    </row>
    <row r="3" spans="1:5" ht="15" customHeight="1" x14ac:dyDescent="0.5">
      <c r="A3" s="22">
        <v>1</v>
      </c>
      <c r="B3" s="7" t="s">
        <v>10</v>
      </c>
      <c r="C3" s="23">
        <v>1.1515151515151516</v>
      </c>
      <c r="D3" s="22">
        <v>33</v>
      </c>
      <c r="E3" s="19">
        <f>C3/(D3-0.75)*10</f>
        <v>0.35705896171012452</v>
      </c>
    </row>
    <row r="4" spans="1:5" ht="15" customHeight="1" x14ac:dyDescent="0.5">
      <c r="A4" s="22">
        <v>2</v>
      </c>
      <c r="B4" s="7" t="s">
        <v>11</v>
      </c>
      <c r="C4" s="23">
        <v>3.393939393939394</v>
      </c>
      <c r="D4" s="22">
        <v>33</v>
      </c>
      <c r="E4" s="19">
        <f>C4/(D4-0.75)*10</f>
        <v>1.0523843081982618</v>
      </c>
    </row>
    <row r="5" spans="1:5" ht="15" customHeight="1" x14ac:dyDescent="0.5">
      <c r="A5" s="22">
        <v>4</v>
      </c>
      <c r="B5" s="7" t="s">
        <v>14</v>
      </c>
      <c r="C5" s="23">
        <v>5.1515151515151514</v>
      </c>
      <c r="D5" s="22">
        <v>33</v>
      </c>
      <c r="E5" s="19">
        <f>C5/(D5-0.75)*10</f>
        <v>1.5973690392295041</v>
      </c>
    </row>
    <row r="6" spans="1:5" ht="15" customHeight="1" x14ac:dyDescent="0.5">
      <c r="A6" s="22">
        <v>6</v>
      </c>
      <c r="B6" s="7" t="s">
        <v>16</v>
      </c>
      <c r="C6" s="23">
        <v>7.3030303030303028</v>
      </c>
      <c r="D6" s="22">
        <v>33</v>
      </c>
      <c r="E6" s="19">
        <f>C6/(D6-0.75)*10</f>
        <v>2.2645055203194735</v>
      </c>
    </row>
    <row r="7" spans="1:5" ht="15" customHeight="1" x14ac:dyDescent="0.5">
      <c r="A7" s="22">
        <v>3</v>
      </c>
      <c r="B7" s="7" t="s">
        <v>12</v>
      </c>
      <c r="C7" s="23">
        <v>3.5</v>
      </c>
      <c r="D7" s="22">
        <v>32</v>
      </c>
      <c r="E7" s="19">
        <f>C7/(D7-0.75)*10</f>
        <v>1.1200000000000001</v>
      </c>
    </row>
    <row r="8" spans="1:5" ht="15" customHeight="1" x14ac:dyDescent="0.5">
      <c r="A8" s="22">
        <v>7</v>
      </c>
      <c r="B8" s="7" t="s">
        <v>13</v>
      </c>
      <c r="C8" s="23">
        <v>7.75</v>
      </c>
      <c r="D8" s="22">
        <v>32</v>
      </c>
      <c r="E8" s="19">
        <f>C8/(D8-0.75)*10</f>
        <v>2.48</v>
      </c>
    </row>
    <row r="9" spans="1:5" ht="15" customHeight="1" x14ac:dyDescent="0.5">
      <c r="A9" s="22">
        <v>8</v>
      </c>
      <c r="B9" s="7" t="s">
        <v>17</v>
      </c>
      <c r="C9" s="23">
        <v>8.125</v>
      </c>
      <c r="D9" s="22">
        <v>32</v>
      </c>
      <c r="E9" s="19">
        <f>C9/(D9-0.75)*10</f>
        <v>2.6</v>
      </c>
    </row>
    <row r="10" spans="1:5" ht="15" customHeight="1" x14ac:dyDescent="0.5">
      <c r="A10" s="22">
        <v>10</v>
      </c>
      <c r="B10" s="7" t="s">
        <v>18</v>
      </c>
      <c r="C10" s="23">
        <v>8.8125</v>
      </c>
      <c r="D10" s="22">
        <v>32</v>
      </c>
      <c r="E10" s="19">
        <f>C10/(D10-0.75)*10</f>
        <v>2.82</v>
      </c>
    </row>
    <row r="11" spans="1:5" ht="15" customHeight="1" x14ac:dyDescent="0.5">
      <c r="A11" s="22">
        <v>5</v>
      </c>
      <c r="B11" s="7" t="s">
        <v>15</v>
      </c>
      <c r="C11" s="23">
        <v>6.387096774193548</v>
      </c>
      <c r="D11" s="22">
        <v>31</v>
      </c>
      <c r="E11" s="19">
        <f>C11/(D11-0.75)*10</f>
        <v>2.1114369501466275</v>
      </c>
    </row>
    <row r="12" spans="1:5" ht="15" customHeight="1" x14ac:dyDescent="0.5">
      <c r="A12" s="22">
        <v>9</v>
      </c>
      <c r="B12" s="7" t="s">
        <v>19</v>
      </c>
      <c r="C12" s="23">
        <v>8.4838709677419359</v>
      </c>
      <c r="D12" s="22">
        <v>31</v>
      </c>
      <c r="E12" s="19">
        <f>C12/(D12-0.75)*10</f>
        <v>2.8045854438816313</v>
      </c>
    </row>
    <row r="13" spans="1:5" ht="15" customHeight="1" x14ac:dyDescent="0.5">
      <c r="A13" s="22">
        <v>11</v>
      </c>
      <c r="B13" s="7" t="s">
        <v>20</v>
      </c>
      <c r="C13" s="23">
        <v>12.037037037037036</v>
      </c>
      <c r="D13" s="22">
        <v>27</v>
      </c>
      <c r="E13" s="19">
        <f>C13/(D13-0.75)*10</f>
        <v>4.5855379188712515</v>
      </c>
    </row>
    <row r="14" spans="1:5" ht="15" customHeight="1" x14ac:dyDescent="0.5">
      <c r="A14" s="22">
        <v>12</v>
      </c>
      <c r="B14" s="7" t="s">
        <v>21</v>
      </c>
      <c r="C14" s="23">
        <v>14.92</v>
      </c>
      <c r="D14" s="22">
        <v>25</v>
      </c>
      <c r="E14" s="19">
        <f>C14/(D14-0.75)*10</f>
        <v>6.1525773195876283</v>
      </c>
    </row>
    <row r="15" spans="1:5" ht="15" customHeight="1" x14ac:dyDescent="0.5">
      <c r="A15" s="22">
        <v>14</v>
      </c>
      <c r="B15" s="7" t="s">
        <v>23</v>
      </c>
      <c r="C15" s="23">
        <v>17.399999999999999</v>
      </c>
      <c r="D15" s="22">
        <v>25</v>
      </c>
      <c r="E15" s="19">
        <f>C15/(D15-0.75)*10</f>
        <v>7.1752577319587623</v>
      </c>
    </row>
    <row r="16" spans="1:5" ht="15" customHeight="1" x14ac:dyDescent="0.5">
      <c r="A16" s="22">
        <v>13</v>
      </c>
      <c r="B16" s="7" t="s">
        <v>24</v>
      </c>
      <c r="C16" s="23">
        <v>15.913043478260869</v>
      </c>
      <c r="D16" s="22">
        <v>23</v>
      </c>
      <c r="E16" s="19">
        <f>C16/(D16-0.75)*10</f>
        <v>7.1519296531509529</v>
      </c>
    </row>
    <row r="17" spans="1:5" ht="15" customHeight="1" x14ac:dyDescent="0.5">
      <c r="A17" s="22">
        <v>19</v>
      </c>
      <c r="B17" s="7" t="s">
        <v>30</v>
      </c>
      <c r="C17" s="23">
        <v>23.086956521739129</v>
      </c>
      <c r="D17" s="22">
        <v>23</v>
      </c>
      <c r="E17" s="19">
        <f>C17/(D17-0.75)*10</f>
        <v>10.376160234489495</v>
      </c>
    </row>
    <row r="18" spans="1:5" ht="15" customHeight="1" x14ac:dyDescent="0.5">
      <c r="A18" s="22">
        <v>15</v>
      </c>
      <c r="B18" s="7" t="s">
        <v>25</v>
      </c>
      <c r="C18" s="23">
        <v>16.454545454545453</v>
      </c>
      <c r="D18" s="22">
        <v>22</v>
      </c>
      <c r="E18" s="19">
        <f>C18/(D18-0.75)*10</f>
        <v>7.7433155080213902</v>
      </c>
    </row>
    <row r="19" spans="1:5" ht="15" customHeight="1" x14ac:dyDescent="0.5">
      <c r="A19" s="22">
        <v>16</v>
      </c>
      <c r="B19" s="7" t="s">
        <v>22</v>
      </c>
      <c r="C19" s="23">
        <v>17.142857142857142</v>
      </c>
      <c r="D19" s="22">
        <v>21</v>
      </c>
      <c r="E19" s="19">
        <f>C19/(D19-0.75)*10</f>
        <v>8.4656084656084651</v>
      </c>
    </row>
    <row r="20" spans="1:5" ht="15" customHeight="1" x14ac:dyDescent="0.5">
      <c r="A20" s="22">
        <v>17</v>
      </c>
      <c r="B20" s="7" t="s">
        <v>26</v>
      </c>
      <c r="C20" s="23">
        <v>18.80952380952381</v>
      </c>
      <c r="D20" s="22">
        <v>21</v>
      </c>
      <c r="E20" s="19">
        <f>C20/(D20-0.75)*10</f>
        <v>9.2886537330981778</v>
      </c>
    </row>
    <row r="21" spans="1:5" ht="15" customHeight="1" x14ac:dyDescent="0.5">
      <c r="A21" s="22">
        <v>18</v>
      </c>
      <c r="B21" s="7" t="s">
        <v>273</v>
      </c>
      <c r="C21" s="23">
        <v>19.095238095238095</v>
      </c>
      <c r="D21" s="22">
        <v>21</v>
      </c>
      <c r="E21" s="19">
        <f>C21/(D21-0.75)*10</f>
        <v>9.4297472075249864</v>
      </c>
    </row>
    <row r="22" spans="1:5" ht="15" customHeight="1" x14ac:dyDescent="0.5">
      <c r="A22" s="22">
        <v>20</v>
      </c>
      <c r="B22" s="7" t="s">
        <v>29</v>
      </c>
      <c r="C22" s="23">
        <v>20.45</v>
      </c>
      <c r="D22" s="22">
        <v>20</v>
      </c>
      <c r="E22" s="19">
        <f>C22/(D22-0.75)*10</f>
        <v>10.623376623376624</v>
      </c>
    </row>
    <row r="23" spans="1:5" ht="15" customHeight="1" x14ac:dyDescent="0.5">
      <c r="A23" s="22">
        <v>21</v>
      </c>
      <c r="B23" s="7" t="s">
        <v>27</v>
      </c>
      <c r="C23" s="23">
        <v>19.421052631578949</v>
      </c>
      <c r="D23" s="22">
        <v>19</v>
      </c>
      <c r="E23" s="19">
        <f>C23/(D23-0.75)*10</f>
        <v>10.641672674837782</v>
      </c>
    </row>
    <row r="24" spans="1:5" ht="15" customHeight="1" x14ac:dyDescent="0.5">
      <c r="A24" s="22">
        <v>22</v>
      </c>
      <c r="B24" s="7" t="s">
        <v>31</v>
      </c>
      <c r="C24" s="23">
        <v>19.631578947368421</v>
      </c>
      <c r="D24" s="22">
        <v>19</v>
      </c>
      <c r="E24" s="19">
        <f>C24/(D24-0.75)*10</f>
        <v>10.757029560201874</v>
      </c>
    </row>
    <row r="25" spans="1:5" ht="15" customHeight="1" x14ac:dyDescent="0.5">
      <c r="A25" s="22">
        <v>24</v>
      </c>
      <c r="B25" s="7" t="s">
        <v>41</v>
      </c>
      <c r="C25" s="23">
        <v>29.736842105263158</v>
      </c>
      <c r="D25" s="22">
        <v>19</v>
      </c>
      <c r="E25" s="19">
        <f>C25/(D25-0.75)*10</f>
        <v>16.294160057678443</v>
      </c>
    </row>
    <row r="26" spans="1:5" ht="15" customHeight="1" x14ac:dyDescent="0.5">
      <c r="A26" s="22">
        <v>26</v>
      </c>
      <c r="B26" s="7" t="s">
        <v>49</v>
      </c>
      <c r="C26" s="23">
        <v>31.210526315789473</v>
      </c>
      <c r="D26" s="22">
        <v>19</v>
      </c>
      <c r="E26" s="19">
        <f>C26/(D26-0.75)*10</f>
        <v>17.101658255227107</v>
      </c>
    </row>
    <row r="27" spans="1:5" ht="15" customHeight="1" x14ac:dyDescent="0.5">
      <c r="A27" s="22">
        <v>23</v>
      </c>
      <c r="B27" s="7" t="s">
        <v>37</v>
      </c>
      <c r="C27" s="23">
        <v>25.666666666666668</v>
      </c>
      <c r="D27" s="22">
        <v>18</v>
      </c>
      <c r="E27" s="19">
        <f>C27/(D27-0.75)*10</f>
        <v>14.879227053140099</v>
      </c>
    </row>
    <row r="28" spans="1:5" ht="15" customHeight="1" x14ac:dyDescent="0.5">
      <c r="A28" s="22">
        <v>25</v>
      </c>
      <c r="B28" s="7" t="s">
        <v>34</v>
      </c>
      <c r="C28" s="23">
        <v>29.166666666666668</v>
      </c>
      <c r="D28" s="22">
        <v>18</v>
      </c>
      <c r="E28" s="19">
        <f>C28/(D28-0.75)*10</f>
        <v>16.908212560386474</v>
      </c>
    </row>
    <row r="29" spans="1:5" ht="15" customHeight="1" x14ac:dyDescent="0.5">
      <c r="A29" s="22">
        <v>27</v>
      </c>
      <c r="B29" s="7" t="s">
        <v>32</v>
      </c>
      <c r="C29" s="23">
        <v>30.166666666666668</v>
      </c>
      <c r="D29" s="22">
        <v>18</v>
      </c>
      <c r="E29" s="19">
        <f>C29/(D29-0.75)*10</f>
        <v>17.487922705314009</v>
      </c>
    </row>
    <row r="30" spans="1:5" ht="15" customHeight="1" x14ac:dyDescent="0.5">
      <c r="A30" s="22">
        <v>28</v>
      </c>
      <c r="B30" s="7" t="s">
        <v>40</v>
      </c>
      <c r="C30" s="23">
        <v>33.055555555555557</v>
      </c>
      <c r="D30" s="22">
        <v>18</v>
      </c>
      <c r="E30" s="19">
        <f>C30/(D30-0.75)*10</f>
        <v>19.162640901771336</v>
      </c>
    </row>
    <row r="31" spans="1:5" ht="15" customHeight="1" x14ac:dyDescent="0.5">
      <c r="A31" s="22">
        <v>32</v>
      </c>
      <c r="B31" s="7" t="s">
        <v>39</v>
      </c>
      <c r="C31" s="23">
        <v>35.611111111111114</v>
      </c>
      <c r="D31" s="22">
        <v>18</v>
      </c>
      <c r="E31" s="19">
        <f>C31/(D31-0.75)*10</f>
        <v>20.644122383252821</v>
      </c>
    </row>
    <row r="32" spans="1:5" ht="15" customHeight="1" x14ac:dyDescent="0.5">
      <c r="A32" s="22">
        <v>33</v>
      </c>
      <c r="B32" s="7" t="s">
        <v>45</v>
      </c>
      <c r="C32" s="23">
        <v>37.5</v>
      </c>
      <c r="D32" s="22">
        <v>18</v>
      </c>
      <c r="E32" s="19">
        <f>C32/(D32-0.75)*10</f>
        <v>21.739130434782609</v>
      </c>
    </row>
    <row r="33" spans="1:5" ht="15" customHeight="1" x14ac:dyDescent="0.5">
      <c r="A33" s="22">
        <v>29</v>
      </c>
      <c r="B33" s="7" t="s">
        <v>35</v>
      </c>
      <c r="C33" s="23">
        <v>31.529411764705884</v>
      </c>
      <c r="D33" s="22">
        <v>17</v>
      </c>
      <c r="E33" s="19">
        <f>C33/(D33-0.75)*10</f>
        <v>19.402714932126699</v>
      </c>
    </row>
    <row r="34" spans="1:5" ht="15" customHeight="1" x14ac:dyDescent="0.5">
      <c r="A34" s="22">
        <v>34</v>
      </c>
      <c r="B34" s="7" t="s">
        <v>46</v>
      </c>
      <c r="C34" s="23">
        <v>36.588235294117645</v>
      </c>
      <c r="D34" s="22">
        <v>17</v>
      </c>
      <c r="E34" s="19">
        <f>C34/(D34-0.75)*10</f>
        <v>22.515837104072396</v>
      </c>
    </row>
    <row r="35" spans="1:5" ht="15" customHeight="1" x14ac:dyDescent="0.5">
      <c r="A35" s="22">
        <v>35</v>
      </c>
      <c r="B35" s="7" t="s">
        <v>52</v>
      </c>
      <c r="C35" s="23">
        <v>39.647058823529413</v>
      </c>
      <c r="D35" s="22">
        <v>17</v>
      </c>
      <c r="E35" s="19">
        <f>C35/(D35-0.75)*10</f>
        <v>24.398190045248871</v>
      </c>
    </row>
    <row r="36" spans="1:5" ht="15" customHeight="1" x14ac:dyDescent="0.5">
      <c r="A36" s="22">
        <v>37</v>
      </c>
      <c r="B36" s="7" t="s">
        <v>57</v>
      </c>
      <c r="C36" s="23">
        <v>43</v>
      </c>
      <c r="D36" s="22">
        <v>17</v>
      </c>
      <c r="E36" s="19">
        <f>C36/(D36-0.75)*10</f>
        <v>26.46153846153846</v>
      </c>
    </row>
    <row r="37" spans="1:5" ht="15" customHeight="1" x14ac:dyDescent="0.5">
      <c r="A37" s="22">
        <v>31</v>
      </c>
      <c r="B37" s="7" t="s">
        <v>38</v>
      </c>
      <c r="C37" s="23">
        <v>31.3125</v>
      </c>
      <c r="D37" s="22">
        <v>16</v>
      </c>
      <c r="E37" s="19">
        <f>C37/(D37-0.75)*10</f>
        <v>20.532786885245898</v>
      </c>
    </row>
    <row r="38" spans="1:5" ht="15" customHeight="1" x14ac:dyDescent="0.5">
      <c r="A38" s="22">
        <v>45</v>
      </c>
      <c r="B38" s="7" t="s">
        <v>51</v>
      </c>
      <c r="C38" s="23">
        <v>52.0625</v>
      </c>
      <c r="D38" s="22">
        <v>16</v>
      </c>
      <c r="E38" s="19">
        <f>C38/(D38-0.75)*10</f>
        <v>34.139344262295083</v>
      </c>
    </row>
    <row r="39" spans="1:5" ht="15" customHeight="1" x14ac:dyDescent="0.5">
      <c r="A39" s="22">
        <v>36</v>
      </c>
      <c r="B39" s="7" t="s">
        <v>36</v>
      </c>
      <c r="C39" s="23">
        <v>37.6</v>
      </c>
      <c r="D39" s="22">
        <v>15</v>
      </c>
      <c r="E39" s="19">
        <f>C39/(D39-0.75)*10</f>
        <v>26.385964912280706</v>
      </c>
    </row>
    <row r="40" spans="1:5" ht="15" customHeight="1" x14ac:dyDescent="0.5">
      <c r="A40" s="22">
        <v>38</v>
      </c>
      <c r="B40" s="7" t="s">
        <v>48</v>
      </c>
      <c r="C40" s="23">
        <v>37.733333333333334</v>
      </c>
      <c r="D40" s="22">
        <v>15</v>
      </c>
      <c r="E40" s="19">
        <f>C40/(D40-0.75)*10</f>
        <v>26.479532163742689</v>
      </c>
    </row>
    <row r="41" spans="1:5" ht="15" customHeight="1" x14ac:dyDescent="0.5">
      <c r="A41" s="22">
        <v>42</v>
      </c>
      <c r="B41" s="7" t="s">
        <v>47</v>
      </c>
      <c r="C41" s="23">
        <v>41.733333333333334</v>
      </c>
      <c r="D41" s="22">
        <v>15</v>
      </c>
      <c r="E41" s="19">
        <f>C41/(D41-0.75)*10</f>
        <v>29.28654970760234</v>
      </c>
    </row>
    <row r="42" spans="1:5" ht="15" customHeight="1" x14ac:dyDescent="0.5">
      <c r="A42" s="22">
        <v>43</v>
      </c>
      <c r="B42" s="7" t="s">
        <v>44</v>
      </c>
      <c r="C42" s="23">
        <v>42.133333333333333</v>
      </c>
      <c r="D42" s="22">
        <v>15</v>
      </c>
      <c r="E42" s="19">
        <f>C42/(D42-0.75)*10</f>
        <v>29.567251461988306</v>
      </c>
    </row>
    <row r="43" spans="1:5" ht="15" customHeight="1" x14ac:dyDescent="0.5">
      <c r="A43" s="22">
        <v>44</v>
      </c>
      <c r="B43" s="7" t="s">
        <v>60</v>
      </c>
      <c r="C43" s="23">
        <v>43.666666666666664</v>
      </c>
      <c r="D43" s="22">
        <v>15</v>
      </c>
      <c r="E43" s="19">
        <f>C43/(D43-0.75)*10</f>
        <v>30.64327485380117</v>
      </c>
    </row>
    <row r="44" spans="1:5" ht="15" customHeight="1" x14ac:dyDescent="0.5">
      <c r="A44" s="22">
        <v>46</v>
      </c>
      <c r="B44" s="7" t="s">
        <v>54</v>
      </c>
      <c r="C44" s="23">
        <v>49.666666666666664</v>
      </c>
      <c r="D44" s="22">
        <v>15</v>
      </c>
      <c r="E44" s="19">
        <f>C44/(D44-0.75)*10</f>
        <v>34.853801169590646</v>
      </c>
    </row>
    <row r="45" spans="1:5" ht="15" customHeight="1" x14ac:dyDescent="0.5">
      <c r="A45" s="22">
        <v>49</v>
      </c>
      <c r="B45" s="7" t="s">
        <v>53</v>
      </c>
      <c r="C45" s="23">
        <v>53.2</v>
      </c>
      <c r="D45" s="22">
        <v>15</v>
      </c>
      <c r="E45" s="19">
        <f>C45/(D45-0.75)*10</f>
        <v>37.333333333333336</v>
      </c>
    </row>
    <row r="46" spans="1:5" ht="15" customHeight="1" x14ac:dyDescent="0.5">
      <c r="A46" s="22">
        <v>41</v>
      </c>
      <c r="B46" s="7" t="s">
        <v>55</v>
      </c>
      <c r="C46" s="23">
        <v>38.642857142857146</v>
      </c>
      <c r="D46" s="22">
        <v>14</v>
      </c>
      <c r="E46" s="19">
        <f>C46/(D46-0.75)*10</f>
        <v>29.164420485175206</v>
      </c>
    </row>
    <row r="47" spans="1:5" ht="15" customHeight="1" x14ac:dyDescent="0.5">
      <c r="A47" s="22">
        <v>47</v>
      </c>
      <c r="B47" s="7" t="s">
        <v>50</v>
      </c>
      <c r="C47" s="23">
        <v>46.785714285714285</v>
      </c>
      <c r="D47" s="22">
        <v>14</v>
      </c>
      <c r="E47" s="19">
        <f>C47/(D47-0.75)*10</f>
        <v>35.309973045822105</v>
      </c>
    </row>
    <row r="48" spans="1:5" ht="15" customHeight="1" x14ac:dyDescent="0.5">
      <c r="A48" s="22">
        <v>48</v>
      </c>
      <c r="B48" s="7" t="s">
        <v>58</v>
      </c>
      <c r="C48" s="23">
        <v>49</v>
      </c>
      <c r="D48" s="22">
        <v>14</v>
      </c>
      <c r="E48" s="19">
        <f>C48/(D48-0.75)*10</f>
        <v>36.981132075471699</v>
      </c>
    </row>
    <row r="49" spans="1:5" ht="15" customHeight="1" x14ac:dyDescent="0.5">
      <c r="A49" s="22">
        <v>50</v>
      </c>
      <c r="B49" s="7" t="s">
        <v>59</v>
      </c>
      <c r="C49" s="23">
        <v>52</v>
      </c>
      <c r="D49" s="22">
        <v>14</v>
      </c>
      <c r="E49" s="19">
        <f>C49/(D49-0.75)*10</f>
        <v>39.245283018867923</v>
      </c>
    </row>
    <row r="50" spans="1:5" ht="15" customHeight="1" x14ac:dyDescent="0.5">
      <c r="A50" s="22">
        <v>39</v>
      </c>
      <c r="B50" s="7" t="s">
        <v>43</v>
      </c>
      <c r="C50" s="23">
        <v>33.92307692307692</v>
      </c>
      <c r="D50" s="22">
        <v>13</v>
      </c>
      <c r="E50" s="19">
        <f>C50/(D50-0.75)*10</f>
        <v>27.692307692307693</v>
      </c>
    </row>
    <row r="51" spans="1:5" ht="15" customHeight="1" x14ac:dyDescent="0.5">
      <c r="A51" s="22">
        <v>30</v>
      </c>
      <c r="B51" s="7" t="s">
        <v>33</v>
      </c>
      <c r="C51" s="23">
        <v>22.833333333333332</v>
      </c>
      <c r="D51" s="22">
        <v>12</v>
      </c>
      <c r="E51" s="19">
        <f>C51/(D51-0.75)*10</f>
        <v>20.296296296296298</v>
      </c>
    </row>
    <row r="52" spans="1:5" ht="15" customHeight="1" x14ac:dyDescent="0.5">
      <c r="A52" s="22">
        <v>40</v>
      </c>
      <c r="B52" s="7" t="s">
        <v>42</v>
      </c>
      <c r="C52" s="23">
        <v>31.333333333333332</v>
      </c>
      <c r="D52" s="22">
        <v>12</v>
      </c>
      <c r="E52" s="19">
        <f>C52/(D52-0.75)*10</f>
        <v>27.851851851851851</v>
      </c>
    </row>
    <row r="53" spans="1:5" ht="15" customHeight="1" x14ac:dyDescent="0.5">
      <c r="A53" s="22">
        <v>51</v>
      </c>
      <c r="B53" s="7" t="s">
        <v>62</v>
      </c>
      <c r="C53" s="23">
        <v>46.416666666666664</v>
      </c>
      <c r="D53" s="22">
        <v>12</v>
      </c>
      <c r="E53" s="19">
        <f>C53/(D53-0.75)*10</f>
        <v>41.25925925925926</v>
      </c>
    </row>
    <row r="54" spans="1:5" ht="15" customHeight="1" x14ac:dyDescent="0.5">
      <c r="A54" s="22">
        <v>52</v>
      </c>
      <c r="B54" s="7" t="s">
        <v>63</v>
      </c>
      <c r="C54" s="23">
        <v>49.5</v>
      </c>
      <c r="D54" s="22">
        <v>12</v>
      </c>
      <c r="E54" s="19">
        <f>C54/(D54-0.75)*10</f>
        <v>44</v>
      </c>
    </row>
    <row r="55" spans="1:5" ht="15" customHeight="1" x14ac:dyDescent="0.5">
      <c r="A55" s="22">
        <v>53</v>
      </c>
      <c r="B55" s="7" t="s">
        <v>64</v>
      </c>
      <c r="C55" s="23">
        <v>51.833333333333336</v>
      </c>
      <c r="D55" s="22">
        <v>12</v>
      </c>
      <c r="E55" s="19">
        <f>C55/(D55-0.75)*10</f>
        <v>46.074074074074076</v>
      </c>
    </row>
    <row r="56" spans="1:5" ht="15" customHeight="1" x14ac:dyDescent="0.5">
      <c r="A56" s="22">
        <v>55</v>
      </c>
      <c r="B56" s="7" t="s">
        <v>66</v>
      </c>
      <c r="C56" s="23">
        <v>57.583333333333336</v>
      </c>
      <c r="D56" s="22">
        <v>12</v>
      </c>
      <c r="E56" s="19">
        <f>C56/(D56-0.75)*10</f>
        <v>51.18518518518519</v>
      </c>
    </row>
    <row r="57" spans="1:5" ht="15" customHeight="1" x14ac:dyDescent="0.5">
      <c r="A57" s="22">
        <v>56</v>
      </c>
      <c r="B57" s="7" t="s">
        <v>56</v>
      </c>
      <c r="C57" s="23">
        <v>54.454545454545453</v>
      </c>
      <c r="D57" s="22">
        <v>11</v>
      </c>
      <c r="E57" s="19">
        <f>C57/(D57-0.75)*10</f>
        <v>53.126385809312637</v>
      </c>
    </row>
    <row r="58" spans="1:5" ht="15" customHeight="1" x14ac:dyDescent="0.5">
      <c r="A58" s="22">
        <v>57</v>
      </c>
      <c r="B58" s="7" t="s">
        <v>70</v>
      </c>
      <c r="C58" s="23">
        <v>51.4</v>
      </c>
      <c r="D58" s="22">
        <v>10</v>
      </c>
      <c r="E58" s="19">
        <f>C58/(D58-0.75)*10</f>
        <v>55.567567567567565</v>
      </c>
    </row>
    <row r="59" spans="1:5" ht="15" customHeight="1" x14ac:dyDescent="0.5">
      <c r="A59" s="22">
        <v>58</v>
      </c>
      <c r="B59" s="7" t="s">
        <v>73</v>
      </c>
      <c r="C59" s="23">
        <v>53.5</v>
      </c>
      <c r="D59" s="22">
        <v>10</v>
      </c>
      <c r="E59" s="19">
        <f>C59/(D59-0.75)*10</f>
        <v>57.837837837837839</v>
      </c>
    </row>
    <row r="60" spans="1:5" ht="15" customHeight="1" x14ac:dyDescent="0.5">
      <c r="A60" s="22">
        <v>59</v>
      </c>
      <c r="B60" s="7" t="s">
        <v>68</v>
      </c>
      <c r="C60" s="23">
        <v>55.1</v>
      </c>
      <c r="D60" s="22">
        <v>10</v>
      </c>
      <c r="E60" s="19">
        <f>C60/(D60-0.75)*10</f>
        <v>59.567567567567572</v>
      </c>
    </row>
    <row r="61" spans="1:5" ht="15" customHeight="1" x14ac:dyDescent="0.5">
      <c r="A61" s="22">
        <v>61</v>
      </c>
      <c r="B61" s="7" t="s">
        <v>61</v>
      </c>
      <c r="C61" s="23">
        <v>66</v>
      </c>
      <c r="D61" s="22">
        <v>10</v>
      </c>
      <c r="E61" s="19">
        <f>C61/(D61-0.75)*10</f>
        <v>71.351351351351354</v>
      </c>
    </row>
    <row r="62" spans="1:5" ht="15" customHeight="1" x14ac:dyDescent="0.5">
      <c r="A62" s="22">
        <v>62</v>
      </c>
      <c r="B62" s="7" t="s">
        <v>72</v>
      </c>
      <c r="C62" s="23">
        <v>66.099999999999994</v>
      </c>
      <c r="D62" s="22">
        <v>10</v>
      </c>
      <c r="E62" s="19">
        <f>C62/(D62-0.75)*10</f>
        <v>71.459459459459453</v>
      </c>
    </row>
    <row r="63" spans="1:5" ht="15" customHeight="1" x14ac:dyDescent="0.5">
      <c r="A63" s="22">
        <v>64</v>
      </c>
      <c r="B63" s="7" t="s">
        <v>80</v>
      </c>
      <c r="C63" s="23">
        <v>66.900000000000006</v>
      </c>
      <c r="D63" s="22">
        <v>10</v>
      </c>
      <c r="E63" s="19">
        <f>C63/(D63-0.75)*10</f>
        <v>72.324324324324337</v>
      </c>
    </row>
    <row r="64" spans="1:5" ht="15" customHeight="1" x14ac:dyDescent="0.5">
      <c r="A64" s="22">
        <v>60</v>
      </c>
      <c r="B64" s="7" t="s">
        <v>77</v>
      </c>
      <c r="C64" s="23">
        <v>55.888888888888886</v>
      </c>
      <c r="D64" s="22">
        <v>9</v>
      </c>
      <c r="E64" s="19">
        <f>C64/(D64-0.75)*10</f>
        <v>67.744107744107737</v>
      </c>
    </row>
    <row r="65" spans="1:5" ht="15" customHeight="1" x14ac:dyDescent="0.5">
      <c r="A65" s="22">
        <v>63</v>
      </c>
      <c r="B65" s="7" t="s">
        <v>82</v>
      </c>
      <c r="C65" s="23">
        <v>59.333333333333336</v>
      </c>
      <c r="D65" s="22">
        <v>9</v>
      </c>
      <c r="E65" s="19">
        <f>C65/(D65-0.75)*10</f>
        <v>71.919191919191917</v>
      </c>
    </row>
    <row r="66" spans="1:5" ht="15" customHeight="1" x14ac:dyDescent="0.5">
      <c r="A66" s="22">
        <v>65</v>
      </c>
      <c r="B66" s="7" t="s">
        <v>69</v>
      </c>
      <c r="C66" s="23">
        <v>61.777777777777779</v>
      </c>
      <c r="D66" s="22">
        <v>9</v>
      </c>
      <c r="E66" s="19">
        <f>C66/(D66-0.75)*10</f>
        <v>74.882154882154879</v>
      </c>
    </row>
    <row r="67" spans="1:5" ht="15" customHeight="1" x14ac:dyDescent="0.5">
      <c r="A67" s="22">
        <v>66</v>
      </c>
      <c r="B67" s="7" t="s">
        <v>65</v>
      </c>
      <c r="C67" s="23">
        <v>63.555555555555557</v>
      </c>
      <c r="D67" s="22">
        <v>9</v>
      </c>
      <c r="E67" s="19">
        <f>C67/(D67-0.75)*10</f>
        <v>77.037037037037038</v>
      </c>
    </row>
    <row r="68" spans="1:5" ht="15" customHeight="1" x14ac:dyDescent="0.5">
      <c r="A68" s="22">
        <v>67</v>
      </c>
      <c r="B68" s="7" t="s">
        <v>92</v>
      </c>
      <c r="C68" s="23">
        <v>65.777777777777771</v>
      </c>
      <c r="D68" s="22">
        <v>9</v>
      </c>
      <c r="E68" s="19">
        <f>C68/(D68-0.75)*10</f>
        <v>79.730639730639723</v>
      </c>
    </row>
    <row r="69" spans="1:5" ht="15" customHeight="1" x14ac:dyDescent="0.5">
      <c r="A69" s="22">
        <v>69</v>
      </c>
      <c r="B69" s="7" t="s">
        <v>104</v>
      </c>
      <c r="C69" s="23">
        <v>68.666666666666671</v>
      </c>
      <c r="D69" s="22">
        <v>9</v>
      </c>
      <c r="E69" s="19">
        <f>C69/(D69-0.75)*10</f>
        <v>83.232323232323239</v>
      </c>
    </row>
    <row r="70" spans="1:5" ht="15" customHeight="1" x14ac:dyDescent="0.5">
      <c r="A70" s="22">
        <v>71</v>
      </c>
      <c r="B70" s="7" t="s">
        <v>94</v>
      </c>
      <c r="C70" s="23">
        <v>77.777777777777771</v>
      </c>
      <c r="D70" s="22">
        <v>9</v>
      </c>
      <c r="E70" s="19">
        <f>C70/(D70-0.75)*10</f>
        <v>94.27609427609427</v>
      </c>
    </row>
    <row r="71" spans="1:5" ht="15" customHeight="1" x14ac:dyDescent="0.5">
      <c r="A71" s="22">
        <v>54</v>
      </c>
      <c r="B71" s="7" t="s">
        <v>88</v>
      </c>
      <c r="C71" s="23">
        <v>34.375</v>
      </c>
      <c r="D71" s="22">
        <v>8</v>
      </c>
      <c r="E71" s="19">
        <f>C71/(D71-0.75)*10</f>
        <v>47.41379310344827</v>
      </c>
    </row>
    <row r="72" spans="1:5" ht="15" customHeight="1" x14ac:dyDescent="0.5">
      <c r="A72" s="22">
        <v>72</v>
      </c>
      <c r="B72" s="7" t="s">
        <v>75</v>
      </c>
      <c r="C72" s="23">
        <v>70.625</v>
      </c>
      <c r="D72" s="22">
        <v>8</v>
      </c>
      <c r="E72" s="19">
        <f>C72/(D72-0.75)*10</f>
        <v>97.41379310344827</v>
      </c>
    </row>
    <row r="73" spans="1:5" ht="15" customHeight="1" x14ac:dyDescent="0.5">
      <c r="A73" s="22">
        <v>73</v>
      </c>
      <c r="B73" s="7" t="s">
        <v>78</v>
      </c>
      <c r="C73" s="23">
        <v>71.125</v>
      </c>
      <c r="D73" s="22">
        <v>8</v>
      </c>
      <c r="E73" s="19">
        <f>C73/(D73-0.75)*10</f>
        <v>98.103448275862064</v>
      </c>
    </row>
    <row r="74" spans="1:5" ht="15" customHeight="1" x14ac:dyDescent="0.5">
      <c r="A74" s="22">
        <v>74</v>
      </c>
      <c r="B74" s="7" t="s">
        <v>83</v>
      </c>
      <c r="C74" s="23">
        <v>73.375</v>
      </c>
      <c r="D74" s="22">
        <v>8</v>
      </c>
      <c r="E74" s="19">
        <f>C74/(D74-0.75)*10</f>
        <v>101.20689655172414</v>
      </c>
    </row>
    <row r="75" spans="1:5" ht="15" customHeight="1" x14ac:dyDescent="0.5">
      <c r="A75" s="22">
        <v>77</v>
      </c>
      <c r="B75" s="7" t="s">
        <v>96</v>
      </c>
      <c r="C75" s="23">
        <v>79.375</v>
      </c>
      <c r="D75" s="22">
        <v>8</v>
      </c>
      <c r="E75" s="19">
        <f>C75/(D75-0.75)*10</f>
        <v>109.48275862068967</v>
      </c>
    </row>
    <row r="76" spans="1:5" ht="15" customHeight="1" x14ac:dyDescent="0.5">
      <c r="A76" s="22">
        <v>78</v>
      </c>
      <c r="B76" s="7" t="s">
        <v>95</v>
      </c>
      <c r="C76" s="23">
        <v>81.75</v>
      </c>
      <c r="D76" s="22">
        <v>8</v>
      </c>
      <c r="E76" s="19">
        <f>C76/(D76-0.75)*10</f>
        <v>112.75862068965517</v>
      </c>
    </row>
    <row r="77" spans="1:5" ht="15" customHeight="1" x14ac:dyDescent="0.5">
      <c r="A77" s="22">
        <v>68</v>
      </c>
      <c r="B77" s="7" t="s">
        <v>81</v>
      </c>
      <c r="C77" s="23">
        <v>50.428571428571431</v>
      </c>
      <c r="D77" s="22">
        <v>7</v>
      </c>
      <c r="E77" s="19">
        <f>C77/(D77-0.75)*10</f>
        <v>80.685714285714297</v>
      </c>
    </row>
    <row r="78" spans="1:5" ht="15" customHeight="1" x14ac:dyDescent="0.5">
      <c r="A78" s="22">
        <v>70</v>
      </c>
      <c r="B78" s="7" t="s">
        <v>71</v>
      </c>
      <c r="C78" s="23">
        <v>57</v>
      </c>
      <c r="D78" s="22">
        <v>7</v>
      </c>
      <c r="E78" s="19">
        <f>C78/(D78-0.75)*10</f>
        <v>91.199999999999989</v>
      </c>
    </row>
    <row r="79" spans="1:5" ht="15" customHeight="1" x14ac:dyDescent="0.5">
      <c r="A79" s="22">
        <v>75</v>
      </c>
      <c r="B79" s="7" t="s">
        <v>74</v>
      </c>
      <c r="C79" s="23">
        <v>66.857142857142861</v>
      </c>
      <c r="D79" s="22">
        <v>7</v>
      </c>
      <c r="E79" s="19">
        <f>C79/(D79-0.75)*10</f>
        <v>106.97142857142858</v>
      </c>
    </row>
    <row r="80" spans="1:5" ht="15" customHeight="1" x14ac:dyDescent="0.5">
      <c r="A80" s="22">
        <v>76</v>
      </c>
      <c r="B80" s="7" t="s">
        <v>99</v>
      </c>
      <c r="C80" s="23">
        <v>67.857142857142861</v>
      </c>
      <c r="D80" s="22">
        <v>7</v>
      </c>
      <c r="E80" s="19">
        <f>C80/(D80-0.75)*10</f>
        <v>108.57142857142858</v>
      </c>
    </row>
    <row r="81" spans="1:5" ht="15" customHeight="1" x14ac:dyDescent="0.5">
      <c r="A81" s="22">
        <v>79</v>
      </c>
      <c r="B81" s="7" t="s">
        <v>102</v>
      </c>
      <c r="C81" s="23">
        <v>64.666666666666671</v>
      </c>
      <c r="D81" s="22">
        <v>6</v>
      </c>
      <c r="E81" s="19">
        <f>C81/(D81-0.75)*10</f>
        <v>123.17460317460318</v>
      </c>
    </row>
    <row r="82" spans="1:5" ht="15" customHeight="1" x14ac:dyDescent="0.5">
      <c r="A82" s="22">
        <v>80</v>
      </c>
      <c r="B82" s="7" t="s">
        <v>79</v>
      </c>
      <c r="C82" s="23">
        <v>66.833333333333329</v>
      </c>
      <c r="D82" s="22">
        <v>6</v>
      </c>
      <c r="E82" s="19">
        <f>C82/(D82-0.75)*10</f>
        <v>127.30158730158729</v>
      </c>
    </row>
    <row r="83" spans="1:5" ht="15" customHeight="1" x14ac:dyDescent="0.5">
      <c r="A83" s="22">
        <v>81</v>
      </c>
      <c r="B83" s="7" t="s">
        <v>110</v>
      </c>
      <c r="C83" s="23">
        <v>68.666666666666671</v>
      </c>
      <c r="D83" s="22">
        <v>6</v>
      </c>
      <c r="E83" s="19">
        <f>C83/(D83-0.75)*10</f>
        <v>130.79365079365081</v>
      </c>
    </row>
    <row r="84" spans="1:5" ht="15" customHeight="1" x14ac:dyDescent="0.5">
      <c r="A84" s="22">
        <v>83</v>
      </c>
      <c r="B84" s="7" t="s">
        <v>158</v>
      </c>
      <c r="C84" s="23">
        <v>76.666666666666671</v>
      </c>
      <c r="D84" s="22">
        <v>6</v>
      </c>
      <c r="E84" s="19">
        <f>C84/(D84-0.75)*10</f>
        <v>146.03174603174605</v>
      </c>
    </row>
    <row r="85" spans="1:5" ht="15" customHeight="1" x14ac:dyDescent="0.5">
      <c r="A85" s="22">
        <v>85</v>
      </c>
      <c r="B85" s="7" t="s">
        <v>118</v>
      </c>
      <c r="C85" s="23">
        <v>84.5</v>
      </c>
      <c r="D85" s="22">
        <v>6</v>
      </c>
      <c r="E85" s="19">
        <f>C85/(D85-0.75)*10</f>
        <v>160.95238095238096</v>
      </c>
    </row>
    <row r="86" spans="1:5" ht="15" customHeight="1" x14ac:dyDescent="0.5">
      <c r="A86" s="22">
        <v>88</v>
      </c>
      <c r="B86" s="7" t="s">
        <v>98</v>
      </c>
      <c r="C86" s="23">
        <v>87.333333333333329</v>
      </c>
      <c r="D86" s="22">
        <v>6</v>
      </c>
      <c r="E86" s="19">
        <f>C86/(D86-0.75)*10</f>
        <v>166.34920634920633</v>
      </c>
    </row>
    <row r="87" spans="1:5" ht="15" customHeight="1" x14ac:dyDescent="0.5">
      <c r="A87" s="22">
        <v>89</v>
      </c>
      <c r="B87" s="7" t="s">
        <v>67</v>
      </c>
      <c r="C87" s="23">
        <v>87.5</v>
      </c>
      <c r="D87" s="22">
        <v>6</v>
      </c>
      <c r="E87" s="19">
        <f>C87/(D87-0.75)*10</f>
        <v>166.66666666666669</v>
      </c>
    </row>
    <row r="88" spans="1:5" ht="15" customHeight="1" x14ac:dyDescent="0.5">
      <c r="A88" s="22">
        <v>90</v>
      </c>
      <c r="B88" s="7" t="s">
        <v>125</v>
      </c>
      <c r="C88" s="23">
        <v>87.666666666666671</v>
      </c>
      <c r="D88" s="22">
        <v>6</v>
      </c>
      <c r="E88" s="19">
        <f>C88/(D88-0.75)*10</f>
        <v>166.98412698412699</v>
      </c>
    </row>
    <row r="89" spans="1:5" ht="15" customHeight="1" x14ac:dyDescent="0.5">
      <c r="A89" s="22">
        <v>95</v>
      </c>
      <c r="B89" s="7" t="s">
        <v>120</v>
      </c>
      <c r="C89" s="23">
        <v>97.333333333333329</v>
      </c>
      <c r="D89" s="22">
        <v>6</v>
      </c>
      <c r="E89" s="19">
        <f>C89/(D89-0.75)*10</f>
        <v>185.39682539682536</v>
      </c>
    </row>
    <row r="90" spans="1:5" ht="15" customHeight="1" x14ac:dyDescent="0.5">
      <c r="A90" s="22">
        <v>82</v>
      </c>
      <c r="B90" s="7" t="s">
        <v>97</v>
      </c>
      <c r="C90" s="23">
        <v>57.4</v>
      </c>
      <c r="D90" s="22">
        <v>5</v>
      </c>
      <c r="E90" s="19">
        <f>C90/(D90-0.75)*10</f>
        <v>135.05882352941177</v>
      </c>
    </row>
    <row r="91" spans="1:5" ht="15" customHeight="1" x14ac:dyDescent="0.5">
      <c r="A91" s="22">
        <v>87</v>
      </c>
      <c r="B91" s="7" t="s">
        <v>111</v>
      </c>
      <c r="C91" s="23">
        <v>69.8</v>
      </c>
      <c r="D91" s="22">
        <v>5</v>
      </c>
      <c r="E91" s="19">
        <f>C91/(D91-0.75)*10</f>
        <v>164.23529411764704</v>
      </c>
    </row>
    <row r="92" spans="1:5" ht="15" customHeight="1" x14ac:dyDescent="0.5">
      <c r="A92" s="22">
        <v>91</v>
      </c>
      <c r="B92" s="7" t="s">
        <v>76</v>
      </c>
      <c r="C92" s="23">
        <v>74.2</v>
      </c>
      <c r="D92" s="22">
        <v>5</v>
      </c>
      <c r="E92" s="19">
        <f>C92/(D92-0.75)*10</f>
        <v>174.58823529411768</v>
      </c>
    </row>
    <row r="93" spans="1:5" ht="15" customHeight="1" x14ac:dyDescent="0.5">
      <c r="A93" s="22">
        <v>93</v>
      </c>
      <c r="B93" s="7" t="s">
        <v>103</v>
      </c>
      <c r="C93" s="23">
        <v>75.599999999999994</v>
      </c>
      <c r="D93" s="22">
        <v>5</v>
      </c>
      <c r="E93" s="19">
        <f>C93/(D93-0.75)*10</f>
        <v>177.88235294117644</v>
      </c>
    </row>
    <row r="94" spans="1:5" ht="15" customHeight="1" x14ac:dyDescent="0.5">
      <c r="A94" s="22">
        <v>94</v>
      </c>
      <c r="B94" s="7" t="s">
        <v>93</v>
      </c>
      <c r="C94" s="23">
        <v>77.2</v>
      </c>
      <c r="D94" s="22">
        <v>5</v>
      </c>
      <c r="E94" s="19">
        <f>C94/(D94-0.75)*10</f>
        <v>181.64705882352939</v>
      </c>
    </row>
    <row r="95" spans="1:5" ht="15" customHeight="1" x14ac:dyDescent="0.5">
      <c r="A95" s="22">
        <v>96</v>
      </c>
      <c r="B95" s="7" t="s">
        <v>84</v>
      </c>
      <c r="C95" s="23">
        <v>79.2</v>
      </c>
      <c r="D95" s="22">
        <v>5</v>
      </c>
      <c r="E95" s="19">
        <f>C95/(D95-0.75)*10</f>
        <v>186.35294117647061</v>
      </c>
    </row>
    <row r="96" spans="1:5" ht="15" customHeight="1" x14ac:dyDescent="0.5">
      <c r="A96" s="22">
        <v>97</v>
      </c>
      <c r="B96" s="7" t="s">
        <v>129</v>
      </c>
      <c r="C96" s="23">
        <v>83.8</v>
      </c>
      <c r="D96" s="22">
        <v>5</v>
      </c>
      <c r="E96" s="19">
        <f>C96/(D96-0.75)*10</f>
        <v>197.1764705882353</v>
      </c>
    </row>
    <row r="97" spans="1:5" ht="15" customHeight="1" x14ac:dyDescent="0.5">
      <c r="A97" s="22">
        <v>99</v>
      </c>
      <c r="B97" s="7" t="s">
        <v>169</v>
      </c>
      <c r="C97" s="23">
        <v>86</v>
      </c>
      <c r="D97" s="22">
        <v>5</v>
      </c>
      <c r="E97" s="19">
        <f>C97/(D97-0.75)*10</f>
        <v>202.35294117647058</v>
      </c>
    </row>
    <row r="98" spans="1:5" ht="15" customHeight="1" x14ac:dyDescent="0.5">
      <c r="A98" s="22">
        <v>100</v>
      </c>
      <c r="B98" s="7" t="s">
        <v>105</v>
      </c>
      <c r="C98" s="23">
        <v>88.4</v>
      </c>
      <c r="D98" s="22">
        <v>5</v>
      </c>
      <c r="E98" s="19">
        <f>C98/(D98-0.75)*10</f>
        <v>208</v>
      </c>
    </row>
    <row r="99" spans="1:5" ht="15" customHeight="1" x14ac:dyDescent="0.5">
      <c r="A99" s="22">
        <v>101</v>
      </c>
      <c r="B99" s="7" t="s">
        <v>108</v>
      </c>
      <c r="C99" s="23">
        <v>88.8</v>
      </c>
      <c r="D99" s="22">
        <v>5</v>
      </c>
      <c r="E99" s="19">
        <f>C99/(D99-0.75)*10</f>
        <v>208.94117647058823</v>
      </c>
    </row>
    <row r="100" spans="1:5" ht="15" customHeight="1" x14ac:dyDescent="0.5">
      <c r="A100" s="22">
        <v>104</v>
      </c>
      <c r="B100" s="7" t="s">
        <v>107</v>
      </c>
      <c r="C100" s="23">
        <v>101</v>
      </c>
      <c r="D100" s="22">
        <v>5</v>
      </c>
      <c r="E100" s="19">
        <f>C100/(D100-0.75)*10</f>
        <v>237.64705882352942</v>
      </c>
    </row>
    <row r="101" spans="1:5" ht="15" customHeight="1" x14ac:dyDescent="0.5">
      <c r="A101" s="22">
        <v>105</v>
      </c>
      <c r="B101" s="7" t="s">
        <v>127</v>
      </c>
      <c r="C101" s="23">
        <v>104</v>
      </c>
      <c r="D101" s="22">
        <v>5</v>
      </c>
      <c r="E101" s="19">
        <f>C101/(D101-0.75)*10</f>
        <v>244.70588235294116</v>
      </c>
    </row>
    <row r="102" spans="1:5" ht="15" customHeight="1" x14ac:dyDescent="0.5">
      <c r="A102" s="22">
        <v>107</v>
      </c>
      <c r="B102" s="7" t="s">
        <v>123</v>
      </c>
      <c r="C102" s="23">
        <v>108.6</v>
      </c>
      <c r="D102" s="22">
        <v>5</v>
      </c>
      <c r="E102" s="19">
        <f>C102/(D102-0.75)*10</f>
        <v>255.52941176470586</v>
      </c>
    </row>
    <row r="103" spans="1:5" ht="15" customHeight="1" x14ac:dyDescent="0.5">
      <c r="A103" s="22">
        <v>110</v>
      </c>
      <c r="B103" s="7" t="s">
        <v>122</v>
      </c>
      <c r="C103" s="23">
        <v>122.2</v>
      </c>
      <c r="D103" s="22">
        <v>5</v>
      </c>
      <c r="E103" s="19">
        <f>C103/(D103-0.75)*10</f>
        <v>287.52941176470591</v>
      </c>
    </row>
    <row r="104" spans="1:5" ht="15" customHeight="1" x14ac:dyDescent="0.5">
      <c r="A104" s="22">
        <v>84</v>
      </c>
      <c r="B104" s="7" t="s">
        <v>137</v>
      </c>
      <c r="C104" s="23">
        <v>52</v>
      </c>
      <c r="D104" s="22">
        <v>4</v>
      </c>
      <c r="E104" s="19">
        <f>C104/(D104-0.75)*10</f>
        <v>160</v>
      </c>
    </row>
    <row r="105" spans="1:5" ht="15" customHeight="1" x14ac:dyDescent="0.5">
      <c r="A105" s="22">
        <v>86</v>
      </c>
      <c r="B105" s="7" t="s">
        <v>148</v>
      </c>
      <c r="C105" s="23">
        <v>52.75</v>
      </c>
      <c r="D105" s="22">
        <v>4</v>
      </c>
      <c r="E105" s="19">
        <f>C105/(D105-0.75)*10</f>
        <v>162.30769230769229</v>
      </c>
    </row>
    <row r="106" spans="1:5" ht="15" customHeight="1" x14ac:dyDescent="0.5">
      <c r="A106" s="22">
        <v>92</v>
      </c>
      <c r="B106" s="7" t="s">
        <v>119</v>
      </c>
      <c r="C106" s="23">
        <v>57.25</v>
      </c>
      <c r="D106" s="22">
        <v>4</v>
      </c>
      <c r="E106" s="19">
        <f>C106/(D106-0.75)*10</f>
        <v>176.15384615384616</v>
      </c>
    </row>
    <row r="107" spans="1:5" ht="15" customHeight="1" x14ac:dyDescent="0.5">
      <c r="A107" s="22">
        <v>98</v>
      </c>
      <c r="B107" s="7" t="s">
        <v>152</v>
      </c>
      <c r="C107" s="23">
        <v>65.25</v>
      </c>
      <c r="D107" s="22">
        <v>4</v>
      </c>
      <c r="E107" s="19">
        <f>C107/(D107-0.75)*10</f>
        <v>200.76923076923077</v>
      </c>
    </row>
    <row r="108" spans="1:5" ht="15" customHeight="1" x14ac:dyDescent="0.5">
      <c r="A108" s="22">
        <v>102</v>
      </c>
      <c r="B108" s="7" t="s">
        <v>128</v>
      </c>
      <c r="C108" s="23">
        <v>71</v>
      </c>
      <c r="D108" s="22">
        <v>4</v>
      </c>
      <c r="E108" s="19">
        <f>C108/(D108-0.75)*10</f>
        <v>218.46153846153845</v>
      </c>
    </row>
    <row r="109" spans="1:5" ht="15" customHeight="1" x14ac:dyDescent="0.5">
      <c r="A109" s="22">
        <v>103</v>
      </c>
      <c r="B109" s="7" t="s">
        <v>112</v>
      </c>
      <c r="C109" s="23">
        <v>73</v>
      </c>
      <c r="D109" s="22">
        <v>4</v>
      </c>
      <c r="E109" s="19">
        <f>C109/(D109-0.75)*10</f>
        <v>224.61538461538458</v>
      </c>
    </row>
    <row r="110" spans="1:5" ht="15" customHeight="1" x14ac:dyDescent="0.5">
      <c r="A110" s="22">
        <v>106</v>
      </c>
      <c r="B110" s="7" t="s">
        <v>106</v>
      </c>
      <c r="C110" s="23">
        <v>82.25</v>
      </c>
      <c r="D110" s="22">
        <v>4</v>
      </c>
      <c r="E110" s="19">
        <f>C110/(D110-0.75)*10</f>
        <v>253.07692307692307</v>
      </c>
    </row>
    <row r="111" spans="1:5" ht="15" customHeight="1" x14ac:dyDescent="0.5">
      <c r="A111" s="22">
        <v>109</v>
      </c>
      <c r="B111" s="7" t="s">
        <v>113</v>
      </c>
      <c r="C111" s="23">
        <v>85.75</v>
      </c>
      <c r="D111" s="22">
        <v>4</v>
      </c>
      <c r="E111" s="19">
        <f>C111/(D111-0.75)*10</f>
        <v>263.84615384615381</v>
      </c>
    </row>
    <row r="112" spans="1:5" ht="15" customHeight="1" x14ac:dyDescent="0.5">
      <c r="A112" s="22">
        <v>111</v>
      </c>
      <c r="B112" s="7" t="s">
        <v>153</v>
      </c>
      <c r="C112" s="23">
        <v>94</v>
      </c>
      <c r="D112" s="22">
        <v>4</v>
      </c>
      <c r="E112" s="19">
        <f>C112/(D112-0.75)*10</f>
        <v>289.23076923076923</v>
      </c>
    </row>
    <row r="113" spans="1:5" ht="15" customHeight="1" x14ac:dyDescent="0.5">
      <c r="A113" s="22">
        <v>112</v>
      </c>
      <c r="B113" s="7" t="s">
        <v>121</v>
      </c>
      <c r="C113" s="23">
        <v>95</v>
      </c>
      <c r="D113" s="22">
        <v>4</v>
      </c>
      <c r="E113" s="19">
        <f>C113/(D113-0.75)*10</f>
        <v>292.30769230769232</v>
      </c>
    </row>
    <row r="114" spans="1:5" ht="15" customHeight="1" x14ac:dyDescent="0.5">
      <c r="A114" s="22">
        <v>113</v>
      </c>
      <c r="B114" s="7" t="s">
        <v>124</v>
      </c>
      <c r="C114" s="23">
        <v>95.75</v>
      </c>
      <c r="D114" s="22">
        <v>4</v>
      </c>
      <c r="E114" s="19">
        <f>C114/(D114-0.75)*10</f>
        <v>294.61538461538458</v>
      </c>
    </row>
    <row r="115" spans="1:5" ht="15" customHeight="1" x14ac:dyDescent="0.5">
      <c r="A115" s="22">
        <v>114</v>
      </c>
      <c r="B115" s="7" t="s">
        <v>149</v>
      </c>
      <c r="C115" s="23">
        <v>101.5</v>
      </c>
      <c r="D115" s="22">
        <v>4</v>
      </c>
      <c r="E115" s="19">
        <f>C115/(D115-0.75)*10</f>
        <v>312.30769230769232</v>
      </c>
    </row>
    <row r="116" spans="1:5" ht="15" customHeight="1" x14ac:dyDescent="0.5">
      <c r="A116" s="22">
        <v>115</v>
      </c>
      <c r="B116" s="7" t="s">
        <v>196</v>
      </c>
      <c r="C116" s="23">
        <v>103.75</v>
      </c>
      <c r="D116" s="22">
        <v>4</v>
      </c>
      <c r="E116" s="19">
        <f>C116/(D116-0.75)*10</f>
        <v>319.23076923076923</v>
      </c>
    </row>
    <row r="117" spans="1:5" ht="15" customHeight="1" x14ac:dyDescent="0.5">
      <c r="A117" s="22">
        <v>116</v>
      </c>
      <c r="B117" s="7" t="s">
        <v>171</v>
      </c>
      <c r="C117" s="23">
        <v>104.25</v>
      </c>
      <c r="D117" s="22">
        <v>4</v>
      </c>
      <c r="E117" s="19">
        <f>C117/(D117-0.75)*10</f>
        <v>320.76923076923083</v>
      </c>
    </row>
    <row r="118" spans="1:5" ht="15" customHeight="1" x14ac:dyDescent="0.5">
      <c r="A118" s="22">
        <v>119</v>
      </c>
      <c r="B118" s="7" t="s">
        <v>130</v>
      </c>
      <c r="C118" s="23">
        <v>120.5</v>
      </c>
      <c r="D118" s="22">
        <v>4</v>
      </c>
      <c r="E118" s="19">
        <f>C118/(D118-0.75)*10</f>
        <v>370.76923076923083</v>
      </c>
    </row>
    <row r="119" spans="1:5" ht="15" customHeight="1" x14ac:dyDescent="0.5">
      <c r="A119" s="22">
        <v>120</v>
      </c>
      <c r="B119" s="7" t="s">
        <v>160</v>
      </c>
      <c r="C119" s="23">
        <v>122</v>
      </c>
      <c r="D119" s="22">
        <v>4</v>
      </c>
      <c r="E119" s="19">
        <f>C119/(D119-0.75)*10</f>
        <v>375.38461538461542</v>
      </c>
    </row>
    <row r="120" spans="1:5" ht="15" customHeight="1" x14ac:dyDescent="0.5">
      <c r="A120" s="22">
        <v>121</v>
      </c>
      <c r="B120" s="7" t="s">
        <v>116</v>
      </c>
      <c r="C120" s="23">
        <v>125.5</v>
      </c>
      <c r="D120" s="22">
        <v>4</v>
      </c>
      <c r="E120" s="19">
        <f>C120/(D120-0.75)*10</f>
        <v>386.15384615384613</v>
      </c>
    </row>
    <row r="121" spans="1:5" ht="15" customHeight="1" x14ac:dyDescent="0.5">
      <c r="A121" s="22">
        <v>124</v>
      </c>
      <c r="B121" s="7" t="s">
        <v>109</v>
      </c>
      <c r="C121" s="23">
        <v>142.75</v>
      </c>
      <c r="D121" s="22">
        <v>4</v>
      </c>
      <c r="E121" s="19">
        <f>C121/(D121-0.75)*10</f>
        <v>439.23076923076917</v>
      </c>
    </row>
    <row r="122" spans="1:5" ht="15" customHeight="1" x14ac:dyDescent="0.5">
      <c r="A122" s="22">
        <v>108</v>
      </c>
      <c r="B122" s="7" t="s">
        <v>144</v>
      </c>
      <c r="C122" s="23">
        <v>58.666666666666664</v>
      </c>
      <c r="D122" s="22">
        <v>3</v>
      </c>
      <c r="E122" s="19">
        <f>C122/(D122-0.75)*10</f>
        <v>260.7407407407407</v>
      </c>
    </row>
    <row r="123" spans="1:5" ht="15" customHeight="1" x14ac:dyDescent="0.5">
      <c r="A123" s="22">
        <v>117</v>
      </c>
      <c r="B123" s="7" t="s">
        <v>114</v>
      </c>
      <c r="C123" s="23">
        <v>76.666666666666671</v>
      </c>
      <c r="D123" s="22">
        <v>3</v>
      </c>
      <c r="E123" s="19">
        <f>C123/(D123-0.75)*10</f>
        <v>340.74074074074076</v>
      </c>
    </row>
    <row r="124" spans="1:5" ht="15" customHeight="1" x14ac:dyDescent="0.5">
      <c r="A124" s="22">
        <v>118</v>
      </c>
      <c r="B124" s="7" t="s">
        <v>179</v>
      </c>
      <c r="C124" s="23">
        <v>77.666666666666671</v>
      </c>
      <c r="D124" s="22">
        <v>3</v>
      </c>
      <c r="E124" s="19">
        <f>C124/(D124-0.75)*10</f>
        <v>345.18518518518522</v>
      </c>
    </row>
    <row r="125" spans="1:5" ht="15" customHeight="1" x14ac:dyDescent="0.5">
      <c r="A125" s="22">
        <v>122</v>
      </c>
      <c r="B125" s="7" t="s">
        <v>247</v>
      </c>
      <c r="C125" s="23">
        <v>92.666666666666671</v>
      </c>
      <c r="D125" s="22">
        <v>3</v>
      </c>
      <c r="E125" s="19">
        <f>C125/(D125-0.75)*10</f>
        <v>411.8518518518519</v>
      </c>
    </row>
    <row r="126" spans="1:5" ht="15" customHeight="1" x14ac:dyDescent="0.5">
      <c r="A126" s="22">
        <v>123</v>
      </c>
      <c r="B126" s="7" t="s">
        <v>246</v>
      </c>
      <c r="C126" s="23">
        <v>96.666666666666671</v>
      </c>
      <c r="D126" s="22">
        <v>3</v>
      </c>
      <c r="E126" s="19">
        <f>C126/(D126-0.75)*10</f>
        <v>429.62962962962962</v>
      </c>
    </row>
    <row r="127" spans="1:5" ht="15" customHeight="1" x14ac:dyDescent="0.5">
      <c r="A127" s="22">
        <v>125</v>
      </c>
      <c r="B127" s="7" t="s">
        <v>205</v>
      </c>
      <c r="C127" s="23">
        <v>110.33333333333333</v>
      </c>
      <c r="D127" s="22">
        <v>3</v>
      </c>
      <c r="E127" s="19">
        <f>C127/(D127-0.75)*10</f>
        <v>490.37037037037038</v>
      </c>
    </row>
    <row r="128" spans="1:5" ht="15" customHeight="1" x14ac:dyDescent="0.5">
      <c r="A128" s="22">
        <v>126</v>
      </c>
      <c r="B128" s="7" t="s">
        <v>186</v>
      </c>
      <c r="C128" s="23">
        <v>111</v>
      </c>
      <c r="D128" s="22">
        <v>3</v>
      </c>
      <c r="E128" s="19">
        <f>C128/(D128-0.75)*10</f>
        <v>493.33333333333337</v>
      </c>
    </row>
    <row r="129" spans="1:5" ht="15" customHeight="1" x14ac:dyDescent="0.5">
      <c r="A129" s="22">
        <v>127</v>
      </c>
      <c r="B129" s="7" t="s">
        <v>168</v>
      </c>
      <c r="C129" s="23">
        <v>111.33333333333333</v>
      </c>
      <c r="D129" s="22">
        <v>3</v>
      </c>
      <c r="E129" s="19">
        <f>C129/(D129-0.75)*10</f>
        <v>494.81481481481478</v>
      </c>
    </row>
    <row r="130" spans="1:5" ht="15" customHeight="1" x14ac:dyDescent="0.5">
      <c r="A130" s="22">
        <v>130</v>
      </c>
      <c r="B130" s="7" t="s">
        <v>115</v>
      </c>
      <c r="C130" s="23">
        <v>119</v>
      </c>
      <c r="D130" s="22">
        <v>3</v>
      </c>
      <c r="E130" s="19">
        <f>C130/(D130-0.75)*10</f>
        <v>528.88888888888891</v>
      </c>
    </row>
    <row r="131" spans="1:5" ht="15" customHeight="1" x14ac:dyDescent="0.5">
      <c r="A131" s="22">
        <v>131</v>
      </c>
      <c r="B131" s="7" t="s">
        <v>164</v>
      </c>
      <c r="C131" s="23">
        <v>120</v>
      </c>
      <c r="D131" s="22">
        <v>3</v>
      </c>
      <c r="E131" s="19">
        <f>C131/(D131-0.75)*10</f>
        <v>533.33333333333337</v>
      </c>
    </row>
    <row r="132" spans="1:5" ht="15" customHeight="1" x14ac:dyDescent="0.5">
      <c r="A132" s="22">
        <v>132</v>
      </c>
      <c r="B132" s="7" t="s">
        <v>147</v>
      </c>
      <c r="C132" s="23">
        <v>120</v>
      </c>
      <c r="D132" s="22">
        <v>3</v>
      </c>
      <c r="E132" s="19">
        <f>C132/(D132-0.75)*10</f>
        <v>533.33333333333337</v>
      </c>
    </row>
    <row r="133" spans="1:5" ht="15" customHeight="1" x14ac:dyDescent="0.5">
      <c r="A133" s="22">
        <v>133</v>
      </c>
      <c r="B133" s="7" t="s">
        <v>117</v>
      </c>
      <c r="C133" s="23">
        <v>122.33333333333333</v>
      </c>
      <c r="D133" s="22">
        <v>3</v>
      </c>
      <c r="E133" s="19">
        <f>C133/(D133-0.75)*10</f>
        <v>543.7037037037037</v>
      </c>
    </row>
    <row r="134" spans="1:5" ht="15" customHeight="1" x14ac:dyDescent="0.5">
      <c r="A134" s="22">
        <v>137</v>
      </c>
      <c r="B134" s="7" t="s">
        <v>159</v>
      </c>
      <c r="C134" s="23">
        <v>125</v>
      </c>
      <c r="D134" s="22">
        <v>3</v>
      </c>
      <c r="E134" s="19">
        <f>C134/(D134-0.75)*10</f>
        <v>555.55555555555554</v>
      </c>
    </row>
    <row r="135" spans="1:5" ht="15" customHeight="1" x14ac:dyDescent="0.5">
      <c r="A135" s="22">
        <v>138</v>
      </c>
      <c r="B135" s="7" t="s">
        <v>174</v>
      </c>
      <c r="C135" s="23">
        <v>129.33333333333334</v>
      </c>
      <c r="D135" s="22">
        <v>3</v>
      </c>
      <c r="E135" s="19">
        <f>C135/(D135-0.75)*10</f>
        <v>574.81481481481489</v>
      </c>
    </row>
    <row r="136" spans="1:5" ht="15" customHeight="1" x14ac:dyDescent="0.5">
      <c r="A136" s="22">
        <v>139</v>
      </c>
      <c r="B136" s="7" t="s">
        <v>155</v>
      </c>
      <c r="C136" s="23">
        <v>130.66666666666666</v>
      </c>
      <c r="D136" s="22">
        <v>3</v>
      </c>
      <c r="E136" s="19">
        <f>C136/(D136-0.75)*10</f>
        <v>580.74074074074065</v>
      </c>
    </row>
    <row r="137" spans="1:5" ht="15" customHeight="1" x14ac:dyDescent="0.5">
      <c r="A137" s="22">
        <v>142</v>
      </c>
      <c r="B137" s="7" t="s">
        <v>183</v>
      </c>
      <c r="C137" s="23">
        <v>159</v>
      </c>
      <c r="D137" s="22">
        <v>3</v>
      </c>
      <c r="E137" s="19">
        <f>C137/(D137-0.75)*10</f>
        <v>706.66666666666674</v>
      </c>
    </row>
    <row r="138" spans="1:5" ht="15" customHeight="1" x14ac:dyDescent="0.5">
      <c r="A138" s="22">
        <v>143</v>
      </c>
      <c r="B138" s="7" t="s">
        <v>228</v>
      </c>
      <c r="C138" s="23">
        <v>162.66666666666666</v>
      </c>
      <c r="D138" s="22">
        <v>3</v>
      </c>
      <c r="E138" s="19">
        <f>C138/(D138-0.75)*10</f>
        <v>722.96296296296293</v>
      </c>
    </row>
    <row r="139" spans="1:5" ht="15" customHeight="1" x14ac:dyDescent="0.5">
      <c r="A139" s="22">
        <v>146</v>
      </c>
      <c r="B139" s="7" t="s">
        <v>176</v>
      </c>
      <c r="C139" s="23">
        <v>165.33333333333334</v>
      </c>
      <c r="D139" s="22">
        <v>3</v>
      </c>
      <c r="E139" s="19">
        <f>C139/(D139-0.75)*10</f>
        <v>734.81481481481478</v>
      </c>
    </row>
    <row r="140" spans="1:5" ht="15" customHeight="1" x14ac:dyDescent="0.5">
      <c r="A140" s="22">
        <v>149</v>
      </c>
      <c r="B140" s="7" t="s">
        <v>236</v>
      </c>
      <c r="C140" s="23">
        <v>175.33333333333334</v>
      </c>
      <c r="D140" s="22">
        <v>3</v>
      </c>
      <c r="E140" s="19">
        <f>C140/(D140-0.75)*10</f>
        <v>779.25925925925924</v>
      </c>
    </row>
    <row r="141" spans="1:5" ht="15" customHeight="1" x14ac:dyDescent="0.5">
      <c r="A141" s="22">
        <v>150</v>
      </c>
      <c r="B141" s="7" t="s">
        <v>218</v>
      </c>
      <c r="C141" s="23">
        <v>177</v>
      </c>
      <c r="D141" s="22">
        <v>3</v>
      </c>
      <c r="E141" s="19">
        <f>C141/(D141-0.75)*10</f>
        <v>786.66666666666674</v>
      </c>
    </row>
    <row r="142" spans="1:5" ht="15" customHeight="1" x14ac:dyDescent="0.5">
      <c r="A142" s="22">
        <v>153</v>
      </c>
      <c r="B142" s="7" t="s">
        <v>224</v>
      </c>
      <c r="C142" s="23">
        <v>183</v>
      </c>
      <c r="D142" s="22">
        <v>3</v>
      </c>
      <c r="E142" s="19">
        <f>C142/(D142-0.75)*10</f>
        <v>813.33333333333326</v>
      </c>
    </row>
    <row r="143" spans="1:5" ht="15" customHeight="1" x14ac:dyDescent="0.5">
      <c r="A143" s="22">
        <v>128</v>
      </c>
      <c r="B143" s="7" t="s">
        <v>257</v>
      </c>
      <c r="C143" s="23">
        <v>63</v>
      </c>
      <c r="D143" s="22">
        <v>2</v>
      </c>
      <c r="E143" s="19">
        <f>C143/(D143-0.75)*10</f>
        <v>504</v>
      </c>
    </row>
    <row r="144" spans="1:5" ht="15" customHeight="1" x14ac:dyDescent="0.5">
      <c r="A144" s="22">
        <v>129</v>
      </c>
      <c r="B144" s="7" t="s">
        <v>145</v>
      </c>
      <c r="C144" s="23">
        <v>65.5</v>
      </c>
      <c r="D144" s="22">
        <v>2</v>
      </c>
      <c r="E144" s="19">
        <f>C144/(D144-0.75)*10</f>
        <v>524</v>
      </c>
    </row>
    <row r="145" spans="1:5" ht="15" customHeight="1" x14ac:dyDescent="0.5">
      <c r="A145" s="22">
        <v>134</v>
      </c>
      <c r="B145" s="7" t="s">
        <v>156</v>
      </c>
      <c r="C145" s="23">
        <v>68</v>
      </c>
      <c r="D145" s="22">
        <v>2</v>
      </c>
      <c r="E145" s="19">
        <f>C145/(D145-0.75)*10</f>
        <v>544</v>
      </c>
    </row>
    <row r="146" spans="1:5" ht="15" customHeight="1" x14ac:dyDescent="0.5">
      <c r="A146" s="22">
        <v>135</v>
      </c>
      <c r="B146" s="7" t="s">
        <v>150</v>
      </c>
      <c r="C146" s="23">
        <v>69</v>
      </c>
      <c r="D146" s="22">
        <v>2</v>
      </c>
      <c r="E146" s="19">
        <f>C146/(D146-0.75)*10</f>
        <v>552</v>
      </c>
    </row>
    <row r="147" spans="1:5" ht="15" customHeight="1" x14ac:dyDescent="0.5">
      <c r="A147" s="22">
        <v>136</v>
      </c>
      <c r="B147" s="7" t="s">
        <v>262</v>
      </c>
      <c r="C147" s="23">
        <v>69</v>
      </c>
      <c r="D147" s="22">
        <v>2</v>
      </c>
      <c r="E147" s="19">
        <f>C147/(D147-0.75)*10</f>
        <v>552</v>
      </c>
    </row>
    <row r="148" spans="1:5" ht="15" customHeight="1" x14ac:dyDescent="0.5">
      <c r="A148" s="22">
        <v>140</v>
      </c>
      <c r="B148" s="7" t="s">
        <v>270</v>
      </c>
      <c r="C148" s="23">
        <v>83.5</v>
      </c>
      <c r="D148" s="22">
        <v>2</v>
      </c>
      <c r="E148" s="19">
        <f>C148/(D148-0.75)*10</f>
        <v>668</v>
      </c>
    </row>
    <row r="149" spans="1:5" ht="15" customHeight="1" x14ac:dyDescent="0.5">
      <c r="A149" s="22">
        <v>141</v>
      </c>
      <c r="B149" s="7" t="s">
        <v>261</v>
      </c>
      <c r="C149" s="23">
        <v>83.5</v>
      </c>
      <c r="D149" s="22">
        <v>2</v>
      </c>
      <c r="E149" s="19">
        <f>C149/(D149-0.75)*10</f>
        <v>668</v>
      </c>
    </row>
    <row r="150" spans="1:5" ht="15" customHeight="1" x14ac:dyDescent="0.5">
      <c r="A150" s="22">
        <v>144</v>
      </c>
      <c r="B150" s="7" t="s">
        <v>151</v>
      </c>
      <c r="C150" s="23">
        <v>91</v>
      </c>
      <c r="D150" s="22">
        <v>2</v>
      </c>
      <c r="E150" s="19">
        <f>C150/(D150-0.75)*10</f>
        <v>728</v>
      </c>
    </row>
    <row r="151" spans="1:5" ht="15" customHeight="1" x14ac:dyDescent="0.5">
      <c r="A151" s="22">
        <v>145</v>
      </c>
      <c r="B151" s="7" t="s">
        <v>274</v>
      </c>
      <c r="C151" s="23">
        <v>91.5</v>
      </c>
      <c r="D151" s="22">
        <v>2</v>
      </c>
      <c r="E151" s="19">
        <f>C151/(D151-0.75)*10</f>
        <v>732</v>
      </c>
    </row>
    <row r="152" spans="1:5" ht="15" customHeight="1" x14ac:dyDescent="0.5">
      <c r="A152" s="22">
        <v>147</v>
      </c>
      <c r="B152" s="7" t="s">
        <v>267</v>
      </c>
      <c r="C152" s="23">
        <v>92.5</v>
      </c>
      <c r="D152" s="22">
        <v>2</v>
      </c>
      <c r="E152" s="19">
        <f>C152/(D152-0.75)*10</f>
        <v>740</v>
      </c>
    </row>
    <row r="153" spans="1:5" ht="15" customHeight="1" x14ac:dyDescent="0.5">
      <c r="A153" s="22">
        <v>148</v>
      </c>
      <c r="B153" s="7" t="s">
        <v>263</v>
      </c>
      <c r="C153" s="23">
        <v>94</v>
      </c>
      <c r="D153" s="22">
        <v>2</v>
      </c>
      <c r="E153" s="19">
        <f>C153/(D153-0.75)*10</f>
        <v>752</v>
      </c>
    </row>
    <row r="154" spans="1:5" ht="15" customHeight="1" x14ac:dyDescent="0.5">
      <c r="A154" s="22">
        <v>151</v>
      </c>
      <c r="B154" s="7" t="s">
        <v>157</v>
      </c>
      <c r="C154" s="23">
        <v>100</v>
      </c>
      <c r="D154" s="22">
        <v>2</v>
      </c>
      <c r="E154" s="19">
        <f>C154/(D154-0.75)*10</f>
        <v>800</v>
      </c>
    </row>
    <row r="155" spans="1:5" ht="15" customHeight="1" x14ac:dyDescent="0.5">
      <c r="A155" s="22">
        <v>152</v>
      </c>
      <c r="B155" s="7" t="s">
        <v>259</v>
      </c>
      <c r="C155" s="23">
        <v>101</v>
      </c>
      <c r="D155" s="22">
        <v>2</v>
      </c>
      <c r="E155" s="19">
        <f>C155/(D155-0.75)*10</f>
        <v>808</v>
      </c>
    </row>
    <row r="156" spans="1:5" ht="15" customHeight="1" x14ac:dyDescent="0.5">
      <c r="A156" s="22">
        <v>154</v>
      </c>
      <c r="B156" s="7" t="s">
        <v>266</v>
      </c>
      <c r="C156" s="23">
        <v>108.5</v>
      </c>
      <c r="D156" s="22">
        <v>2</v>
      </c>
      <c r="E156" s="19">
        <f>C156/(D156-0.75)*10</f>
        <v>868</v>
      </c>
    </row>
    <row r="157" spans="1:5" ht="15" customHeight="1" x14ac:dyDescent="0.5">
      <c r="A157" s="22">
        <v>155</v>
      </c>
      <c r="B157" s="7" t="s">
        <v>146</v>
      </c>
      <c r="C157" s="23">
        <v>109</v>
      </c>
      <c r="D157" s="22">
        <v>2</v>
      </c>
      <c r="E157" s="19">
        <f>C157/(D157-0.75)*10</f>
        <v>872</v>
      </c>
    </row>
    <row r="158" spans="1:5" ht="15" customHeight="1" x14ac:dyDescent="0.5">
      <c r="A158" s="22">
        <v>156</v>
      </c>
      <c r="B158" s="7" t="s">
        <v>167</v>
      </c>
      <c r="C158" s="23">
        <v>110</v>
      </c>
      <c r="D158" s="22">
        <v>2</v>
      </c>
      <c r="E158" s="19">
        <f>C158/(D158-0.75)*10</f>
        <v>880</v>
      </c>
    </row>
    <row r="159" spans="1:5" ht="15" customHeight="1" x14ac:dyDescent="0.5">
      <c r="A159" s="22">
        <v>157</v>
      </c>
      <c r="B159" s="7" t="s">
        <v>265</v>
      </c>
      <c r="C159" s="23">
        <v>111</v>
      </c>
      <c r="D159" s="22">
        <v>2</v>
      </c>
      <c r="E159" s="19">
        <f>C159/(D159-0.75)*10</f>
        <v>888</v>
      </c>
    </row>
    <row r="160" spans="1:5" ht="15" customHeight="1" x14ac:dyDescent="0.5">
      <c r="A160" s="22">
        <v>158</v>
      </c>
      <c r="B160" s="7" t="s">
        <v>173</v>
      </c>
      <c r="C160" s="23">
        <v>112</v>
      </c>
      <c r="D160" s="22">
        <v>2</v>
      </c>
      <c r="E160" s="19">
        <f>C160/(D160-0.75)*10</f>
        <v>896</v>
      </c>
    </row>
    <row r="161" spans="1:5" ht="15" customHeight="1" x14ac:dyDescent="0.5">
      <c r="A161" s="22">
        <v>159</v>
      </c>
      <c r="B161" s="7" t="s">
        <v>264</v>
      </c>
      <c r="C161" s="23">
        <v>114</v>
      </c>
      <c r="D161" s="22">
        <v>2</v>
      </c>
      <c r="E161" s="19">
        <f>C161/(D161-0.75)*10</f>
        <v>912</v>
      </c>
    </row>
    <row r="162" spans="1:5" ht="15" customHeight="1" x14ac:dyDescent="0.5">
      <c r="A162" s="22">
        <v>160</v>
      </c>
      <c r="B162" s="7" t="s">
        <v>269</v>
      </c>
      <c r="C162" s="23">
        <v>114.5</v>
      </c>
      <c r="D162" s="22">
        <v>2</v>
      </c>
      <c r="E162" s="19">
        <f>C162/(D162-0.75)*10</f>
        <v>916</v>
      </c>
    </row>
    <row r="163" spans="1:5" ht="15" customHeight="1" x14ac:dyDescent="0.5">
      <c r="A163" s="22">
        <v>161</v>
      </c>
      <c r="B163" s="7" t="s">
        <v>166</v>
      </c>
      <c r="C163" s="23">
        <v>116</v>
      </c>
      <c r="D163" s="22">
        <v>2</v>
      </c>
      <c r="E163" s="19">
        <f>C163/(D163-0.75)*10</f>
        <v>928</v>
      </c>
    </row>
    <row r="164" spans="1:5" ht="15" customHeight="1" x14ac:dyDescent="0.5">
      <c r="A164" s="22">
        <v>162</v>
      </c>
      <c r="B164" s="7" t="s">
        <v>279</v>
      </c>
      <c r="C164" s="23">
        <v>116</v>
      </c>
      <c r="D164" s="22">
        <v>2</v>
      </c>
      <c r="E164" s="19">
        <f>C164/(D164-0.75)*10</f>
        <v>928</v>
      </c>
    </row>
    <row r="165" spans="1:5" ht="15" customHeight="1" x14ac:dyDescent="0.5">
      <c r="A165" s="22">
        <v>163</v>
      </c>
      <c r="B165" s="7" t="s">
        <v>161</v>
      </c>
      <c r="C165" s="23">
        <v>117</v>
      </c>
      <c r="D165" s="22">
        <v>2</v>
      </c>
      <c r="E165" s="19">
        <f>C165/(D165-0.75)*10</f>
        <v>936</v>
      </c>
    </row>
    <row r="166" spans="1:5" ht="15" customHeight="1" x14ac:dyDescent="0.5">
      <c r="A166" s="22">
        <v>164</v>
      </c>
      <c r="B166" s="7" t="s">
        <v>271</v>
      </c>
      <c r="C166" s="23">
        <v>118</v>
      </c>
      <c r="D166" s="22">
        <v>2</v>
      </c>
      <c r="E166" s="19">
        <f>C166/(D166-0.75)*10</f>
        <v>944</v>
      </c>
    </row>
    <row r="167" spans="1:5" ht="15" customHeight="1" x14ac:dyDescent="0.5">
      <c r="A167" s="22">
        <v>165</v>
      </c>
      <c r="B167" s="7" t="s">
        <v>195</v>
      </c>
      <c r="C167" s="23">
        <v>118.5</v>
      </c>
      <c r="D167" s="22">
        <v>2</v>
      </c>
      <c r="E167" s="19">
        <f>C167/(D167-0.75)*10</f>
        <v>948</v>
      </c>
    </row>
    <row r="168" spans="1:5" ht="15" customHeight="1" x14ac:dyDescent="0.5">
      <c r="A168" s="22">
        <v>166</v>
      </c>
      <c r="B168" s="7" t="s">
        <v>282</v>
      </c>
      <c r="C168" s="23">
        <v>120.5</v>
      </c>
      <c r="D168" s="22">
        <v>2</v>
      </c>
      <c r="E168" s="19">
        <f>C168/(D168-0.75)*10</f>
        <v>964</v>
      </c>
    </row>
    <row r="169" spans="1:5" ht="15" customHeight="1" x14ac:dyDescent="0.5">
      <c r="A169" s="22">
        <v>167</v>
      </c>
      <c r="B169" s="7" t="s">
        <v>283</v>
      </c>
      <c r="C169" s="23">
        <v>122</v>
      </c>
      <c r="D169" s="22">
        <v>2</v>
      </c>
      <c r="E169" s="19">
        <f>C169/(D169-0.75)*10</f>
        <v>976</v>
      </c>
    </row>
    <row r="170" spans="1:5" ht="15" customHeight="1" x14ac:dyDescent="0.5">
      <c r="A170" s="22">
        <v>168</v>
      </c>
      <c r="B170" s="7" t="s">
        <v>188</v>
      </c>
      <c r="C170" s="23">
        <v>122.5</v>
      </c>
      <c r="D170" s="22">
        <v>2</v>
      </c>
      <c r="E170" s="19">
        <f>C170/(D170-0.75)*10</f>
        <v>980</v>
      </c>
    </row>
    <row r="171" spans="1:5" ht="15" customHeight="1" x14ac:dyDescent="0.5">
      <c r="A171" s="22">
        <v>169</v>
      </c>
      <c r="B171" s="7" t="s">
        <v>284</v>
      </c>
      <c r="C171" s="23">
        <v>130</v>
      </c>
      <c r="D171" s="22">
        <v>2</v>
      </c>
      <c r="E171" s="19">
        <f>C171/(D171-0.75)*10</f>
        <v>1040</v>
      </c>
    </row>
    <row r="172" spans="1:5" ht="15" customHeight="1" x14ac:dyDescent="0.5">
      <c r="A172" s="22">
        <v>170</v>
      </c>
      <c r="B172" s="7" t="s">
        <v>356</v>
      </c>
      <c r="C172" s="23">
        <v>130</v>
      </c>
      <c r="D172" s="22">
        <v>2</v>
      </c>
      <c r="E172" s="19">
        <f>C172/(D172-0.75)*10</f>
        <v>1040</v>
      </c>
    </row>
    <row r="173" spans="1:5" ht="15" customHeight="1" x14ac:dyDescent="0.5">
      <c r="A173" s="22">
        <v>171</v>
      </c>
      <c r="B173" s="7" t="s">
        <v>212</v>
      </c>
      <c r="C173" s="23">
        <v>130</v>
      </c>
      <c r="D173" s="22">
        <v>2</v>
      </c>
      <c r="E173" s="19">
        <f>C173/(D173-0.75)*10</f>
        <v>1040</v>
      </c>
    </row>
    <row r="174" spans="1:5" ht="15" customHeight="1" x14ac:dyDescent="0.5">
      <c r="A174" s="22">
        <v>172</v>
      </c>
      <c r="B174" s="7" t="s">
        <v>278</v>
      </c>
      <c r="C174" s="23">
        <v>130</v>
      </c>
      <c r="D174" s="22">
        <v>2</v>
      </c>
      <c r="E174" s="19">
        <f>C174/(D174-0.75)*10</f>
        <v>1040</v>
      </c>
    </row>
    <row r="175" spans="1:5" ht="15" customHeight="1" x14ac:dyDescent="0.5">
      <c r="A175" s="22">
        <v>173</v>
      </c>
      <c r="B175" s="7" t="s">
        <v>268</v>
      </c>
      <c r="C175" s="23">
        <v>131</v>
      </c>
      <c r="D175" s="22">
        <v>2</v>
      </c>
      <c r="E175" s="19">
        <f>C175/(D175-0.75)*10</f>
        <v>1048</v>
      </c>
    </row>
    <row r="176" spans="1:5" ht="15" customHeight="1" x14ac:dyDescent="0.5">
      <c r="A176" s="22">
        <v>174</v>
      </c>
      <c r="B176" s="7" t="s">
        <v>288</v>
      </c>
      <c r="C176" s="23">
        <v>132</v>
      </c>
      <c r="D176" s="22">
        <v>2</v>
      </c>
      <c r="E176" s="19">
        <f>C176/(D176-0.75)*10</f>
        <v>1056</v>
      </c>
    </row>
    <row r="177" spans="1:5" ht="15" customHeight="1" x14ac:dyDescent="0.5">
      <c r="A177" s="22">
        <v>175</v>
      </c>
      <c r="B177" s="7" t="s">
        <v>162</v>
      </c>
      <c r="C177" s="23">
        <v>132.5</v>
      </c>
      <c r="D177" s="22">
        <v>2</v>
      </c>
      <c r="E177" s="19">
        <f>C177/(D177-0.75)*10</f>
        <v>1060</v>
      </c>
    </row>
    <row r="178" spans="1:5" ht="15" customHeight="1" x14ac:dyDescent="0.5">
      <c r="A178" s="22">
        <v>176</v>
      </c>
      <c r="B178" s="7" t="s">
        <v>126</v>
      </c>
      <c r="C178" s="23">
        <v>134</v>
      </c>
      <c r="D178" s="22">
        <v>2</v>
      </c>
      <c r="E178" s="19">
        <f>C178/(D178-0.75)*10</f>
        <v>1072</v>
      </c>
    </row>
    <row r="179" spans="1:5" ht="15" customHeight="1" x14ac:dyDescent="0.5">
      <c r="A179" s="22">
        <v>177</v>
      </c>
      <c r="B179" s="7" t="s">
        <v>185</v>
      </c>
      <c r="C179" s="23">
        <v>137</v>
      </c>
      <c r="D179" s="22">
        <v>2</v>
      </c>
      <c r="E179" s="19">
        <f>C179/(D179-0.75)*10</f>
        <v>1096</v>
      </c>
    </row>
    <row r="180" spans="1:5" ht="15" customHeight="1" x14ac:dyDescent="0.5">
      <c r="A180" s="22">
        <v>178</v>
      </c>
      <c r="B180" s="7" t="s">
        <v>172</v>
      </c>
      <c r="C180" s="23">
        <v>137</v>
      </c>
      <c r="D180" s="22">
        <v>2</v>
      </c>
      <c r="E180" s="19">
        <f>C180/(D180-0.75)*10</f>
        <v>1096</v>
      </c>
    </row>
    <row r="181" spans="1:5" ht="15" customHeight="1" x14ac:dyDescent="0.5">
      <c r="A181" s="22">
        <v>179</v>
      </c>
      <c r="B181" s="7" t="s">
        <v>277</v>
      </c>
      <c r="C181" s="23">
        <v>137.5</v>
      </c>
      <c r="D181" s="22">
        <v>2</v>
      </c>
      <c r="E181" s="19">
        <f>C181/(D181-0.75)*10</f>
        <v>1100</v>
      </c>
    </row>
    <row r="182" spans="1:5" ht="15" customHeight="1" x14ac:dyDescent="0.5">
      <c r="A182" s="22">
        <v>180</v>
      </c>
      <c r="B182" s="7" t="s">
        <v>181</v>
      </c>
      <c r="C182" s="23">
        <v>139</v>
      </c>
      <c r="D182" s="22">
        <v>2</v>
      </c>
      <c r="E182" s="19">
        <f>C182/(D182-0.75)*10</f>
        <v>1112</v>
      </c>
    </row>
    <row r="183" spans="1:5" ht="15" customHeight="1" x14ac:dyDescent="0.5">
      <c r="A183" s="22">
        <v>181</v>
      </c>
      <c r="B183" s="7" t="s">
        <v>353</v>
      </c>
      <c r="C183" s="23">
        <v>140</v>
      </c>
      <c r="D183" s="22">
        <v>2</v>
      </c>
      <c r="E183" s="19">
        <f>C183/(D183-0.75)*10</f>
        <v>1120</v>
      </c>
    </row>
    <row r="184" spans="1:5" ht="15" customHeight="1" x14ac:dyDescent="0.5">
      <c r="A184" s="22">
        <v>182</v>
      </c>
      <c r="B184" s="7" t="s">
        <v>206</v>
      </c>
      <c r="C184" s="23">
        <v>142</v>
      </c>
      <c r="D184" s="22">
        <v>2</v>
      </c>
      <c r="E184" s="19">
        <f>C184/(D184-0.75)*10</f>
        <v>1136</v>
      </c>
    </row>
    <row r="185" spans="1:5" ht="15" customHeight="1" x14ac:dyDescent="0.5">
      <c r="A185" s="22">
        <v>183</v>
      </c>
      <c r="B185" s="7" t="s">
        <v>232</v>
      </c>
      <c r="C185" s="23">
        <v>143</v>
      </c>
      <c r="D185" s="22">
        <v>2</v>
      </c>
      <c r="E185" s="19">
        <f>C185/(D185-0.75)*10</f>
        <v>1144</v>
      </c>
    </row>
    <row r="186" spans="1:5" ht="15" customHeight="1" x14ac:dyDescent="0.5">
      <c r="A186" s="22">
        <v>184</v>
      </c>
      <c r="B186" s="7" t="s">
        <v>170</v>
      </c>
      <c r="C186" s="23">
        <v>145</v>
      </c>
      <c r="D186" s="22">
        <v>2</v>
      </c>
      <c r="E186" s="19">
        <f>C186/(D186-0.75)*10</f>
        <v>1160</v>
      </c>
    </row>
    <row r="187" spans="1:5" ht="15" customHeight="1" x14ac:dyDescent="0.5">
      <c r="A187" s="22">
        <v>185</v>
      </c>
      <c r="B187" s="7" t="s">
        <v>303</v>
      </c>
      <c r="C187" s="23">
        <v>145.5</v>
      </c>
      <c r="D187" s="22">
        <v>2</v>
      </c>
      <c r="E187" s="19">
        <f>C187/(D187-0.75)*10</f>
        <v>1164</v>
      </c>
    </row>
    <row r="188" spans="1:5" ht="15" customHeight="1" x14ac:dyDescent="0.5">
      <c r="A188" s="22">
        <v>186</v>
      </c>
      <c r="B188" s="7" t="s">
        <v>163</v>
      </c>
      <c r="C188" s="23">
        <v>147</v>
      </c>
      <c r="D188" s="22">
        <v>2</v>
      </c>
      <c r="E188" s="19">
        <f>C188/(D188-0.75)*10</f>
        <v>1176</v>
      </c>
    </row>
    <row r="189" spans="1:5" ht="15" customHeight="1" x14ac:dyDescent="0.5">
      <c r="A189" s="22">
        <v>187</v>
      </c>
      <c r="B189" s="7" t="s">
        <v>178</v>
      </c>
      <c r="C189" s="23">
        <v>148.5</v>
      </c>
      <c r="D189" s="22">
        <v>2</v>
      </c>
      <c r="E189" s="19">
        <f>C189/(D189-0.75)*10</f>
        <v>1188</v>
      </c>
    </row>
    <row r="190" spans="1:5" ht="15" customHeight="1" x14ac:dyDescent="0.5">
      <c r="A190" s="22">
        <v>188</v>
      </c>
      <c r="B190" s="7" t="s">
        <v>320</v>
      </c>
      <c r="C190" s="23">
        <v>150</v>
      </c>
      <c r="D190" s="22">
        <v>2</v>
      </c>
      <c r="E190" s="19">
        <f>C190/(D190-0.75)*10</f>
        <v>1200</v>
      </c>
    </row>
    <row r="191" spans="1:5" ht="15" customHeight="1" x14ac:dyDescent="0.5">
      <c r="A191" s="22">
        <v>189</v>
      </c>
      <c r="B191" s="7" t="s">
        <v>193</v>
      </c>
      <c r="C191" s="23">
        <v>152</v>
      </c>
      <c r="D191" s="22">
        <v>2</v>
      </c>
      <c r="E191" s="19">
        <f>C191/(D191-0.75)*10</f>
        <v>1216</v>
      </c>
    </row>
    <row r="192" spans="1:5" ht="15" customHeight="1" x14ac:dyDescent="0.5">
      <c r="A192" s="22">
        <v>190</v>
      </c>
      <c r="B192" s="7" t="s">
        <v>292</v>
      </c>
      <c r="C192" s="23">
        <v>153</v>
      </c>
      <c r="D192" s="22">
        <v>2</v>
      </c>
      <c r="E192" s="19">
        <f>C192/(D192-0.75)*10</f>
        <v>1224</v>
      </c>
    </row>
    <row r="193" spans="1:5" ht="15" customHeight="1" x14ac:dyDescent="0.5">
      <c r="A193" s="22">
        <v>191</v>
      </c>
      <c r="B193" s="7" t="s">
        <v>184</v>
      </c>
      <c r="C193" s="23">
        <v>154</v>
      </c>
      <c r="D193" s="22">
        <v>2</v>
      </c>
      <c r="E193" s="19">
        <f>C193/(D193-0.75)*10</f>
        <v>1232</v>
      </c>
    </row>
    <row r="194" spans="1:5" ht="15" customHeight="1" x14ac:dyDescent="0.5">
      <c r="A194" s="22">
        <v>192</v>
      </c>
      <c r="B194" s="7" t="s">
        <v>201</v>
      </c>
      <c r="C194" s="23">
        <v>154</v>
      </c>
      <c r="D194" s="22">
        <v>2</v>
      </c>
      <c r="E194" s="19">
        <f>C194/(D194-0.75)*10</f>
        <v>1232</v>
      </c>
    </row>
    <row r="195" spans="1:5" ht="15" customHeight="1" x14ac:dyDescent="0.5">
      <c r="A195" s="22">
        <v>193</v>
      </c>
      <c r="B195" s="7" t="s">
        <v>175</v>
      </c>
      <c r="C195" s="23">
        <v>156.5</v>
      </c>
      <c r="D195" s="22">
        <v>2</v>
      </c>
      <c r="E195" s="19">
        <f>C195/(D195-0.75)*10</f>
        <v>1252</v>
      </c>
    </row>
    <row r="196" spans="1:5" ht="15" customHeight="1" x14ac:dyDescent="0.5">
      <c r="A196" s="22">
        <v>194</v>
      </c>
      <c r="B196" s="7" t="s">
        <v>289</v>
      </c>
      <c r="C196" s="23">
        <v>158.5</v>
      </c>
      <c r="D196" s="22">
        <v>2</v>
      </c>
      <c r="E196" s="19">
        <f>C196/(D196-0.75)*10</f>
        <v>1268</v>
      </c>
    </row>
    <row r="197" spans="1:5" ht="15" customHeight="1" x14ac:dyDescent="0.5">
      <c r="A197" s="22">
        <v>195</v>
      </c>
      <c r="B197" s="7" t="s">
        <v>302</v>
      </c>
      <c r="C197" s="23">
        <v>160</v>
      </c>
      <c r="D197" s="22">
        <v>2</v>
      </c>
      <c r="E197" s="19">
        <f>C197/(D197-0.75)*10</f>
        <v>1280</v>
      </c>
    </row>
    <row r="198" spans="1:5" ht="15" customHeight="1" x14ac:dyDescent="0.5">
      <c r="A198" s="22">
        <v>196</v>
      </c>
      <c r="B198" s="7" t="s">
        <v>286</v>
      </c>
      <c r="C198" s="23">
        <v>163.5</v>
      </c>
      <c r="D198" s="22">
        <v>2</v>
      </c>
      <c r="E198" s="19">
        <f>C198/(D198-0.75)*10</f>
        <v>1308</v>
      </c>
    </row>
    <row r="199" spans="1:5" ht="15" customHeight="1" x14ac:dyDescent="0.5">
      <c r="A199" s="22">
        <v>197</v>
      </c>
      <c r="B199" s="7" t="s">
        <v>295</v>
      </c>
      <c r="C199" s="23">
        <v>165</v>
      </c>
      <c r="D199" s="22">
        <v>2</v>
      </c>
      <c r="E199" s="19">
        <f>C199/(D199-0.75)*10</f>
        <v>1320</v>
      </c>
    </row>
    <row r="200" spans="1:5" ht="15" customHeight="1" x14ac:dyDescent="0.5">
      <c r="A200" s="22">
        <v>198</v>
      </c>
      <c r="B200" s="7" t="s">
        <v>311</v>
      </c>
      <c r="C200" s="23">
        <v>165</v>
      </c>
      <c r="D200" s="22">
        <v>2</v>
      </c>
      <c r="E200" s="19">
        <f>C200/(D200-0.75)*10</f>
        <v>1320</v>
      </c>
    </row>
    <row r="201" spans="1:5" ht="15" customHeight="1" x14ac:dyDescent="0.5">
      <c r="A201" s="22">
        <v>199</v>
      </c>
      <c r="B201" s="7" t="s">
        <v>200</v>
      </c>
      <c r="C201" s="23">
        <v>167.5</v>
      </c>
      <c r="D201" s="22">
        <v>2</v>
      </c>
      <c r="E201" s="19">
        <f>C201/(D201-0.75)*10</f>
        <v>1340</v>
      </c>
    </row>
    <row r="202" spans="1:5" ht="15" customHeight="1" x14ac:dyDescent="0.5">
      <c r="A202" s="22">
        <v>200</v>
      </c>
      <c r="B202" s="7" t="s">
        <v>208</v>
      </c>
      <c r="C202" s="23">
        <v>169.5</v>
      </c>
      <c r="D202" s="22">
        <v>2</v>
      </c>
      <c r="E202" s="19">
        <f>C202/(D202-0.75)*10</f>
        <v>1356</v>
      </c>
    </row>
    <row r="203" spans="1:5" ht="15" customHeight="1" x14ac:dyDescent="0.5">
      <c r="A203" s="22">
        <v>201</v>
      </c>
      <c r="B203" s="7" t="s">
        <v>237</v>
      </c>
      <c r="C203" s="23">
        <v>169.5</v>
      </c>
      <c r="D203" s="22">
        <v>2</v>
      </c>
      <c r="E203" s="19">
        <f>C203/(D203-0.75)*10</f>
        <v>1356</v>
      </c>
    </row>
    <row r="204" spans="1:5" ht="15" customHeight="1" x14ac:dyDescent="0.5">
      <c r="A204" s="22">
        <v>202</v>
      </c>
      <c r="B204" s="7" t="s">
        <v>210</v>
      </c>
      <c r="C204" s="23">
        <v>170.5</v>
      </c>
      <c r="D204" s="22">
        <v>2</v>
      </c>
      <c r="E204" s="19">
        <f>C204/(D204-0.75)*10</f>
        <v>1364</v>
      </c>
    </row>
    <row r="205" spans="1:5" ht="15" customHeight="1" x14ac:dyDescent="0.5">
      <c r="A205" s="22">
        <v>203</v>
      </c>
      <c r="B205" s="7" t="s">
        <v>312</v>
      </c>
      <c r="C205" s="23">
        <v>171</v>
      </c>
      <c r="D205" s="22">
        <v>2</v>
      </c>
      <c r="E205" s="19">
        <f>C205/(D205-0.75)*10</f>
        <v>1368</v>
      </c>
    </row>
    <row r="206" spans="1:5" ht="15" customHeight="1" x14ac:dyDescent="0.5">
      <c r="A206" s="22">
        <v>204</v>
      </c>
      <c r="B206" s="7" t="s">
        <v>298</v>
      </c>
      <c r="C206" s="23">
        <v>174.5</v>
      </c>
      <c r="D206" s="22">
        <v>2</v>
      </c>
      <c r="E206" s="19">
        <f>C206/(D206-0.75)*10</f>
        <v>1396</v>
      </c>
    </row>
    <row r="207" spans="1:5" ht="15" customHeight="1" x14ac:dyDescent="0.5">
      <c r="A207" s="22">
        <v>205</v>
      </c>
      <c r="B207" s="7" t="s">
        <v>310</v>
      </c>
      <c r="C207" s="23">
        <v>174.5</v>
      </c>
      <c r="D207" s="22">
        <v>2</v>
      </c>
      <c r="E207" s="19">
        <f>C207/(D207-0.75)*10</f>
        <v>1396</v>
      </c>
    </row>
    <row r="208" spans="1:5" ht="15" customHeight="1" x14ac:dyDescent="0.5">
      <c r="A208" s="22">
        <v>206</v>
      </c>
      <c r="B208" s="7" t="s">
        <v>214</v>
      </c>
      <c r="C208" s="23">
        <v>175</v>
      </c>
      <c r="D208" s="22">
        <v>2</v>
      </c>
      <c r="E208" s="19">
        <f>C208/(D208-0.75)*10</f>
        <v>1400</v>
      </c>
    </row>
    <row r="209" spans="1:5" ht="15" customHeight="1" x14ac:dyDescent="0.5">
      <c r="A209" s="22">
        <v>207</v>
      </c>
      <c r="B209" s="7" t="s">
        <v>299</v>
      </c>
      <c r="C209" s="23">
        <v>176</v>
      </c>
      <c r="D209" s="22">
        <v>2</v>
      </c>
      <c r="E209" s="19">
        <f>C209/(D209-0.75)*10</f>
        <v>1408</v>
      </c>
    </row>
    <row r="210" spans="1:5" ht="15" customHeight="1" x14ac:dyDescent="0.5">
      <c r="A210" s="22">
        <v>208</v>
      </c>
      <c r="B210" s="7" t="s">
        <v>301</v>
      </c>
      <c r="C210" s="23">
        <v>179.5</v>
      </c>
      <c r="D210" s="22">
        <v>2</v>
      </c>
      <c r="E210" s="19">
        <f>C210/(D210-0.75)*10</f>
        <v>1436</v>
      </c>
    </row>
    <row r="211" spans="1:5" ht="15" customHeight="1" x14ac:dyDescent="0.5">
      <c r="A211" s="22">
        <v>209</v>
      </c>
      <c r="B211" s="7" t="s">
        <v>233</v>
      </c>
      <c r="C211" s="23">
        <v>184</v>
      </c>
      <c r="D211" s="22">
        <v>2</v>
      </c>
      <c r="E211" s="19">
        <f>C211/(D211-0.75)*10</f>
        <v>1472</v>
      </c>
    </row>
    <row r="212" spans="1:5" ht="15" customHeight="1" x14ac:dyDescent="0.5">
      <c r="A212" s="22">
        <v>210</v>
      </c>
      <c r="B212" s="7" t="s">
        <v>220</v>
      </c>
      <c r="C212" s="23">
        <v>184.5</v>
      </c>
      <c r="D212" s="22">
        <v>2</v>
      </c>
      <c r="E212" s="19">
        <f>C212/(D212-0.75)*10</f>
        <v>1476</v>
      </c>
    </row>
    <row r="213" spans="1:5" ht="15" customHeight="1" x14ac:dyDescent="0.5">
      <c r="A213" s="22">
        <v>211</v>
      </c>
      <c r="B213" s="7" t="s">
        <v>225</v>
      </c>
      <c r="C213" s="23">
        <v>185</v>
      </c>
      <c r="D213" s="22">
        <v>2</v>
      </c>
      <c r="E213" s="19">
        <f>C213/(D213-0.75)*10</f>
        <v>1480</v>
      </c>
    </row>
    <row r="214" spans="1:5" ht="15" customHeight="1" x14ac:dyDescent="0.5">
      <c r="A214" s="22">
        <v>212</v>
      </c>
      <c r="B214" s="7" t="s">
        <v>317</v>
      </c>
      <c r="C214" s="23">
        <v>187.5</v>
      </c>
      <c r="D214" s="22">
        <v>2</v>
      </c>
      <c r="E214" s="19">
        <f>C214/(D214-0.75)*10</f>
        <v>1500</v>
      </c>
    </row>
    <row r="215" spans="1:5" ht="15" customHeight="1" x14ac:dyDescent="0.5">
      <c r="A215" s="22">
        <v>213</v>
      </c>
      <c r="B215" s="7" t="s">
        <v>227</v>
      </c>
      <c r="C215" s="23">
        <v>188.5</v>
      </c>
      <c r="D215" s="22">
        <v>2</v>
      </c>
      <c r="E215" s="19">
        <f>C215/(D215-0.75)*10</f>
        <v>1508</v>
      </c>
    </row>
    <row r="216" spans="1:5" ht="15" customHeight="1" x14ac:dyDescent="0.5">
      <c r="A216" s="22">
        <v>214</v>
      </c>
      <c r="B216" s="7" t="s">
        <v>235</v>
      </c>
      <c r="C216" s="23">
        <v>194</v>
      </c>
      <c r="D216" s="22">
        <v>2</v>
      </c>
      <c r="E216" s="19">
        <f>C216/(D216-0.75)*10</f>
        <v>1552</v>
      </c>
    </row>
    <row r="217" spans="1:5" ht="15" customHeight="1" x14ac:dyDescent="0.5">
      <c r="A217" s="22">
        <v>215</v>
      </c>
      <c r="B217" s="7" t="s">
        <v>275</v>
      </c>
      <c r="C217" s="23">
        <v>52</v>
      </c>
      <c r="D217" s="22">
        <v>1</v>
      </c>
      <c r="E217" s="19">
        <f>C217/(D217-0.75)*10</f>
        <v>2080</v>
      </c>
    </row>
    <row r="218" spans="1:5" ht="15" customHeight="1" x14ac:dyDescent="0.5">
      <c r="A218" s="22">
        <v>216</v>
      </c>
      <c r="B218" s="7" t="s">
        <v>258</v>
      </c>
      <c r="C218" s="23">
        <v>59</v>
      </c>
      <c r="D218" s="22">
        <v>1</v>
      </c>
      <c r="E218" s="19">
        <f>C218/(D218-0.75)*10</f>
        <v>2360</v>
      </c>
    </row>
    <row r="219" spans="1:5" ht="15" customHeight="1" x14ac:dyDescent="0.5">
      <c r="A219" s="22">
        <v>217</v>
      </c>
      <c r="B219" s="7" t="s">
        <v>154</v>
      </c>
      <c r="C219" s="23">
        <v>83</v>
      </c>
      <c r="D219" s="22">
        <v>1</v>
      </c>
      <c r="E219" s="19">
        <f>C219/(D219-0.75)*10</f>
        <v>3320</v>
      </c>
    </row>
    <row r="220" spans="1:5" ht="15" customHeight="1" x14ac:dyDescent="0.5">
      <c r="A220" s="22">
        <v>218</v>
      </c>
      <c r="B220" s="7" t="s">
        <v>339</v>
      </c>
      <c r="C220" s="23">
        <v>92</v>
      </c>
      <c r="D220" s="22">
        <v>1</v>
      </c>
      <c r="E220" s="19">
        <f>C220/(D220-0.75)*10</f>
        <v>3680</v>
      </c>
    </row>
    <row r="221" spans="1:5" ht="15" customHeight="1" x14ac:dyDescent="0.5">
      <c r="A221" s="22">
        <v>219</v>
      </c>
      <c r="B221" s="7" t="s">
        <v>340</v>
      </c>
      <c r="C221" s="23">
        <v>100</v>
      </c>
      <c r="D221" s="22">
        <v>1</v>
      </c>
      <c r="E221" s="19">
        <f>C221/(D221-0.75)*10</f>
        <v>4000</v>
      </c>
    </row>
    <row r="222" spans="1:5" ht="15" customHeight="1" x14ac:dyDescent="0.5">
      <c r="A222" s="22">
        <v>220</v>
      </c>
      <c r="B222" s="7" t="s">
        <v>341</v>
      </c>
      <c r="C222" s="23">
        <v>101</v>
      </c>
      <c r="D222" s="22">
        <v>1</v>
      </c>
      <c r="E222" s="19">
        <f>C222/(D222-0.75)*10</f>
        <v>4040</v>
      </c>
    </row>
    <row r="223" spans="1:5" ht="15" customHeight="1" x14ac:dyDescent="0.5">
      <c r="A223" s="22">
        <v>221</v>
      </c>
      <c r="B223" s="7" t="s">
        <v>276</v>
      </c>
      <c r="C223" s="23">
        <v>108</v>
      </c>
      <c r="D223" s="22">
        <v>1</v>
      </c>
      <c r="E223" s="19">
        <f>C223/(D223-0.75)*10</f>
        <v>4320</v>
      </c>
    </row>
    <row r="224" spans="1:5" ht="15" customHeight="1" x14ac:dyDescent="0.5">
      <c r="A224" s="22">
        <v>222</v>
      </c>
      <c r="B224" s="7" t="s">
        <v>342</v>
      </c>
      <c r="C224" s="23">
        <v>112</v>
      </c>
      <c r="D224" s="22">
        <v>1</v>
      </c>
      <c r="E224" s="19">
        <f>C224/(D224-0.75)*10</f>
        <v>4480</v>
      </c>
    </row>
    <row r="225" spans="1:5" ht="15" customHeight="1" x14ac:dyDescent="0.5">
      <c r="A225" s="22">
        <v>223</v>
      </c>
      <c r="B225" s="7" t="s">
        <v>280</v>
      </c>
      <c r="C225" s="23">
        <v>119</v>
      </c>
      <c r="D225" s="22">
        <v>1</v>
      </c>
      <c r="E225" s="19">
        <f>C225/(D225-0.75)*10</f>
        <v>4760</v>
      </c>
    </row>
    <row r="226" spans="1:5" ht="15" customHeight="1" x14ac:dyDescent="0.5">
      <c r="A226" s="22">
        <v>224</v>
      </c>
      <c r="B226" s="7" t="s">
        <v>177</v>
      </c>
      <c r="C226" s="23">
        <v>121</v>
      </c>
      <c r="D226" s="22">
        <v>1</v>
      </c>
      <c r="E226" s="19">
        <f>C226/(D226-0.75)*10</f>
        <v>4840</v>
      </c>
    </row>
    <row r="227" spans="1:5" ht="15" customHeight="1" x14ac:dyDescent="0.5">
      <c r="A227" s="22">
        <v>225</v>
      </c>
      <c r="B227" s="7" t="s">
        <v>281</v>
      </c>
      <c r="C227" s="23">
        <v>125</v>
      </c>
      <c r="D227" s="22">
        <v>1</v>
      </c>
      <c r="E227" s="19">
        <f>C227/(D227-0.75)*10</f>
        <v>5000</v>
      </c>
    </row>
    <row r="228" spans="1:5" ht="15" customHeight="1" x14ac:dyDescent="0.5">
      <c r="A228" s="22">
        <v>226</v>
      </c>
      <c r="B228" s="7" t="s">
        <v>180</v>
      </c>
      <c r="C228" s="23">
        <v>129</v>
      </c>
      <c r="D228" s="22">
        <v>1</v>
      </c>
      <c r="E228" s="19">
        <f>C228/(D228-0.75)*10</f>
        <v>5160</v>
      </c>
    </row>
    <row r="229" spans="1:5" ht="15" customHeight="1" x14ac:dyDescent="0.5">
      <c r="A229" s="22">
        <v>227</v>
      </c>
      <c r="B229" s="7" t="s">
        <v>343</v>
      </c>
      <c r="C229" s="23">
        <v>130</v>
      </c>
      <c r="D229" s="22">
        <v>1</v>
      </c>
      <c r="E229" s="19">
        <f>C229/(D229-0.75)*10</f>
        <v>5200</v>
      </c>
    </row>
    <row r="230" spans="1:5" ht="15" customHeight="1" x14ac:dyDescent="0.5">
      <c r="A230" s="22">
        <v>228</v>
      </c>
      <c r="B230" s="7" t="s">
        <v>285</v>
      </c>
      <c r="C230" s="23">
        <v>130</v>
      </c>
      <c r="D230" s="22">
        <v>1</v>
      </c>
      <c r="E230" s="19">
        <f>C230/(D230-0.75)*10</f>
        <v>5200</v>
      </c>
    </row>
    <row r="231" spans="1:5" ht="15" customHeight="1" x14ac:dyDescent="0.5">
      <c r="A231" s="22">
        <v>229</v>
      </c>
      <c r="B231" s="7" t="s">
        <v>344</v>
      </c>
      <c r="C231" s="23">
        <v>131</v>
      </c>
      <c r="D231" s="22">
        <v>1</v>
      </c>
      <c r="E231" s="19">
        <f>C231/(D231-0.75)*10</f>
        <v>5240</v>
      </c>
    </row>
    <row r="232" spans="1:5" ht="15" customHeight="1" x14ac:dyDescent="0.5">
      <c r="A232" s="22">
        <v>230</v>
      </c>
      <c r="B232" s="7" t="s">
        <v>287</v>
      </c>
      <c r="C232" s="23">
        <v>132</v>
      </c>
      <c r="D232" s="22">
        <v>1</v>
      </c>
      <c r="E232" s="19">
        <f>C232/(D232-0.75)*10</f>
        <v>5280</v>
      </c>
    </row>
    <row r="233" spans="1:5" ht="15" customHeight="1" x14ac:dyDescent="0.5">
      <c r="A233" s="22">
        <v>231</v>
      </c>
      <c r="B233" s="7" t="s">
        <v>182</v>
      </c>
      <c r="C233" s="23">
        <v>133</v>
      </c>
      <c r="D233" s="22">
        <v>1</v>
      </c>
      <c r="E233" s="19">
        <f>C233/(D233-0.75)*10</f>
        <v>5320</v>
      </c>
    </row>
    <row r="234" spans="1:5" ht="15" customHeight="1" x14ac:dyDescent="0.5">
      <c r="A234" s="22">
        <v>232</v>
      </c>
      <c r="B234" s="7" t="s">
        <v>345</v>
      </c>
      <c r="C234" s="23">
        <v>135</v>
      </c>
      <c r="D234" s="22">
        <v>1</v>
      </c>
      <c r="E234" s="19">
        <f>C234/(D234-0.75)*10</f>
        <v>5400</v>
      </c>
    </row>
    <row r="235" spans="1:5" ht="15" customHeight="1" x14ac:dyDescent="0.5">
      <c r="A235" s="22">
        <v>233</v>
      </c>
      <c r="B235" s="7" t="s">
        <v>187</v>
      </c>
      <c r="C235" s="23">
        <v>139</v>
      </c>
      <c r="D235" s="22">
        <v>1</v>
      </c>
      <c r="E235" s="19">
        <f>C235/(D235-0.75)*10</f>
        <v>5560</v>
      </c>
    </row>
    <row r="236" spans="1:5" ht="15" customHeight="1" x14ac:dyDescent="0.5">
      <c r="A236" s="22">
        <v>234</v>
      </c>
      <c r="B236" s="7" t="s">
        <v>189</v>
      </c>
      <c r="C236" s="23">
        <v>142</v>
      </c>
      <c r="D236" s="22">
        <v>1</v>
      </c>
      <c r="E236" s="19">
        <f>C236/(D236-0.75)*10</f>
        <v>5680</v>
      </c>
    </row>
    <row r="237" spans="1:5" ht="15" customHeight="1" x14ac:dyDescent="0.5">
      <c r="A237" s="22">
        <v>235</v>
      </c>
      <c r="B237" s="7" t="s">
        <v>290</v>
      </c>
      <c r="C237" s="23">
        <v>142</v>
      </c>
      <c r="D237" s="22">
        <v>1</v>
      </c>
      <c r="E237" s="19">
        <f>C237/(D237-0.75)*10</f>
        <v>5680</v>
      </c>
    </row>
    <row r="238" spans="1:5" ht="15" customHeight="1" x14ac:dyDescent="0.5">
      <c r="A238" s="22">
        <v>236</v>
      </c>
      <c r="B238" s="7" t="s">
        <v>346</v>
      </c>
      <c r="C238" s="23">
        <v>142</v>
      </c>
      <c r="D238" s="22">
        <v>1</v>
      </c>
      <c r="E238" s="19">
        <f>C238/(D238-0.75)*10</f>
        <v>5680</v>
      </c>
    </row>
    <row r="239" spans="1:5" ht="15" customHeight="1" x14ac:dyDescent="0.5">
      <c r="A239" s="22">
        <v>237</v>
      </c>
      <c r="B239" s="7" t="s">
        <v>190</v>
      </c>
      <c r="C239" s="23">
        <v>144</v>
      </c>
      <c r="D239" s="22">
        <v>1</v>
      </c>
      <c r="E239" s="19">
        <f>C239/(D239-0.75)*10</f>
        <v>5760</v>
      </c>
    </row>
    <row r="240" spans="1:5" ht="15" customHeight="1" x14ac:dyDescent="0.5">
      <c r="A240" s="22">
        <v>238</v>
      </c>
      <c r="B240" s="7" t="s">
        <v>191</v>
      </c>
      <c r="C240" s="23">
        <v>145</v>
      </c>
      <c r="D240" s="22">
        <v>1</v>
      </c>
      <c r="E240" s="19">
        <f>C240/(D240-0.75)*10</f>
        <v>5800</v>
      </c>
    </row>
    <row r="241" spans="1:5" ht="15" customHeight="1" x14ac:dyDescent="0.5">
      <c r="A241" s="22">
        <v>239</v>
      </c>
      <c r="B241" s="7" t="s">
        <v>192</v>
      </c>
      <c r="C241" s="23">
        <v>146</v>
      </c>
      <c r="D241" s="22">
        <v>1</v>
      </c>
      <c r="E241" s="19">
        <f>C241/(D241-0.75)*10</f>
        <v>5840</v>
      </c>
    </row>
    <row r="242" spans="1:5" ht="15" customHeight="1" x14ac:dyDescent="0.5">
      <c r="A242" s="22">
        <v>240</v>
      </c>
      <c r="B242" s="7" t="s">
        <v>291</v>
      </c>
      <c r="C242" s="23">
        <v>147</v>
      </c>
      <c r="D242" s="22">
        <v>1</v>
      </c>
      <c r="E242" s="19">
        <f>C242/(D242-0.75)*10</f>
        <v>5880</v>
      </c>
    </row>
    <row r="243" spans="1:5" ht="15" customHeight="1" x14ac:dyDescent="0.5">
      <c r="A243" s="22">
        <v>241</v>
      </c>
      <c r="B243" s="7" t="s">
        <v>194</v>
      </c>
      <c r="C243" s="23">
        <v>149</v>
      </c>
      <c r="D243" s="22">
        <v>1</v>
      </c>
      <c r="E243" s="19">
        <f>C243/(D243-0.75)*10</f>
        <v>5960</v>
      </c>
    </row>
    <row r="244" spans="1:5" ht="15" customHeight="1" x14ac:dyDescent="0.5">
      <c r="A244" s="22">
        <v>242</v>
      </c>
      <c r="B244" s="7" t="s">
        <v>293</v>
      </c>
      <c r="C244" s="23">
        <v>149</v>
      </c>
      <c r="D244" s="22">
        <v>1</v>
      </c>
      <c r="E244" s="19">
        <f>C244/(D244-0.75)*10</f>
        <v>5960</v>
      </c>
    </row>
    <row r="245" spans="1:5" ht="15" customHeight="1" x14ac:dyDescent="0.5">
      <c r="A245" s="22">
        <v>243</v>
      </c>
      <c r="B245" s="7" t="s">
        <v>294</v>
      </c>
      <c r="C245" s="23">
        <v>150</v>
      </c>
      <c r="D245" s="22">
        <v>1</v>
      </c>
      <c r="E245" s="19">
        <f>C245/(D245-0.75)*10</f>
        <v>6000</v>
      </c>
    </row>
    <row r="246" spans="1:5" ht="15" customHeight="1" x14ac:dyDescent="0.5">
      <c r="A246" s="22">
        <v>244</v>
      </c>
      <c r="B246" s="7" t="s">
        <v>197</v>
      </c>
      <c r="C246" s="23">
        <v>152</v>
      </c>
      <c r="D246" s="22">
        <v>1</v>
      </c>
      <c r="E246" s="19">
        <f>C246/(D246-0.75)*10</f>
        <v>6080</v>
      </c>
    </row>
    <row r="247" spans="1:5" ht="15" customHeight="1" x14ac:dyDescent="0.5">
      <c r="A247" s="22">
        <v>245</v>
      </c>
      <c r="B247" s="7" t="s">
        <v>198</v>
      </c>
      <c r="C247" s="23">
        <v>153</v>
      </c>
      <c r="D247" s="22">
        <v>1</v>
      </c>
      <c r="E247" s="19">
        <f>C247/(D247-0.75)*10</f>
        <v>6120</v>
      </c>
    </row>
    <row r="248" spans="1:5" ht="15" customHeight="1" x14ac:dyDescent="0.5">
      <c r="A248" s="22">
        <v>246</v>
      </c>
      <c r="B248" s="7" t="s">
        <v>199</v>
      </c>
      <c r="C248" s="23">
        <v>154</v>
      </c>
      <c r="D248" s="22">
        <v>1</v>
      </c>
      <c r="E248" s="19">
        <f>C248/(D248-0.75)*10</f>
        <v>6160</v>
      </c>
    </row>
    <row r="249" spans="1:5" ht="15" customHeight="1" x14ac:dyDescent="0.5">
      <c r="A249" s="22">
        <v>247</v>
      </c>
      <c r="B249" s="7" t="s">
        <v>296</v>
      </c>
      <c r="C249" s="23">
        <v>158</v>
      </c>
      <c r="D249" s="22">
        <v>1</v>
      </c>
      <c r="E249" s="19">
        <f>C249/(D249-0.75)*10</f>
        <v>6320</v>
      </c>
    </row>
    <row r="250" spans="1:5" ht="15" customHeight="1" x14ac:dyDescent="0.5">
      <c r="A250" s="22">
        <v>248</v>
      </c>
      <c r="B250" s="7" t="s">
        <v>202</v>
      </c>
      <c r="C250" s="23">
        <v>158</v>
      </c>
      <c r="D250" s="22">
        <v>1</v>
      </c>
      <c r="E250" s="19">
        <f>C250/(D250-0.75)*10</f>
        <v>6320</v>
      </c>
    </row>
    <row r="251" spans="1:5" ht="15" customHeight="1" x14ac:dyDescent="0.5">
      <c r="A251" s="22">
        <v>249</v>
      </c>
      <c r="B251" s="7" t="s">
        <v>203</v>
      </c>
      <c r="C251" s="23">
        <v>159</v>
      </c>
      <c r="D251" s="22">
        <v>1</v>
      </c>
      <c r="E251" s="19">
        <f>C251/(D251-0.75)*10</f>
        <v>6360</v>
      </c>
    </row>
    <row r="252" spans="1:5" ht="15" customHeight="1" x14ac:dyDescent="0.5">
      <c r="A252" s="22">
        <v>250</v>
      </c>
      <c r="B252" s="7" t="s">
        <v>204</v>
      </c>
      <c r="C252" s="23">
        <v>160</v>
      </c>
      <c r="D252" s="22">
        <v>1</v>
      </c>
      <c r="E252" s="19">
        <f>C252/(D252-0.75)*10</f>
        <v>6400</v>
      </c>
    </row>
    <row r="253" spans="1:5" ht="15" customHeight="1" x14ac:dyDescent="0.5">
      <c r="A253" s="22">
        <v>251</v>
      </c>
      <c r="B253" s="7" t="s">
        <v>348</v>
      </c>
      <c r="C253" s="23">
        <v>160</v>
      </c>
      <c r="D253" s="22">
        <v>1</v>
      </c>
      <c r="E253" s="19">
        <f>C253/(D253-0.75)*10</f>
        <v>6400</v>
      </c>
    </row>
    <row r="254" spans="1:5" ht="15" customHeight="1" x14ac:dyDescent="0.5">
      <c r="A254" s="22">
        <v>252</v>
      </c>
      <c r="B254" s="7" t="s">
        <v>349</v>
      </c>
      <c r="C254" s="23">
        <v>161</v>
      </c>
      <c r="D254" s="22">
        <v>1</v>
      </c>
      <c r="E254" s="19">
        <f>C254/(D254-0.75)*10</f>
        <v>6440</v>
      </c>
    </row>
    <row r="255" spans="1:5" ht="15" customHeight="1" x14ac:dyDescent="0.5">
      <c r="A255" s="22">
        <v>253</v>
      </c>
      <c r="B255" s="7" t="s">
        <v>350</v>
      </c>
      <c r="C255" s="23">
        <v>162</v>
      </c>
      <c r="D255" s="22">
        <v>1</v>
      </c>
      <c r="E255" s="19">
        <f>C255/(D255-0.75)*10</f>
        <v>6480</v>
      </c>
    </row>
    <row r="256" spans="1:5" ht="15" customHeight="1" x14ac:dyDescent="0.5">
      <c r="A256" s="22">
        <v>254</v>
      </c>
      <c r="B256" s="7" t="s">
        <v>297</v>
      </c>
      <c r="C256" s="23">
        <v>162</v>
      </c>
      <c r="D256" s="22">
        <v>1</v>
      </c>
      <c r="E256" s="19">
        <f>C256/(D256-0.75)*10</f>
        <v>6480</v>
      </c>
    </row>
    <row r="257" spans="1:5" ht="15" customHeight="1" x14ac:dyDescent="0.5">
      <c r="A257" s="22">
        <v>255</v>
      </c>
      <c r="B257" s="7" t="s">
        <v>351</v>
      </c>
      <c r="C257" s="23">
        <v>163</v>
      </c>
      <c r="D257" s="22">
        <v>1</v>
      </c>
      <c r="E257" s="19">
        <f>C257/(D257-0.75)*10</f>
        <v>6520</v>
      </c>
    </row>
    <row r="258" spans="1:5" ht="15" customHeight="1" x14ac:dyDescent="0.5">
      <c r="A258" s="22">
        <v>256</v>
      </c>
      <c r="B258" s="7" t="s">
        <v>207</v>
      </c>
      <c r="C258" s="23">
        <v>165</v>
      </c>
      <c r="D258" s="22">
        <v>1</v>
      </c>
      <c r="E258" s="19">
        <f>C258/(D258-0.75)*10</f>
        <v>6600</v>
      </c>
    </row>
    <row r="259" spans="1:5" ht="15" customHeight="1" x14ac:dyDescent="0.5">
      <c r="A259" s="22">
        <v>257</v>
      </c>
      <c r="B259" s="7" t="s">
        <v>300</v>
      </c>
      <c r="C259" s="23">
        <v>165</v>
      </c>
      <c r="D259" s="22">
        <v>1</v>
      </c>
      <c r="E259" s="19">
        <f>C259/(D259-0.75)*10</f>
        <v>6600</v>
      </c>
    </row>
    <row r="260" spans="1:5" ht="15" customHeight="1" x14ac:dyDescent="0.5">
      <c r="A260" s="22">
        <v>258</v>
      </c>
      <c r="B260" s="7" t="s">
        <v>209</v>
      </c>
      <c r="C260" s="23">
        <v>167</v>
      </c>
      <c r="D260" s="22">
        <v>1</v>
      </c>
      <c r="E260" s="19">
        <f>C260/(D260-0.75)*10</f>
        <v>6680</v>
      </c>
    </row>
    <row r="261" spans="1:5" ht="15" customHeight="1" x14ac:dyDescent="0.5">
      <c r="A261" s="22">
        <v>259</v>
      </c>
      <c r="B261" s="7" t="s">
        <v>352</v>
      </c>
      <c r="C261" s="23">
        <v>168</v>
      </c>
      <c r="D261" s="22">
        <v>1</v>
      </c>
      <c r="E261" s="19">
        <f>C261/(D261-0.75)*10</f>
        <v>6720</v>
      </c>
    </row>
    <row r="262" spans="1:5" ht="15" customHeight="1" x14ac:dyDescent="0.5">
      <c r="A262" s="22">
        <v>260</v>
      </c>
      <c r="B262" s="7" t="s">
        <v>211</v>
      </c>
      <c r="C262" s="23">
        <v>169</v>
      </c>
      <c r="D262" s="22">
        <v>1</v>
      </c>
      <c r="E262" s="19">
        <f>C262/(D262-0.75)*10</f>
        <v>6760</v>
      </c>
    </row>
    <row r="263" spans="1:5" ht="15" customHeight="1" x14ac:dyDescent="0.5">
      <c r="A263" s="22">
        <v>261</v>
      </c>
      <c r="B263" s="7" t="s">
        <v>304</v>
      </c>
      <c r="C263" s="23">
        <v>171</v>
      </c>
      <c r="D263" s="22">
        <v>1</v>
      </c>
      <c r="E263" s="19">
        <f>C263/(D263-0.75)*10</f>
        <v>6840</v>
      </c>
    </row>
    <row r="264" spans="1:5" ht="15" customHeight="1" x14ac:dyDescent="0.5">
      <c r="A264" s="22">
        <v>262</v>
      </c>
      <c r="B264" s="7" t="s">
        <v>213</v>
      </c>
      <c r="C264" s="23">
        <v>171</v>
      </c>
      <c r="D264" s="22">
        <v>1</v>
      </c>
      <c r="E264" s="19">
        <f>C264/(D264-0.75)*10</f>
        <v>6840</v>
      </c>
    </row>
    <row r="265" spans="1:5" ht="15" customHeight="1" x14ac:dyDescent="0.5">
      <c r="A265" s="22">
        <v>263</v>
      </c>
      <c r="B265" s="7" t="s">
        <v>305</v>
      </c>
      <c r="C265" s="23">
        <v>172</v>
      </c>
      <c r="D265" s="22">
        <v>1</v>
      </c>
      <c r="E265" s="19">
        <f>C265/(D265-0.75)*10</f>
        <v>6880</v>
      </c>
    </row>
    <row r="266" spans="1:5" ht="15" customHeight="1" x14ac:dyDescent="0.5">
      <c r="A266" s="22">
        <v>264</v>
      </c>
      <c r="B266" s="7" t="s">
        <v>215</v>
      </c>
      <c r="C266" s="23">
        <v>173</v>
      </c>
      <c r="D266" s="22">
        <v>1</v>
      </c>
      <c r="E266" s="19">
        <f>C266/(D266-0.75)*10</f>
        <v>6920</v>
      </c>
    </row>
    <row r="267" spans="1:5" ht="15" customHeight="1" x14ac:dyDescent="0.5">
      <c r="A267" s="22">
        <v>265</v>
      </c>
      <c r="B267" s="7" t="s">
        <v>216</v>
      </c>
      <c r="C267" s="23">
        <v>175</v>
      </c>
      <c r="D267" s="22">
        <v>1</v>
      </c>
      <c r="E267" s="19">
        <f>C267/(D267-0.75)*10</f>
        <v>7000</v>
      </c>
    </row>
    <row r="268" spans="1:5" ht="15" customHeight="1" x14ac:dyDescent="0.5">
      <c r="A268" s="22">
        <v>266</v>
      </c>
      <c r="B268" s="7" t="s">
        <v>306</v>
      </c>
      <c r="C268" s="23">
        <v>175</v>
      </c>
      <c r="D268" s="22">
        <v>1</v>
      </c>
      <c r="E268" s="19">
        <f>C268/(D268-0.75)*10</f>
        <v>7000</v>
      </c>
    </row>
    <row r="269" spans="1:5" ht="15" customHeight="1" x14ac:dyDescent="0.5">
      <c r="A269" s="22">
        <v>267</v>
      </c>
      <c r="B269" s="7" t="s">
        <v>217</v>
      </c>
      <c r="C269" s="23">
        <v>176</v>
      </c>
      <c r="D269" s="22">
        <v>1</v>
      </c>
      <c r="E269" s="19">
        <f>C269/(D269-0.75)*10</f>
        <v>7040</v>
      </c>
    </row>
    <row r="270" spans="1:5" ht="15" customHeight="1" x14ac:dyDescent="0.5">
      <c r="A270" s="22">
        <v>268</v>
      </c>
      <c r="B270" s="7" t="s">
        <v>307</v>
      </c>
      <c r="C270" s="23">
        <v>177</v>
      </c>
      <c r="D270" s="22">
        <v>1</v>
      </c>
      <c r="E270" s="19">
        <f>C270/(D270-0.75)*10</f>
        <v>7080</v>
      </c>
    </row>
    <row r="271" spans="1:5" ht="15" customHeight="1" x14ac:dyDescent="0.5">
      <c r="A271" s="22">
        <v>269</v>
      </c>
      <c r="B271" s="7" t="s">
        <v>219</v>
      </c>
      <c r="C271" s="23">
        <v>178</v>
      </c>
      <c r="D271" s="22">
        <v>1</v>
      </c>
      <c r="E271" s="19">
        <f>C271/(D271-0.75)*10</f>
        <v>7120</v>
      </c>
    </row>
    <row r="272" spans="1:5" ht="15" customHeight="1" x14ac:dyDescent="0.5">
      <c r="A272" s="22">
        <v>270</v>
      </c>
      <c r="B272" s="7" t="s">
        <v>221</v>
      </c>
      <c r="C272" s="23">
        <v>180</v>
      </c>
      <c r="D272" s="22">
        <v>1</v>
      </c>
      <c r="E272" s="19">
        <f>C272/(D272-0.75)*10</f>
        <v>7200</v>
      </c>
    </row>
    <row r="273" spans="1:5" ht="15" customHeight="1" x14ac:dyDescent="0.5">
      <c r="A273" s="22">
        <v>271</v>
      </c>
      <c r="B273" s="7" t="s">
        <v>354</v>
      </c>
      <c r="C273" s="23">
        <v>180</v>
      </c>
      <c r="D273" s="22">
        <v>1</v>
      </c>
      <c r="E273" s="19">
        <f>C273/(D273-0.75)*10</f>
        <v>7200</v>
      </c>
    </row>
    <row r="274" spans="1:5" ht="15" customHeight="1" x14ac:dyDescent="0.5">
      <c r="A274" s="22">
        <v>272</v>
      </c>
      <c r="B274" s="7" t="s">
        <v>222</v>
      </c>
      <c r="C274" s="23">
        <v>181</v>
      </c>
      <c r="D274" s="22">
        <v>1</v>
      </c>
      <c r="E274" s="19">
        <f>C274/(D274-0.75)*10</f>
        <v>7240</v>
      </c>
    </row>
    <row r="275" spans="1:5" ht="15" customHeight="1" x14ac:dyDescent="0.5">
      <c r="A275" s="22">
        <v>273</v>
      </c>
      <c r="B275" s="7" t="s">
        <v>355</v>
      </c>
      <c r="C275" s="23">
        <v>181</v>
      </c>
      <c r="D275" s="22">
        <v>1</v>
      </c>
      <c r="E275" s="19">
        <f>C275/(D275-0.75)*10</f>
        <v>7240</v>
      </c>
    </row>
    <row r="276" spans="1:5" ht="15" customHeight="1" x14ac:dyDescent="0.5">
      <c r="A276" s="22">
        <v>274</v>
      </c>
      <c r="B276" s="7" t="s">
        <v>308</v>
      </c>
      <c r="C276" s="23">
        <v>181</v>
      </c>
      <c r="D276" s="22">
        <v>1</v>
      </c>
      <c r="E276" s="19">
        <f>C276/(D276-0.75)*10</f>
        <v>7240</v>
      </c>
    </row>
    <row r="277" spans="1:5" ht="15" customHeight="1" x14ac:dyDescent="0.5">
      <c r="A277" s="22">
        <v>275</v>
      </c>
      <c r="B277" s="7" t="s">
        <v>309</v>
      </c>
      <c r="C277" s="23">
        <v>182</v>
      </c>
      <c r="D277" s="22">
        <v>1</v>
      </c>
      <c r="E277" s="19">
        <f>C277/(D277-0.75)*10</f>
        <v>7280</v>
      </c>
    </row>
    <row r="278" spans="1:5" ht="15" customHeight="1" x14ac:dyDescent="0.5">
      <c r="A278" s="22">
        <v>276</v>
      </c>
      <c r="B278" s="7" t="s">
        <v>223</v>
      </c>
      <c r="C278" s="23">
        <v>183</v>
      </c>
      <c r="D278" s="22">
        <v>1</v>
      </c>
      <c r="E278" s="19">
        <f>C278/(D278-0.75)*10</f>
        <v>7320</v>
      </c>
    </row>
    <row r="279" spans="1:5" ht="15" customHeight="1" x14ac:dyDescent="0.5">
      <c r="A279" s="22">
        <v>277</v>
      </c>
      <c r="B279" s="7" t="s">
        <v>357</v>
      </c>
      <c r="C279" s="23">
        <v>185</v>
      </c>
      <c r="D279" s="22">
        <v>1</v>
      </c>
      <c r="E279" s="19">
        <f>C279/(D279-0.75)*10</f>
        <v>7400</v>
      </c>
    </row>
    <row r="280" spans="1:5" ht="15" customHeight="1" x14ac:dyDescent="0.5">
      <c r="A280" s="22">
        <v>278</v>
      </c>
      <c r="B280" s="7" t="s">
        <v>313</v>
      </c>
      <c r="C280" s="23">
        <v>186</v>
      </c>
      <c r="D280" s="22">
        <v>1</v>
      </c>
      <c r="E280" s="19">
        <f>C280/(D280-0.75)*10</f>
        <v>7440</v>
      </c>
    </row>
    <row r="281" spans="1:5" ht="15" customHeight="1" x14ac:dyDescent="0.5">
      <c r="A281" s="22">
        <v>279</v>
      </c>
      <c r="B281" s="7" t="s">
        <v>314</v>
      </c>
      <c r="C281" s="23">
        <v>187</v>
      </c>
      <c r="D281" s="22">
        <v>1</v>
      </c>
      <c r="E281" s="19">
        <f>C281/(D281-0.75)*10</f>
        <v>7480</v>
      </c>
    </row>
    <row r="282" spans="1:5" ht="15" customHeight="1" x14ac:dyDescent="0.5">
      <c r="A282" s="22">
        <v>280</v>
      </c>
      <c r="B282" s="7" t="s">
        <v>226</v>
      </c>
      <c r="C282" s="23">
        <v>187</v>
      </c>
      <c r="D282" s="22">
        <v>1</v>
      </c>
      <c r="E282" s="19">
        <f>C282/(D282-0.75)*10</f>
        <v>7480</v>
      </c>
    </row>
    <row r="283" spans="1:5" ht="15" customHeight="1" x14ac:dyDescent="0.5">
      <c r="A283" s="22">
        <v>281</v>
      </c>
      <c r="B283" s="7" t="s">
        <v>315</v>
      </c>
      <c r="C283" s="23">
        <v>188</v>
      </c>
      <c r="D283" s="22">
        <v>1</v>
      </c>
      <c r="E283" s="19">
        <f>C283/(D283-0.75)*10</f>
        <v>7520</v>
      </c>
    </row>
    <row r="284" spans="1:5" ht="15" customHeight="1" x14ac:dyDescent="0.5">
      <c r="A284" s="22">
        <v>282</v>
      </c>
      <c r="B284" s="7" t="s">
        <v>358</v>
      </c>
      <c r="C284" s="23">
        <v>189</v>
      </c>
      <c r="D284" s="22">
        <v>1</v>
      </c>
      <c r="E284" s="19">
        <f>C284/(D284-0.75)*10</f>
        <v>7560</v>
      </c>
    </row>
    <row r="285" spans="1:5" ht="15" customHeight="1" x14ac:dyDescent="0.5">
      <c r="A285" s="22">
        <v>283</v>
      </c>
      <c r="B285" s="7" t="s">
        <v>359</v>
      </c>
      <c r="C285" s="23">
        <v>190</v>
      </c>
      <c r="D285" s="22">
        <v>1</v>
      </c>
      <c r="E285" s="19">
        <f>C285/(D285-0.75)*10</f>
        <v>7600</v>
      </c>
    </row>
    <row r="286" spans="1:5" ht="15" customHeight="1" x14ac:dyDescent="0.5">
      <c r="A286" s="22">
        <v>284</v>
      </c>
      <c r="B286" s="7" t="s">
        <v>229</v>
      </c>
      <c r="C286" s="23">
        <v>190</v>
      </c>
      <c r="D286" s="22">
        <v>1</v>
      </c>
      <c r="E286" s="19">
        <f>C286/(D286-0.75)*10</f>
        <v>7600</v>
      </c>
    </row>
    <row r="287" spans="1:5" ht="15" customHeight="1" x14ac:dyDescent="0.5">
      <c r="A287" s="22">
        <v>285</v>
      </c>
      <c r="B287" s="7" t="s">
        <v>360</v>
      </c>
      <c r="C287" s="23">
        <v>191</v>
      </c>
      <c r="D287" s="22">
        <v>1</v>
      </c>
      <c r="E287" s="19">
        <f>C287/(D287-0.75)*10</f>
        <v>7640</v>
      </c>
    </row>
    <row r="288" spans="1:5" ht="15" customHeight="1" x14ac:dyDescent="0.5">
      <c r="A288" s="22">
        <v>286</v>
      </c>
      <c r="B288" s="7" t="s">
        <v>230</v>
      </c>
      <c r="C288" s="23">
        <v>191</v>
      </c>
      <c r="D288" s="22">
        <v>1</v>
      </c>
      <c r="E288" s="19">
        <f>C288/(D288-0.75)*10</f>
        <v>7640</v>
      </c>
    </row>
    <row r="289" spans="1:5" ht="15" customHeight="1" x14ac:dyDescent="0.5">
      <c r="A289" s="22">
        <v>287</v>
      </c>
      <c r="B289" s="7" t="s">
        <v>361</v>
      </c>
      <c r="C289" s="23">
        <v>192</v>
      </c>
      <c r="D289" s="22">
        <v>1</v>
      </c>
      <c r="E289" s="19">
        <f>C289/(D289-0.75)*10</f>
        <v>7680</v>
      </c>
    </row>
    <row r="290" spans="1:5" ht="15" customHeight="1" x14ac:dyDescent="0.5">
      <c r="A290" s="22">
        <v>288</v>
      </c>
      <c r="B290" s="7" t="s">
        <v>231</v>
      </c>
      <c r="C290" s="23">
        <v>192</v>
      </c>
      <c r="D290" s="22">
        <v>1</v>
      </c>
      <c r="E290" s="19">
        <f>C290/(D290-0.75)*10</f>
        <v>7680</v>
      </c>
    </row>
    <row r="291" spans="1:5" ht="15" customHeight="1" x14ac:dyDescent="0.5">
      <c r="A291" s="22">
        <v>289</v>
      </c>
      <c r="B291" s="7" t="s">
        <v>316</v>
      </c>
      <c r="C291" s="23">
        <v>192</v>
      </c>
      <c r="D291" s="22">
        <v>1</v>
      </c>
      <c r="E291" s="19">
        <f>C291/(D291-0.75)*10</f>
        <v>7680</v>
      </c>
    </row>
    <row r="292" spans="1:5" ht="15" customHeight="1" x14ac:dyDescent="0.5">
      <c r="A292" s="22">
        <v>290</v>
      </c>
      <c r="B292" s="7" t="s">
        <v>318</v>
      </c>
      <c r="C292" s="23">
        <v>194</v>
      </c>
      <c r="D292" s="22">
        <v>1</v>
      </c>
      <c r="E292" s="19">
        <f>C292/(D292-0.75)*10</f>
        <v>7760</v>
      </c>
    </row>
    <row r="293" spans="1:5" ht="15" customHeight="1" x14ac:dyDescent="0.5">
      <c r="A293" s="22">
        <v>291</v>
      </c>
      <c r="B293" s="7" t="s">
        <v>234</v>
      </c>
      <c r="C293" s="23">
        <v>195</v>
      </c>
      <c r="D293" s="22">
        <v>1</v>
      </c>
      <c r="E293" s="19">
        <f>C293/(D293-0.75)*10</f>
        <v>7800</v>
      </c>
    </row>
    <row r="294" spans="1:5" ht="15" customHeight="1" x14ac:dyDescent="0.5">
      <c r="A294" s="22">
        <v>292</v>
      </c>
      <c r="B294" s="7" t="s">
        <v>319</v>
      </c>
      <c r="C294" s="23">
        <v>195</v>
      </c>
      <c r="D294" s="22">
        <v>1</v>
      </c>
      <c r="E294" s="19">
        <f>C294/(D294-0.75)*10</f>
        <v>7800</v>
      </c>
    </row>
    <row r="295" spans="1:5" ht="15" customHeight="1" x14ac:dyDescent="0.5">
      <c r="A295" s="22">
        <v>293</v>
      </c>
      <c r="B295" s="7" t="s">
        <v>321</v>
      </c>
      <c r="C295" s="23">
        <v>198</v>
      </c>
      <c r="D295" s="22">
        <v>1</v>
      </c>
      <c r="E295" s="19">
        <f>C295/(D295-0.75)*10</f>
        <v>7920</v>
      </c>
    </row>
    <row r="296" spans="1:5" ht="15" customHeight="1" x14ac:dyDescent="0.5">
      <c r="A296" s="22">
        <v>294</v>
      </c>
      <c r="B296" s="7" t="s">
        <v>323</v>
      </c>
      <c r="C296" s="23">
        <v>200</v>
      </c>
      <c r="D296" s="22">
        <v>1</v>
      </c>
      <c r="E296" s="19">
        <f>C296/(D296-0.75)*10</f>
        <v>8000</v>
      </c>
    </row>
    <row r="297" spans="1:5" ht="15" customHeight="1" x14ac:dyDescent="0.5">
      <c r="A297" s="22">
        <v>295</v>
      </c>
      <c r="B297" s="7" t="s">
        <v>238</v>
      </c>
      <c r="C297" s="23">
        <v>200</v>
      </c>
      <c r="D297" s="22">
        <v>1</v>
      </c>
      <c r="E297" s="19">
        <f>C297/(D297-0.75)*10</f>
        <v>8000</v>
      </c>
    </row>
  </sheetData>
  <sortState xmlns:xlrd2="http://schemas.microsoft.com/office/spreadsheetml/2017/richdata2" ref="A2:E297">
    <sortCondition descending="1" ref="D3:D297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2023-07-11T21:33:08Z</cp:lastPrinted>
  <dcterms:created xsi:type="dcterms:W3CDTF">2020-08-31T21:40:34Z</dcterms:created>
  <dcterms:modified xsi:type="dcterms:W3CDTF">2023-08-25T18:45:58Z</dcterms:modified>
</cp:coreProperties>
</file>