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260E5B0D-8741-4DC6-B40B-B99F99F8EA5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6" i="3" l="1"/>
  <c r="E29" i="3"/>
  <c r="E57" i="3"/>
  <c r="E55" i="3"/>
  <c r="E52" i="3"/>
  <c r="E23" i="3"/>
  <c r="E31" i="3"/>
  <c r="E28" i="3"/>
  <c r="E13" i="3"/>
  <c r="E38" i="3"/>
  <c r="E20" i="3"/>
  <c r="E58" i="3"/>
  <c r="E53" i="3"/>
  <c r="E32" i="3"/>
  <c r="E10" i="3"/>
  <c r="E5" i="3"/>
  <c r="E9" i="3"/>
  <c r="E54" i="3"/>
  <c r="E42" i="3"/>
  <c r="E7" i="3"/>
  <c r="E63" i="3"/>
  <c r="E40" i="3"/>
  <c r="E17" i="3"/>
  <c r="E46" i="3"/>
  <c r="E45" i="3"/>
  <c r="E37" i="3"/>
  <c r="E16" i="3"/>
  <c r="E51" i="3"/>
  <c r="E25" i="3"/>
  <c r="E36" i="3"/>
  <c r="E65" i="3"/>
  <c r="E61" i="3"/>
  <c r="E50" i="3"/>
  <c r="E43" i="3"/>
  <c r="E34" i="3"/>
  <c r="E22" i="3"/>
  <c r="E30" i="3"/>
  <c r="E41" i="3"/>
  <c r="E15" i="3"/>
  <c r="E47" i="3"/>
  <c r="E56" i="3"/>
  <c r="E18" i="3"/>
  <c r="E11" i="3"/>
  <c r="E33" i="3"/>
  <c r="E19" i="3"/>
  <c r="E21" i="3"/>
  <c r="E39" i="3"/>
  <c r="E62" i="3"/>
  <c r="E35" i="3"/>
  <c r="E44" i="3"/>
  <c r="E60" i="3"/>
  <c r="E59" i="3"/>
  <c r="E3" i="3"/>
  <c r="E4" i="3"/>
  <c r="E6" i="3"/>
  <c r="C1077" i="2"/>
  <c r="C1025" i="2"/>
  <c r="C973" i="2"/>
  <c r="C967" i="2"/>
  <c r="C960" i="2"/>
  <c r="C948" i="2"/>
  <c r="C935" i="2"/>
  <c r="C930" i="2"/>
  <c r="C918" i="2"/>
  <c r="C898" i="2"/>
  <c r="C878" i="2"/>
  <c r="C864" i="2"/>
  <c r="C828" i="2"/>
  <c r="C807" i="2"/>
  <c r="C799" i="2"/>
  <c r="C788" i="2"/>
  <c r="C759" i="2"/>
  <c r="C749" i="2"/>
  <c r="C733" i="2"/>
  <c r="C715" i="2"/>
  <c r="C702" i="2"/>
  <c r="C690" i="2"/>
  <c r="C683" i="2"/>
  <c r="C677" i="2"/>
  <c r="C672" i="2"/>
  <c r="C661" i="2"/>
  <c r="C644" i="2"/>
  <c r="C636" i="2"/>
  <c r="C610" i="2"/>
  <c r="C598" i="2"/>
  <c r="C587" i="2"/>
  <c r="C576" i="2"/>
  <c r="C554" i="2"/>
  <c r="C542" i="2"/>
  <c r="C537" i="2"/>
  <c r="C497" i="2"/>
  <c r="C486" i="2"/>
  <c r="C478" i="2"/>
  <c r="C443" i="2"/>
  <c r="C396" i="2"/>
  <c r="C360" i="2"/>
  <c r="C346" i="2"/>
  <c r="C337" i="2"/>
  <c r="C329" i="2"/>
  <c r="C306" i="2"/>
  <c r="C293" i="2"/>
  <c r="C265" i="2"/>
  <c r="C251" i="2"/>
  <c r="C236" i="2"/>
  <c r="C218" i="2"/>
  <c r="C208" i="2"/>
  <c r="C200" i="2"/>
  <c r="C193" i="2"/>
  <c r="C178" i="2"/>
  <c r="C162" i="2"/>
  <c r="C133" i="2"/>
  <c r="C124" i="2"/>
  <c r="C114" i="2"/>
  <c r="C98" i="2"/>
  <c r="C78" i="2"/>
  <c r="C50" i="2"/>
  <c r="C45" i="2"/>
  <c r="C3" i="2"/>
  <c r="E14" i="3"/>
  <c r="E64" i="3"/>
  <c r="E27" i="3"/>
  <c r="E12" i="3"/>
  <c r="E8" i="3"/>
  <c r="E24" i="3"/>
  <c r="E49" i="3"/>
  <c r="E48" i="3"/>
</calcChain>
</file>

<file path=xl/sharedStrings.xml><?xml version="1.0" encoding="utf-8"?>
<sst xmlns="http://schemas.openxmlformats.org/spreadsheetml/2006/main" count="2489" uniqueCount="238">
  <si>
    <t>Rank</t>
  </si>
  <si>
    <t>Title</t>
  </si>
  <si>
    <t>AVERAGE</t>
  </si>
  <si>
    <t>AVERAGE RANK</t>
  </si>
  <si>
    <t>COUNT</t>
  </si>
  <si>
    <t>SCORE</t>
  </si>
  <si>
    <t>US News</t>
  </si>
  <si>
    <t>https://travel.usnews.com/rankings/best-national-parks-in-the-usa/</t>
  </si>
  <si>
    <t>Best U.S. National Parks</t>
  </si>
  <si>
    <t>More Than Just Parks</t>
  </si>
  <si>
    <t>https://morethanjustparks.com/national-parks-ranked/</t>
  </si>
  <si>
    <t>All 63 US National Parks Ranked by Experts</t>
  </si>
  <si>
    <t>Haleakala National Park</t>
  </si>
  <si>
    <t>Glacier Bay National Park</t>
  </si>
  <si>
    <t>National Geographic</t>
  </si>
  <si>
    <t>https://www.nationalgeographic.com/travel/article/find-the-best-us-national-park-for-you</t>
  </si>
  <si>
    <t>Best US National Parks</t>
  </si>
  <si>
    <t>Condé Nast Traveler</t>
  </si>
  <si>
    <t>https://www.cntraveler.com/gallery/best-national-parks-usa</t>
  </si>
  <si>
    <t>25 Best National Parks in the US</t>
  </si>
  <si>
    <t>Hotels.com</t>
  </si>
  <si>
    <t>https://nl.hotels.com/go/usa/best-national-parks-usa</t>
  </si>
  <si>
    <t>11 Best National Parks in the USA</t>
  </si>
  <si>
    <t>Travel + Leisure</t>
  </si>
  <si>
    <t>https://www.travelandleisure.com/worlds-best/best-national-parks-2022</t>
  </si>
  <si>
    <t>USA Today</t>
  </si>
  <si>
    <t>https://www.usatoday.com/story/travel/experience/national-parks/2023/12/20/most-beautiful-us-national-parks/71991489007/</t>
  </si>
  <si>
    <t>Top 25 Most Beautiful National Parks</t>
  </si>
  <si>
    <t>Crater Lake National Park, Oregon</t>
  </si>
  <si>
    <t>Acadia National Park, Maine</t>
  </si>
  <si>
    <t>Glacier National Park, Montana</t>
  </si>
  <si>
    <t>Shenandoah National Park, Virginia</t>
  </si>
  <si>
    <t>Great Smoky Mountains National Park, Tennessee and North Carolina</t>
  </si>
  <si>
    <t>New River Gorge National Park Preserve, West Virginia</t>
  </si>
  <si>
    <t>Grand Teton National Park, Wyoming</t>
  </si>
  <si>
    <t>Mount Rainier National Park, Washington</t>
  </si>
  <si>
    <t>Glacier Bay National Park and Preserve, Alaska</t>
  </si>
  <si>
    <t>Black Canyon of the Gunnison National Park, Colorado</t>
  </si>
  <si>
    <t>Capitol Reef National Park, Utah</t>
  </si>
  <si>
    <t>Rocky Mountain National Park, Colorado</t>
  </si>
  <si>
    <t>Saguaro National Park, Arizona</t>
  </si>
  <si>
    <t>Olympic National Park, Washington</t>
  </si>
  <si>
    <t>Theodore Roosevelt National Park, North Dakota</t>
  </si>
  <si>
    <t>Cuyahoga Valley National Park, Ohio</t>
  </si>
  <si>
    <t>Big Bend National Park, Texas</t>
  </si>
  <si>
    <t>Zion National Park, Utah</t>
  </si>
  <si>
    <t>Badlands National Park, South Dakota</t>
  </si>
  <si>
    <t>Canyonlands National Park, Utah</t>
  </si>
  <si>
    <t>Redwood National and State Parks, California</t>
  </si>
  <si>
    <t>White Sands National Park, New Mexico</t>
  </si>
  <si>
    <t>Arches National Park, Utah</t>
  </si>
  <si>
    <t>Petrified Forest National Park, Arizona</t>
  </si>
  <si>
    <t>Haleakala National Park, Hawaii</t>
  </si>
  <si>
    <t>Hawaii Volcanoes National Park, Hawaii</t>
  </si>
  <si>
    <t>Yosemite National Park, California</t>
  </si>
  <si>
    <t>Sequoia National Park, California</t>
  </si>
  <si>
    <t>Voyageurs National Park, Minnesota</t>
  </si>
  <si>
    <t>Grand Canyon National Park, Arizona</t>
  </si>
  <si>
    <t>Yellowstone National Park, Wyoming</t>
  </si>
  <si>
    <t>Death Valley National Park, California and Nevada</t>
  </si>
  <si>
    <t>Great Sand Dunes National Park, Colorado</t>
  </si>
  <si>
    <t>Kenai Fjords National Park, Alaska</t>
  </si>
  <si>
    <t>North Cascades National Park, Washington</t>
  </si>
  <si>
    <t>Denali National Park, Alaska</t>
  </si>
  <si>
    <t>Wrangell St. Elias National Park, Alaska</t>
  </si>
  <si>
    <t>Joshua Tree National Park, California</t>
  </si>
  <si>
    <t>Bryce Canyon National Park, Utah</t>
  </si>
  <si>
    <t>Kings Canyon National Park, California</t>
  </si>
  <si>
    <t>Mesa Verde National Park, Colorado</t>
  </si>
  <si>
    <t>Lassen Volcanic National Park, California</t>
  </si>
  <si>
    <t>Katmai National Park, Alaska</t>
  </si>
  <si>
    <t>Virgin Islands National Park, US Virgin Islands</t>
  </si>
  <si>
    <t>Wind Cave National Park, South Dakota</t>
  </si>
  <si>
    <t>Guadalupe Mountains National Park, Texas</t>
  </si>
  <si>
    <t>Isle Royale National Park, Michigan</t>
  </si>
  <si>
    <t>Everglades National Park, Florida</t>
  </si>
  <si>
    <t>Great Basin National Park, Nevada</t>
  </si>
  <si>
    <t>Congaree National Park, South Carolina</t>
  </si>
  <si>
    <t>Lake Clark National Park, Alaska</t>
  </si>
  <si>
    <t>Channel Islands National Park, California</t>
  </si>
  <si>
    <t>Dry Tortugas National Park, Florida</t>
  </si>
  <si>
    <t>Biscayne National Park, Florida</t>
  </si>
  <si>
    <t>New River Gorge National Park, West Virginia</t>
  </si>
  <si>
    <t>Mammoth Cave National Park, Kentucky</t>
  </si>
  <si>
    <t>American Samoa National Park, American Samoa</t>
  </si>
  <si>
    <t>Pinnacles National Park, California</t>
  </si>
  <si>
    <t>Gates of the Arctic National Park, Alaska</t>
  </si>
  <si>
    <t>Indiana Dunes National Park, Indiana</t>
  </si>
  <si>
    <t>Carlsbad Caverns National Park, New Mexico</t>
  </si>
  <si>
    <t>Kobuk Valley National Park, Alaska</t>
  </si>
  <si>
    <t>Hot Springs National Park, Arkansas</t>
  </si>
  <si>
    <t>Gateway Arch National Park, Missouri</t>
  </si>
  <si>
    <t>Wild Junket</t>
  </si>
  <si>
    <t>https://www.wildjunket.com/best-national-parks-in-usa/</t>
  </si>
  <si>
    <t>Best National Parks in USA</t>
  </si>
  <si>
    <t>TripAdviser</t>
  </si>
  <si>
    <t>https://www.tripadvisor.com/Attractions-g191-Activities-c57-t67-United_States.html</t>
  </si>
  <si>
    <t>10 Best National Parks in USA</t>
  </si>
  <si>
    <t>Time Out</t>
  </si>
  <si>
    <t>https://www.timeout.com/usa/things-to-do/best-national-parks-in-us</t>
  </si>
  <si>
    <t>Best National Parks in the US</t>
  </si>
  <si>
    <t>Choice Hotels</t>
  </si>
  <si>
    <t>https://www.choicehotels.com/explore/national-parks/best-national-parks</t>
  </si>
  <si>
    <t>Best National Parks in America</t>
  </si>
  <si>
    <t>The Points Guy</t>
  </si>
  <si>
    <t>https://thepointsguy.com/guide/best-us-national-parks/</t>
  </si>
  <si>
    <t>Austin Adventures</t>
  </si>
  <si>
    <t>https://austinadventures.com/blog/15-best-national-parks-to-visit-in-the-us/</t>
  </si>
  <si>
    <t>15 Best National Parks</t>
  </si>
  <si>
    <t>Redwood National Park, California</t>
  </si>
  <si>
    <t>Best Diplomats</t>
  </si>
  <si>
    <t>https://bestdiplomats.org/best-national-parks-in-usa/</t>
  </si>
  <si>
    <t>Top 15 Best National Parks</t>
  </si>
  <si>
    <t>CBS News</t>
  </si>
  <si>
    <t>https://www.cbsnews.com/pictures/us-national-parks-popularity-rank/</t>
  </si>
  <si>
    <t>Best U.S. National Parks, Ranked by Popularity</t>
  </si>
  <si>
    <t>Glacier Bay National Park, Alaska</t>
  </si>
  <si>
    <t>AllTrails</t>
  </si>
  <si>
    <t>https://www.alltrails.com/us/national-parks</t>
  </si>
  <si>
    <t>The Planet D</t>
  </si>
  <si>
    <t>https://theplanetd.com/best-national-parks-in-usa/</t>
  </si>
  <si>
    <t>27 Best National Parks in the USA</t>
  </si>
  <si>
    <t>RelocateUSA</t>
  </si>
  <si>
    <t>https://relocateusa.com/top-10-national-parks-in-the-united-states/</t>
  </si>
  <si>
    <t>Top 10 National Parks in the United States</t>
  </si>
  <si>
    <t>Wild Voyager</t>
  </si>
  <si>
    <t>https://www.wildvoyager.com/blog/best-national-parks-of-the-usa/</t>
  </si>
  <si>
    <t>Best National Parks of the USA</t>
  </si>
  <si>
    <t>Yesim</t>
  </si>
  <si>
    <t>https://yesim.app/blog/the-best-national-parks-in-the-us/</t>
  </si>
  <si>
    <t>Viator</t>
  </si>
  <si>
    <t>https://www.viator.com/blog/Top-US-National-Parks/l12079</t>
  </si>
  <si>
    <t>9 Most Impressive National Parks in the US</t>
  </si>
  <si>
    <t>Great Value Vacations</t>
  </si>
  <si>
    <t>https://www.greatvaluevacations.com/travel-inspiration/the-best-national-parks-to-visit-in-the-u-s-a</t>
  </si>
  <si>
    <t>Best National Parks in the USA</t>
  </si>
  <si>
    <t>KOA</t>
  </si>
  <si>
    <t>https://koa.com/blog/these-are-the-u-s-and-canadas-most-popular-national-parks/</t>
  </si>
  <si>
    <t>Most Popular National Parks</t>
  </si>
  <si>
    <t>Paste Magazine</t>
  </si>
  <si>
    <t>https://www.pastemagazine.com/travel/the-national-parks/best-national-parks</t>
  </si>
  <si>
    <t>20 Best National Parks in America</t>
  </si>
  <si>
    <t>TripSavvy</t>
  </si>
  <si>
    <t>https://www.tripsavvy.com/americas-most-popular-national-parks-4688338</t>
  </si>
  <si>
    <t>Most Popular National Parks in the US</t>
  </si>
  <si>
    <t>Thrillist</t>
  </si>
  <si>
    <t>https://www.thrillist.com/travel/nation/best-national-parks-in-america-grand-canyon-yosemite-and-yellowstone</t>
  </si>
  <si>
    <t>America's 20 Most Popular National Parks</t>
  </si>
  <si>
    <t>The Times UK</t>
  </si>
  <si>
    <t>https://www.thetimes.co.uk/travel/destinations/north-america-travel/us/best-national-parks-in-the-us-nrjdc7pk8</t>
  </si>
  <si>
    <t>19 Best National Parks in the US</t>
  </si>
  <si>
    <t>Ranker</t>
  </si>
  <si>
    <t>https://www.ranker.com/list/the-best-national-parks-in-the-usa/voteable</t>
  </si>
  <si>
    <t>2 Mar 2024 - 3.3k voters</t>
  </si>
  <si>
    <t>OnlyLuxe.club</t>
  </si>
  <si>
    <t>https://onlyluxe.com.au/blog/post/best-national-parks-in-USA</t>
  </si>
  <si>
    <t>10 Best National Parks in the USA</t>
  </si>
  <si>
    <t>Camp Leaders</t>
  </si>
  <si>
    <t>https://www.campleaders.com/gb/blog/the-7-best-national-parks-in-the-us-you-have-to-visit</t>
  </si>
  <si>
    <t>7 Best National Parks in the US</t>
  </si>
  <si>
    <t>Dueling Journeys</t>
  </si>
  <si>
    <t>https://www.duelingjourneys.com/travel/best-national-parks-in-the-us</t>
  </si>
  <si>
    <t>Vacations &amp; Travel</t>
  </si>
  <si>
    <t>https://www.vacationstravel.com/best-national-parks-in-the-usa/</t>
  </si>
  <si>
    <t>Best National Parks in US</t>
  </si>
  <si>
    <t>https://www.escape.com.au/destinations/north-america/usa/10-most-epic-national-parks-in-the-usa/image-gallery/7d248f82d127d2c08eba9870cad25ebc</t>
  </si>
  <si>
    <t>Escape.com.au</t>
  </si>
  <si>
    <t>10 Most Epic National Parks in the USA</t>
  </si>
  <si>
    <t>Auto Europe</t>
  </si>
  <si>
    <t>https://www.autoeurope.co.uk/travel-blog/top-7-us-national-parks/</t>
  </si>
  <si>
    <t>Top 7 US National Parks</t>
  </si>
  <si>
    <t>Parade</t>
  </si>
  <si>
    <t>https://parade.com/1233087/jessicasager/best-national-parks-in-usa/</t>
  </si>
  <si>
    <t>50 Best National Parks</t>
  </si>
  <si>
    <t>CabinZero</t>
  </si>
  <si>
    <t>https://www.cabinzero.com/blogs/our-journey/most-beautiful-national-parks-in-the-us</t>
  </si>
  <si>
    <t>8+ Most Beautiful National Parks</t>
  </si>
  <si>
    <t>YouGov</t>
  </si>
  <si>
    <t>https://today.yougov.com/travel/articles/45027-best-national-parks-visit-united-states-poll</t>
  </si>
  <si>
    <t>Best National Parks from Visitors</t>
  </si>
  <si>
    <t>Veranda</t>
  </si>
  <si>
    <t>https://www.veranda.com/travel/g1477/best-national-parks/</t>
  </si>
  <si>
    <t>17 Breathtaking National Parks</t>
  </si>
  <si>
    <t>Tourlane</t>
  </si>
  <si>
    <t>https://www.tourlane.com/best-national-parks-in-the-usa/</t>
  </si>
  <si>
    <t>30 Best National Parks</t>
  </si>
  <si>
    <t>SendMyBag</t>
  </si>
  <si>
    <t>https://www.sendmybag.com/en-us/blog/best-national-parks-in-usa/</t>
  </si>
  <si>
    <t>Intrepid</t>
  </si>
  <si>
    <t>https://www.intrepidtravel.com/adventures/best-usa-national-park/</t>
  </si>
  <si>
    <t>Top 10 National Parks in the USA</t>
  </si>
  <si>
    <t>Just Travel Cover</t>
  </si>
  <si>
    <t>https://www.justtravelcover.com/blog/five-of-the-best-national-parks-in-the-usa/</t>
  </si>
  <si>
    <t>5 of the Best National Parks</t>
  </si>
  <si>
    <t>Freedom Destinations</t>
  </si>
  <si>
    <t>https://freedomdestinations.co.uk/blog/best-national-parks-in-the-us</t>
  </si>
  <si>
    <t>5 Best USA National Parks</t>
  </si>
  <si>
    <t>JetSetter</t>
  </si>
  <si>
    <t>https://www.jetsetter.com/magazine/best-national-parks/</t>
  </si>
  <si>
    <t>22 U.S. National Parks</t>
  </si>
  <si>
    <t>The Discoverer</t>
  </si>
  <si>
    <t>https://www.thediscoverer.com/blog/every-us-national-park-ranked/XvHyVpKgiwAG5anO</t>
  </si>
  <si>
    <t>63 US National Parks Ranked</t>
  </si>
  <si>
    <t>Full Suitcase</t>
  </si>
  <si>
    <t>https://fullsuitcase.com/best-national-parks-usa/</t>
  </si>
  <si>
    <t>Top 20 Best &amp; Most Visited National Parks</t>
  </si>
  <si>
    <t>Observer</t>
  </si>
  <si>
    <t>https://observer.com/2023/05/best-national-parks-united-states/</t>
  </si>
  <si>
    <t>17 Spectacular US National Parks</t>
  </si>
  <si>
    <t>Minube</t>
  </si>
  <si>
    <t>https://www.minube.net/my-plans/the-20-best-national-parks-in-the-usa-g1518766</t>
  </si>
  <si>
    <t>20 Best National Parks in USA</t>
  </si>
  <si>
    <t>Hand Luggage Only</t>
  </si>
  <si>
    <t>https://handluggageonly.co.uk/10-national-parks-visit-united-states/</t>
  </si>
  <si>
    <t>10 Best National Parks in America</t>
  </si>
  <si>
    <t>The Getaway</t>
  </si>
  <si>
    <t>https://thegetaway.com/trip-planning/the-10-best-national-parks-in-the-us/</t>
  </si>
  <si>
    <t>The Local Tourist</t>
  </si>
  <si>
    <t>https://thelocaltourist.com/best-national-parks-in-the-usa/</t>
  </si>
  <si>
    <t>https://www.theglobetrottingdetective.com/most-beautiful-national-parks-in-the-us/</t>
  </si>
  <si>
    <t>16 Most Beautiful National Parks in the US</t>
  </si>
  <si>
    <t>The Globetrotting Detective</t>
  </si>
  <si>
    <t>Prevention</t>
  </si>
  <si>
    <t>https://www.prevention.com/life/g38054913/best-national-parks-in-usa/</t>
  </si>
  <si>
    <t>Skyscanner</t>
  </si>
  <si>
    <t>https://www.skyscanner.com/tips-and-inspiration/must-see-national-parks-us</t>
  </si>
  <si>
    <t>16 Must-See​ National Parks in the US</t>
  </si>
  <si>
    <t>Mount Rainer National Park, Washington</t>
  </si>
  <si>
    <t>Cumberland Gap National Park, Kentucky</t>
  </si>
  <si>
    <t>Chimney Rock National Historic Site, Nebraska</t>
  </si>
  <si>
    <t>Devils Tower, Wyoming</t>
  </si>
  <si>
    <t>Great Smoky Mountains National Park, Tennessee/North Carolina</t>
  </si>
  <si>
    <t>Worldpackers</t>
  </si>
  <si>
    <t>https://www.worldpackers.com/articles/best-national-parks-in-the-usa</t>
  </si>
  <si>
    <t>15 Best National Parks in the USA</t>
  </si>
  <si>
    <t>Contiki</t>
  </si>
  <si>
    <t>https://www.contiki.com/six-two/article/best-national-parks-usa/</t>
  </si>
  <si>
    <t>(56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</si>
</sst>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1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anda.com/travel/g1477/best-national-park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9" width="34.73046875" customWidth="1"/>
  </cols>
  <sheetData>
    <row r="1" spans="1:69" ht="15.75" customHeight="1" x14ac:dyDescent="0.5">
      <c r="A1" s="1"/>
      <c r="B1" s="2" t="s">
        <v>202</v>
      </c>
      <c r="C1" s="2" t="s">
        <v>11</v>
      </c>
      <c r="D1" s="2" t="s">
        <v>135</v>
      </c>
      <c r="E1" s="2" t="s">
        <v>115</v>
      </c>
      <c r="F1" s="2" t="s">
        <v>8</v>
      </c>
      <c r="G1" s="2" t="s">
        <v>173</v>
      </c>
      <c r="H1" s="2" t="s">
        <v>100</v>
      </c>
      <c r="I1" s="2" t="s">
        <v>97</v>
      </c>
      <c r="J1" s="2" t="s">
        <v>185</v>
      </c>
      <c r="K1" s="2" t="s">
        <v>121</v>
      </c>
      <c r="L1" s="2" t="s">
        <v>19</v>
      </c>
      <c r="M1" s="2" t="s">
        <v>19</v>
      </c>
      <c r="N1" s="2" t="s">
        <v>94</v>
      </c>
      <c r="O1" s="2" t="s">
        <v>27</v>
      </c>
      <c r="P1" s="2" t="s">
        <v>179</v>
      </c>
      <c r="Q1" s="2" t="s">
        <v>199</v>
      </c>
      <c r="R1" s="2" t="s">
        <v>100</v>
      </c>
      <c r="S1" s="2" t="s">
        <v>205</v>
      </c>
      <c r="T1" s="2" t="s">
        <v>141</v>
      </c>
      <c r="U1" s="2" t="s">
        <v>16</v>
      </c>
      <c r="V1" s="2" t="s">
        <v>147</v>
      </c>
      <c r="W1" s="2" t="s">
        <v>144</v>
      </c>
      <c r="X1" s="2" t="s">
        <v>150</v>
      </c>
      <c r="Y1" s="2" t="s">
        <v>182</v>
      </c>
      <c r="Z1" s="2" t="s">
        <v>208</v>
      </c>
      <c r="AA1" s="2" t="s">
        <v>220</v>
      </c>
      <c r="AB1" s="2" t="s">
        <v>226</v>
      </c>
      <c r="AC1" s="2" t="s">
        <v>8</v>
      </c>
      <c r="AD1" s="2" t="s">
        <v>108</v>
      </c>
      <c r="AE1" s="2" t="s">
        <v>112</v>
      </c>
      <c r="AF1" s="2" t="s">
        <v>211</v>
      </c>
      <c r="AG1" s="2" t="s">
        <v>234</v>
      </c>
      <c r="AH1" s="2" t="s">
        <v>100</v>
      </c>
      <c r="AI1" s="2" t="s">
        <v>100</v>
      </c>
      <c r="AJ1" s="2" t="s">
        <v>22</v>
      </c>
      <c r="AK1" s="2" t="s">
        <v>22</v>
      </c>
      <c r="AL1" s="2" t="s">
        <v>176</v>
      </c>
      <c r="AM1" s="2" t="s">
        <v>167</v>
      </c>
      <c r="AN1" s="2" t="s">
        <v>214</v>
      </c>
      <c r="AO1" s="2" t="s">
        <v>138</v>
      </c>
      <c r="AP1" s="2" t="s">
        <v>16</v>
      </c>
      <c r="AQ1" s="2" t="s">
        <v>16</v>
      </c>
      <c r="AR1" s="2" t="s">
        <v>156</v>
      </c>
      <c r="AS1" s="2" t="s">
        <v>100</v>
      </c>
      <c r="AT1" s="2" t="s">
        <v>190</v>
      </c>
      <c r="AU1" s="2" t="s">
        <v>164</v>
      </c>
      <c r="AV1" s="2" t="s">
        <v>94</v>
      </c>
      <c r="AW1" s="2" t="s">
        <v>132</v>
      </c>
      <c r="AX1" s="2" t="s">
        <v>103</v>
      </c>
      <c r="AY1" s="2" t="s">
        <v>124</v>
      </c>
      <c r="AZ1" s="2" t="s">
        <v>170</v>
      </c>
      <c r="BA1" s="2" t="s">
        <v>159</v>
      </c>
      <c r="BB1" s="2" t="s">
        <v>127</v>
      </c>
      <c r="BC1" s="2" t="s">
        <v>196</v>
      </c>
      <c r="BD1" s="2" t="s">
        <v>135</v>
      </c>
      <c r="BE1" s="2" t="s">
        <v>193</v>
      </c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.75" customHeight="1" x14ac:dyDescent="0.5">
      <c r="A2" s="3"/>
      <c r="B2" s="3"/>
      <c r="C2" s="3">
        <v>45370</v>
      </c>
      <c r="D2" s="3" t="s">
        <v>153</v>
      </c>
      <c r="E2" s="3">
        <v>44323</v>
      </c>
      <c r="F2" s="3"/>
      <c r="G2" s="3">
        <v>44414</v>
      </c>
      <c r="H2" s="3">
        <v>45346</v>
      </c>
      <c r="I2" s="3"/>
      <c r="J2" s="3">
        <v>45300</v>
      </c>
      <c r="K2" s="3">
        <v>45341</v>
      </c>
      <c r="L2" s="3">
        <v>44754</v>
      </c>
      <c r="M2" s="3">
        <v>45267</v>
      </c>
      <c r="N2" s="3">
        <v>45312</v>
      </c>
      <c r="O2" s="3">
        <v>45280</v>
      </c>
      <c r="P2" s="3">
        <v>44946</v>
      </c>
      <c r="Q2" s="3">
        <v>43599</v>
      </c>
      <c r="R2" s="3">
        <v>45008</v>
      </c>
      <c r="S2" s="3">
        <v>45301</v>
      </c>
      <c r="T2" s="3">
        <v>45237</v>
      </c>
      <c r="U2" s="3">
        <v>45044</v>
      </c>
      <c r="V2" s="3">
        <v>44862</v>
      </c>
      <c r="W2" s="3">
        <v>44623</v>
      </c>
      <c r="X2" s="3">
        <v>45246</v>
      </c>
      <c r="Y2" s="3">
        <v>44063</v>
      </c>
      <c r="Z2" s="3">
        <v>45054</v>
      </c>
      <c r="AA2" s="3">
        <v>45370</v>
      </c>
      <c r="AB2" s="3">
        <v>43975</v>
      </c>
      <c r="AC2" s="3">
        <v>45351</v>
      </c>
      <c r="AD2" s="3"/>
      <c r="AE2" s="3">
        <v>45303</v>
      </c>
      <c r="AF2" s="3"/>
      <c r="AG2" s="3">
        <v>45204</v>
      </c>
      <c r="AH2" s="3">
        <v>45331</v>
      </c>
      <c r="AI2" s="3">
        <v>44498</v>
      </c>
      <c r="AJ2" s="3">
        <v>44475</v>
      </c>
      <c r="AK2" s="3"/>
      <c r="AL2" s="3">
        <v>45019</v>
      </c>
      <c r="AM2" s="3">
        <v>45071</v>
      </c>
      <c r="AN2" s="3">
        <v>45251</v>
      </c>
      <c r="AO2" s="3">
        <v>44588</v>
      </c>
      <c r="AP2" s="3">
        <v>45366</v>
      </c>
      <c r="AQ2" s="3">
        <v>45353</v>
      </c>
      <c r="AR2" s="3"/>
      <c r="AS2" s="3">
        <v>45189</v>
      </c>
      <c r="AT2" s="3">
        <v>44327</v>
      </c>
      <c r="AU2" s="3">
        <v>44791</v>
      </c>
      <c r="AV2" s="3">
        <v>43175</v>
      </c>
      <c r="AW2" s="3">
        <v>45324</v>
      </c>
      <c r="AX2" s="3"/>
      <c r="AY2" s="3">
        <v>42787</v>
      </c>
      <c r="AZ2" s="3">
        <v>43353</v>
      </c>
      <c r="BA2" s="3">
        <v>44803</v>
      </c>
      <c r="BB2" s="3">
        <v>45268</v>
      </c>
      <c r="BC2" s="3">
        <v>45306</v>
      </c>
      <c r="BD2" s="3"/>
      <c r="BE2" s="3">
        <v>45245</v>
      </c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5.75" customHeight="1" x14ac:dyDescent="0.5">
      <c r="A3" s="4"/>
      <c r="B3" s="14" t="s">
        <v>201</v>
      </c>
      <c r="C3" s="14" t="s">
        <v>10</v>
      </c>
      <c r="D3" s="14" t="s">
        <v>152</v>
      </c>
      <c r="E3" s="14" t="s">
        <v>114</v>
      </c>
      <c r="F3" s="14" t="s">
        <v>118</v>
      </c>
      <c r="G3" s="14" t="s">
        <v>172</v>
      </c>
      <c r="H3" s="14" t="s">
        <v>161</v>
      </c>
      <c r="I3" s="14" t="s">
        <v>96</v>
      </c>
      <c r="J3" s="14" t="s">
        <v>184</v>
      </c>
      <c r="K3" s="14" t="s">
        <v>120</v>
      </c>
      <c r="L3" s="14" t="s">
        <v>24</v>
      </c>
      <c r="M3" s="14" t="s">
        <v>18</v>
      </c>
      <c r="N3" s="14" t="s">
        <v>93</v>
      </c>
      <c r="O3" s="14" t="s">
        <v>26</v>
      </c>
      <c r="P3" s="14" t="s">
        <v>178</v>
      </c>
      <c r="Q3" s="14" t="s">
        <v>198</v>
      </c>
      <c r="R3" s="14" t="s">
        <v>99</v>
      </c>
      <c r="S3" s="14" t="s">
        <v>204</v>
      </c>
      <c r="T3" s="14" t="s">
        <v>140</v>
      </c>
      <c r="U3" s="14" t="s">
        <v>105</v>
      </c>
      <c r="V3" s="14" t="s">
        <v>146</v>
      </c>
      <c r="W3" s="14" t="s">
        <v>143</v>
      </c>
      <c r="X3" s="14" t="s">
        <v>149</v>
      </c>
      <c r="Y3" s="14" t="s">
        <v>181</v>
      </c>
      <c r="Z3" s="14" t="s">
        <v>207</v>
      </c>
      <c r="AA3" s="14" t="s">
        <v>219</v>
      </c>
      <c r="AB3" s="14" t="s">
        <v>225</v>
      </c>
      <c r="AC3" s="14" t="s">
        <v>7</v>
      </c>
      <c r="AD3" s="14" t="s">
        <v>107</v>
      </c>
      <c r="AE3" s="14" t="s">
        <v>111</v>
      </c>
      <c r="AF3" s="14" t="s">
        <v>210</v>
      </c>
      <c r="AG3" s="14" t="s">
        <v>233</v>
      </c>
      <c r="AH3" s="14" t="s">
        <v>216</v>
      </c>
      <c r="AI3" s="14" t="s">
        <v>223</v>
      </c>
      <c r="AJ3" s="14" t="s">
        <v>236</v>
      </c>
      <c r="AK3" s="14" t="s">
        <v>21</v>
      </c>
      <c r="AL3" s="14" t="s">
        <v>175</v>
      </c>
      <c r="AM3" s="14" t="s">
        <v>165</v>
      </c>
      <c r="AN3" s="14" t="s">
        <v>213</v>
      </c>
      <c r="AO3" s="14" t="s">
        <v>137</v>
      </c>
      <c r="AP3" s="14" t="s">
        <v>218</v>
      </c>
      <c r="AQ3" s="14" t="s">
        <v>15</v>
      </c>
      <c r="AR3" s="14" t="s">
        <v>155</v>
      </c>
      <c r="AS3" s="14" t="s">
        <v>129</v>
      </c>
      <c r="AT3" s="14" t="s">
        <v>189</v>
      </c>
      <c r="AU3" s="14" t="s">
        <v>163</v>
      </c>
      <c r="AV3" s="14" t="s">
        <v>187</v>
      </c>
      <c r="AW3" s="14" t="s">
        <v>131</v>
      </c>
      <c r="AX3" s="14" t="s">
        <v>102</v>
      </c>
      <c r="AY3" s="14" t="s">
        <v>123</v>
      </c>
      <c r="AZ3" s="14" t="s">
        <v>169</v>
      </c>
      <c r="BA3" s="14" t="s">
        <v>158</v>
      </c>
      <c r="BB3" s="14" t="s">
        <v>126</v>
      </c>
      <c r="BC3" s="14" t="s">
        <v>195</v>
      </c>
      <c r="BD3" s="14" t="s">
        <v>134</v>
      </c>
      <c r="BE3" s="14" t="s">
        <v>192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 ht="15.75" customHeight="1" x14ac:dyDescent="0.5">
      <c r="A4" s="5" t="s">
        <v>0</v>
      </c>
      <c r="B4" s="6" t="s">
        <v>200</v>
      </c>
      <c r="C4" s="6" t="s">
        <v>9</v>
      </c>
      <c r="D4" s="6" t="s">
        <v>151</v>
      </c>
      <c r="E4" s="6" t="s">
        <v>113</v>
      </c>
      <c r="F4" s="6" t="s">
        <v>117</v>
      </c>
      <c r="G4" s="6" t="s">
        <v>171</v>
      </c>
      <c r="H4" s="6" t="s">
        <v>160</v>
      </c>
      <c r="I4" s="6" t="s">
        <v>95</v>
      </c>
      <c r="J4" s="6" t="s">
        <v>183</v>
      </c>
      <c r="K4" s="6" t="s">
        <v>119</v>
      </c>
      <c r="L4" s="6" t="s">
        <v>23</v>
      </c>
      <c r="M4" s="6" t="s">
        <v>17</v>
      </c>
      <c r="N4" s="6" t="s">
        <v>92</v>
      </c>
      <c r="O4" s="6" t="s">
        <v>25</v>
      </c>
      <c r="P4" s="6" t="s">
        <v>177</v>
      </c>
      <c r="Q4" s="6" t="s">
        <v>197</v>
      </c>
      <c r="R4" s="6" t="s">
        <v>98</v>
      </c>
      <c r="S4" s="6" t="s">
        <v>203</v>
      </c>
      <c r="T4" s="6" t="s">
        <v>139</v>
      </c>
      <c r="U4" s="6" t="s">
        <v>104</v>
      </c>
      <c r="V4" s="6" t="s">
        <v>145</v>
      </c>
      <c r="W4" s="6" t="s">
        <v>142</v>
      </c>
      <c r="X4" s="6" t="s">
        <v>148</v>
      </c>
      <c r="Y4" s="6" t="s">
        <v>180</v>
      </c>
      <c r="Z4" s="6" t="s">
        <v>206</v>
      </c>
      <c r="AA4" s="6" t="s">
        <v>221</v>
      </c>
      <c r="AB4" s="6" t="s">
        <v>224</v>
      </c>
      <c r="AC4" s="6" t="s">
        <v>6</v>
      </c>
      <c r="AD4" s="6" t="s">
        <v>106</v>
      </c>
      <c r="AE4" s="6" t="s">
        <v>110</v>
      </c>
      <c r="AF4" s="6" t="s">
        <v>209</v>
      </c>
      <c r="AG4" s="6" t="s">
        <v>232</v>
      </c>
      <c r="AH4" s="6" t="s">
        <v>215</v>
      </c>
      <c r="AI4" s="6" t="s">
        <v>222</v>
      </c>
      <c r="AJ4" s="6" t="s">
        <v>235</v>
      </c>
      <c r="AK4" s="6" t="s">
        <v>20</v>
      </c>
      <c r="AL4" s="6" t="s">
        <v>174</v>
      </c>
      <c r="AM4" s="6" t="s">
        <v>166</v>
      </c>
      <c r="AN4" s="6" t="s">
        <v>212</v>
      </c>
      <c r="AO4" s="6" t="s">
        <v>136</v>
      </c>
      <c r="AP4" s="6" t="s">
        <v>217</v>
      </c>
      <c r="AQ4" s="6" t="s">
        <v>14</v>
      </c>
      <c r="AR4" s="6" t="s">
        <v>154</v>
      </c>
      <c r="AS4" s="6" t="s">
        <v>128</v>
      </c>
      <c r="AT4" s="6" t="s">
        <v>188</v>
      </c>
      <c r="AU4" s="6" t="s">
        <v>162</v>
      </c>
      <c r="AV4" s="6" t="s">
        <v>186</v>
      </c>
      <c r="AW4" s="6" t="s">
        <v>130</v>
      </c>
      <c r="AX4" s="6" t="s">
        <v>101</v>
      </c>
      <c r="AY4" s="6" t="s">
        <v>122</v>
      </c>
      <c r="AZ4" s="6" t="s">
        <v>168</v>
      </c>
      <c r="BA4" s="6" t="s">
        <v>157</v>
      </c>
      <c r="BB4" s="6" t="s">
        <v>125</v>
      </c>
      <c r="BC4" s="6" t="s">
        <v>194</v>
      </c>
      <c r="BD4" s="6" t="s">
        <v>133</v>
      </c>
      <c r="BE4" s="6" t="s">
        <v>191</v>
      </c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1:69" ht="15.75" customHeight="1" x14ac:dyDescent="0.5">
      <c r="A5" s="4">
        <v>1</v>
      </c>
      <c r="B5" s="7" t="s">
        <v>54</v>
      </c>
      <c r="C5" s="7" t="s">
        <v>41</v>
      </c>
      <c r="D5" s="7" t="s">
        <v>58</v>
      </c>
      <c r="E5" s="7" t="s">
        <v>231</v>
      </c>
      <c r="F5" s="7" t="s">
        <v>66</v>
      </c>
      <c r="G5" s="7" t="s">
        <v>45</v>
      </c>
      <c r="H5" s="7" t="s">
        <v>54</v>
      </c>
      <c r="I5" s="7" t="s">
        <v>50</v>
      </c>
      <c r="J5" s="7" t="s">
        <v>54</v>
      </c>
      <c r="K5" s="7" t="s">
        <v>58</v>
      </c>
      <c r="L5" s="7" t="s">
        <v>58</v>
      </c>
      <c r="M5" s="7" t="s">
        <v>58</v>
      </c>
      <c r="N5" s="7" t="s">
        <v>58</v>
      </c>
      <c r="O5" s="7" t="s">
        <v>28</v>
      </c>
      <c r="P5" s="7" t="s">
        <v>57</v>
      </c>
      <c r="Q5" s="7" t="s">
        <v>32</v>
      </c>
      <c r="R5" s="7" t="s">
        <v>54</v>
      </c>
      <c r="S5" s="7" t="s">
        <v>32</v>
      </c>
      <c r="T5" s="7" t="s">
        <v>54</v>
      </c>
      <c r="U5" s="7" t="s">
        <v>58</v>
      </c>
      <c r="V5" s="7" t="s">
        <v>58</v>
      </c>
      <c r="W5" s="7" t="s">
        <v>231</v>
      </c>
      <c r="X5" s="7" t="s">
        <v>42</v>
      </c>
      <c r="Y5" s="7" t="s">
        <v>45</v>
      </c>
      <c r="Z5" s="7" t="s">
        <v>82</v>
      </c>
      <c r="AA5" s="7" t="s">
        <v>66</v>
      </c>
      <c r="AB5" s="7" t="s">
        <v>57</v>
      </c>
      <c r="AC5" s="7" t="s">
        <v>30</v>
      </c>
      <c r="AD5" s="7" t="s">
        <v>58</v>
      </c>
      <c r="AE5" s="7" t="s">
        <v>30</v>
      </c>
      <c r="AF5" s="7" t="s">
        <v>54</v>
      </c>
      <c r="AG5" s="7" t="s">
        <v>58</v>
      </c>
      <c r="AH5" s="7" t="s">
        <v>58</v>
      </c>
      <c r="AI5" s="7" t="s">
        <v>231</v>
      </c>
      <c r="AJ5" s="7" t="s">
        <v>58</v>
      </c>
      <c r="AK5" s="7" t="s">
        <v>231</v>
      </c>
      <c r="AL5" s="7" t="s">
        <v>54</v>
      </c>
      <c r="AM5" s="7" t="s">
        <v>41</v>
      </c>
      <c r="AN5" s="7" t="s">
        <v>32</v>
      </c>
      <c r="AO5" s="7" t="s">
        <v>32</v>
      </c>
      <c r="AP5" s="7" t="s">
        <v>58</v>
      </c>
      <c r="AQ5" s="7" t="s">
        <v>58</v>
      </c>
      <c r="AR5" s="7" t="s">
        <v>58</v>
      </c>
      <c r="AS5" s="7" t="s">
        <v>58</v>
      </c>
      <c r="AT5" s="7" t="s">
        <v>45</v>
      </c>
      <c r="AU5" s="7" t="s">
        <v>58</v>
      </c>
      <c r="AV5" s="7" t="s">
        <v>58</v>
      </c>
      <c r="AW5" s="7" t="s">
        <v>58</v>
      </c>
      <c r="AX5" s="7" t="s">
        <v>54</v>
      </c>
      <c r="AY5" s="7" t="s">
        <v>57</v>
      </c>
      <c r="AZ5" s="7" t="s">
        <v>32</v>
      </c>
      <c r="BA5" s="7" t="s">
        <v>54</v>
      </c>
      <c r="BB5" s="7" t="s">
        <v>57</v>
      </c>
      <c r="BC5" s="7" t="s">
        <v>58</v>
      </c>
      <c r="BD5" s="7" t="s">
        <v>58</v>
      </c>
      <c r="BE5" s="7" t="s">
        <v>58</v>
      </c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ht="15.75" customHeight="1" x14ac:dyDescent="0.5">
      <c r="A6" s="4">
        <v>2</v>
      </c>
      <c r="B6" s="7" t="s">
        <v>30</v>
      </c>
      <c r="C6" s="7" t="s">
        <v>34</v>
      </c>
      <c r="D6" s="7" t="s">
        <v>54</v>
      </c>
      <c r="E6" s="7" t="s">
        <v>58</v>
      </c>
      <c r="F6" s="7" t="s">
        <v>45</v>
      </c>
      <c r="G6" s="7" t="s">
        <v>54</v>
      </c>
      <c r="H6" s="7" t="s">
        <v>30</v>
      </c>
      <c r="I6" s="7" t="s">
        <v>49</v>
      </c>
      <c r="J6" s="7" t="s">
        <v>75</v>
      </c>
      <c r="K6" s="7" t="s">
        <v>57</v>
      </c>
      <c r="L6" s="7" t="s">
        <v>34</v>
      </c>
      <c r="M6" s="7" t="s">
        <v>63</v>
      </c>
      <c r="N6" s="7" t="s">
        <v>34</v>
      </c>
      <c r="O6" s="7" t="s">
        <v>29</v>
      </c>
      <c r="P6" s="7" t="s">
        <v>58</v>
      </c>
      <c r="Q6" s="7" t="s">
        <v>46</v>
      </c>
      <c r="R6" s="7" t="s">
        <v>57</v>
      </c>
      <c r="S6" s="7" t="s">
        <v>57</v>
      </c>
      <c r="T6" s="7" t="s">
        <v>66</v>
      </c>
      <c r="U6" s="7" t="s">
        <v>29</v>
      </c>
      <c r="V6" s="7" t="s">
        <v>39</v>
      </c>
      <c r="W6" s="7" t="s">
        <v>45</v>
      </c>
      <c r="X6" s="7" t="s">
        <v>82</v>
      </c>
      <c r="Y6" s="7" t="s">
        <v>80</v>
      </c>
      <c r="Z6" s="7" t="s">
        <v>54</v>
      </c>
      <c r="AA6" s="7" t="s">
        <v>231</v>
      </c>
      <c r="AB6" s="7" t="s">
        <v>30</v>
      </c>
      <c r="AC6" s="7" t="s">
        <v>58</v>
      </c>
      <c r="AD6" s="7" t="s">
        <v>54</v>
      </c>
      <c r="AE6" s="7" t="s">
        <v>57</v>
      </c>
      <c r="AF6" s="7" t="s">
        <v>45</v>
      </c>
      <c r="AG6" s="7" t="s">
        <v>54</v>
      </c>
      <c r="AH6" s="7" t="s">
        <v>57</v>
      </c>
      <c r="AI6" s="7" t="s">
        <v>31</v>
      </c>
      <c r="AJ6" s="7" t="s">
        <v>57</v>
      </c>
      <c r="AK6" s="7" t="s">
        <v>57</v>
      </c>
      <c r="AL6" s="7" t="s">
        <v>231</v>
      </c>
      <c r="AM6" s="7" t="s">
        <v>58</v>
      </c>
      <c r="AN6" s="7" t="s">
        <v>57</v>
      </c>
      <c r="AO6" s="7" t="s">
        <v>58</v>
      </c>
      <c r="AP6" s="7" t="s">
        <v>45</v>
      </c>
      <c r="AQ6" s="7" t="s">
        <v>75</v>
      </c>
      <c r="AR6" s="7" t="s">
        <v>57</v>
      </c>
      <c r="AS6" s="7" t="s">
        <v>57</v>
      </c>
      <c r="AT6" s="7" t="s">
        <v>63</v>
      </c>
      <c r="AU6" s="7" t="s">
        <v>39</v>
      </c>
      <c r="AV6" s="7" t="s">
        <v>57</v>
      </c>
      <c r="AW6" s="7" t="s">
        <v>30</v>
      </c>
      <c r="AX6" s="7" t="s">
        <v>29</v>
      </c>
      <c r="AY6" s="7" t="s">
        <v>53</v>
      </c>
      <c r="AZ6" s="7" t="s">
        <v>58</v>
      </c>
      <c r="BA6" s="7" t="s">
        <v>30</v>
      </c>
      <c r="BB6" s="7" t="s">
        <v>58</v>
      </c>
      <c r="BC6" s="7" t="s">
        <v>45</v>
      </c>
      <c r="BD6" s="7" t="s">
        <v>54</v>
      </c>
      <c r="BE6" s="7" t="s">
        <v>57</v>
      </c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</row>
    <row r="7" spans="1:69" ht="15.75" customHeight="1" x14ac:dyDescent="0.5">
      <c r="A7" s="4">
        <v>3</v>
      </c>
      <c r="B7" s="7" t="s">
        <v>41</v>
      </c>
      <c r="C7" s="7" t="s">
        <v>35</v>
      </c>
      <c r="D7" s="7" t="s">
        <v>30</v>
      </c>
      <c r="E7" s="7" t="s">
        <v>45</v>
      </c>
      <c r="F7" s="7" t="s">
        <v>35</v>
      </c>
      <c r="G7" s="7" t="s">
        <v>58</v>
      </c>
      <c r="H7" s="7" t="s">
        <v>45</v>
      </c>
      <c r="I7" s="7" t="s">
        <v>45</v>
      </c>
      <c r="J7" s="7" t="s">
        <v>58</v>
      </c>
      <c r="K7" s="7" t="s">
        <v>54</v>
      </c>
      <c r="L7" s="7" t="s">
        <v>54</v>
      </c>
      <c r="M7" s="7" t="s">
        <v>60</v>
      </c>
      <c r="N7" s="7" t="s">
        <v>54</v>
      </c>
      <c r="O7" s="7" t="s">
        <v>30</v>
      </c>
      <c r="P7" s="7" t="s">
        <v>53</v>
      </c>
      <c r="Q7" s="7" t="s">
        <v>40</v>
      </c>
      <c r="R7" s="7" t="s">
        <v>58</v>
      </c>
      <c r="S7" s="7" t="s">
        <v>39</v>
      </c>
      <c r="T7" s="7" t="s">
        <v>47</v>
      </c>
      <c r="U7" s="7" t="s">
        <v>31</v>
      </c>
      <c r="V7" s="7" t="s">
        <v>50</v>
      </c>
      <c r="W7" s="7" t="s">
        <v>58</v>
      </c>
      <c r="X7" s="7" t="s">
        <v>65</v>
      </c>
      <c r="Y7" s="7" t="s">
        <v>31</v>
      </c>
      <c r="Z7" s="7" t="s">
        <v>58</v>
      </c>
      <c r="AA7" s="7" t="s">
        <v>58</v>
      </c>
      <c r="AB7" s="7" t="s">
        <v>54</v>
      </c>
      <c r="AC7" s="7" t="s">
        <v>54</v>
      </c>
      <c r="AD7" s="7" t="s">
        <v>57</v>
      </c>
      <c r="AE7" s="7" t="s">
        <v>58</v>
      </c>
      <c r="AF7" s="7" t="s">
        <v>57</v>
      </c>
      <c r="AG7" s="7" t="s">
        <v>55</v>
      </c>
      <c r="AH7" s="7" t="s">
        <v>65</v>
      </c>
      <c r="AI7" s="7" t="s">
        <v>30</v>
      </c>
      <c r="AJ7" s="7" t="s">
        <v>54</v>
      </c>
      <c r="AK7" s="7" t="s">
        <v>45</v>
      </c>
      <c r="AL7" s="7" t="s">
        <v>77</v>
      </c>
      <c r="AM7" s="7" t="s">
        <v>68</v>
      </c>
      <c r="AN7" s="7" t="s">
        <v>54</v>
      </c>
      <c r="AO7" s="7" t="s">
        <v>45</v>
      </c>
      <c r="AP7" s="7" t="s">
        <v>65</v>
      </c>
      <c r="AQ7" s="7" t="s">
        <v>45</v>
      </c>
      <c r="AR7" s="7" t="s">
        <v>54</v>
      </c>
      <c r="AS7" s="7" t="s">
        <v>32</v>
      </c>
      <c r="AT7" s="7" t="s">
        <v>66</v>
      </c>
      <c r="AU7" s="7" t="s">
        <v>57</v>
      </c>
      <c r="AV7" s="7" t="s">
        <v>54</v>
      </c>
      <c r="AW7" s="7" t="s">
        <v>54</v>
      </c>
      <c r="AX7" s="7" t="s">
        <v>58</v>
      </c>
      <c r="AY7" s="7" t="s">
        <v>32</v>
      </c>
      <c r="AZ7" s="7" t="s">
        <v>57</v>
      </c>
      <c r="BA7" s="7" t="s">
        <v>58</v>
      </c>
      <c r="BB7" s="7" t="s">
        <v>54</v>
      </c>
      <c r="BC7" s="7" t="s">
        <v>54</v>
      </c>
      <c r="BD7" s="7" t="s">
        <v>45</v>
      </c>
      <c r="BE7" s="7" t="s">
        <v>54</v>
      </c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</row>
    <row r="8" spans="1:69" ht="15.75" customHeight="1" x14ac:dyDescent="0.5">
      <c r="A8" s="4">
        <v>4</v>
      </c>
      <c r="B8" s="7" t="s">
        <v>35</v>
      </c>
      <c r="C8" s="7" t="s">
        <v>54</v>
      </c>
      <c r="D8" s="7" t="s">
        <v>34</v>
      </c>
      <c r="E8" s="7" t="s">
        <v>39</v>
      </c>
      <c r="F8" s="7" t="s">
        <v>39</v>
      </c>
      <c r="G8" s="7" t="s">
        <v>32</v>
      </c>
      <c r="H8" s="7" t="s">
        <v>34</v>
      </c>
      <c r="I8" s="7" t="s">
        <v>28</v>
      </c>
      <c r="J8" s="7" t="s">
        <v>34</v>
      </c>
      <c r="K8" s="7" t="s">
        <v>45</v>
      </c>
      <c r="L8" s="7" t="s">
        <v>39</v>
      </c>
      <c r="M8" s="7" t="s">
        <v>62</v>
      </c>
      <c r="N8" s="7" t="s">
        <v>109</v>
      </c>
      <c r="O8" s="7" t="s">
        <v>31</v>
      </c>
      <c r="P8" s="7" t="s">
        <v>32</v>
      </c>
      <c r="Q8" s="7" t="s">
        <v>29</v>
      </c>
      <c r="R8" s="7" t="s">
        <v>56</v>
      </c>
      <c r="S8" s="7" t="s">
        <v>45</v>
      </c>
      <c r="T8" s="7" t="s">
        <v>30</v>
      </c>
      <c r="U8" s="7" t="s">
        <v>49</v>
      </c>
      <c r="V8" s="7" t="s">
        <v>41</v>
      </c>
      <c r="W8" s="7" t="s">
        <v>57</v>
      </c>
      <c r="X8" s="7" t="s">
        <v>53</v>
      </c>
      <c r="Y8" s="7" t="s">
        <v>62</v>
      </c>
      <c r="Z8" s="7" t="s">
        <v>34</v>
      </c>
      <c r="AA8" s="7" t="s">
        <v>29</v>
      </c>
      <c r="AB8" s="7" t="s">
        <v>63</v>
      </c>
      <c r="AC8" s="7" t="s">
        <v>57</v>
      </c>
      <c r="AD8" s="7" t="s">
        <v>30</v>
      </c>
      <c r="AE8" s="7" t="s">
        <v>54</v>
      </c>
      <c r="AF8" s="7" t="s">
        <v>34</v>
      </c>
      <c r="AG8" s="7" t="s">
        <v>57</v>
      </c>
      <c r="AH8" s="7" t="s">
        <v>109</v>
      </c>
      <c r="AI8" s="7" t="s">
        <v>45</v>
      </c>
      <c r="AJ8" s="7" t="s">
        <v>231</v>
      </c>
      <c r="AK8" s="7" t="s">
        <v>39</v>
      </c>
      <c r="AL8" s="7" t="s">
        <v>44</v>
      </c>
      <c r="AM8" s="7" t="s">
        <v>53</v>
      </c>
      <c r="AN8" s="7" t="s">
        <v>58</v>
      </c>
      <c r="AO8" s="7" t="s">
        <v>39</v>
      </c>
      <c r="AP8" s="7" t="s">
        <v>32</v>
      </c>
      <c r="AQ8" s="7" t="s">
        <v>29</v>
      </c>
      <c r="AR8" s="7" t="s">
        <v>32</v>
      </c>
      <c r="AS8" s="7" t="s">
        <v>44</v>
      </c>
      <c r="AT8" s="7" t="s">
        <v>50</v>
      </c>
      <c r="AU8" s="7" t="s">
        <v>63</v>
      </c>
      <c r="AV8" s="7" t="s">
        <v>61</v>
      </c>
      <c r="AW8" s="7" t="s">
        <v>53</v>
      </c>
      <c r="AX8" s="7" t="s">
        <v>66</v>
      </c>
      <c r="AY8" s="7" t="s">
        <v>39</v>
      </c>
      <c r="AZ8" s="7" t="s">
        <v>54</v>
      </c>
      <c r="BA8" s="7" t="s">
        <v>45</v>
      </c>
      <c r="BB8" s="7" t="s">
        <v>59</v>
      </c>
      <c r="BC8" s="7" t="s">
        <v>57</v>
      </c>
      <c r="BD8" s="7" t="s">
        <v>57</v>
      </c>
      <c r="BE8" s="7" t="s">
        <v>39</v>
      </c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</row>
    <row r="9" spans="1:69" ht="15.75" customHeight="1" x14ac:dyDescent="0.5">
      <c r="A9" s="4">
        <v>5</v>
      </c>
      <c r="B9" s="7" t="s">
        <v>58</v>
      </c>
      <c r="C9" s="7" t="s">
        <v>109</v>
      </c>
      <c r="D9" s="7" t="s">
        <v>57</v>
      </c>
      <c r="E9" s="7" t="s">
        <v>34</v>
      </c>
      <c r="F9" s="7" t="s">
        <v>54</v>
      </c>
      <c r="G9" s="7" t="s">
        <v>29</v>
      </c>
      <c r="H9" s="7" t="s">
        <v>58</v>
      </c>
      <c r="I9" s="7" t="s">
        <v>32</v>
      </c>
      <c r="J9" s="7" t="s">
        <v>44</v>
      </c>
      <c r="K9" s="7" t="s">
        <v>63</v>
      </c>
      <c r="L9" s="7" t="s">
        <v>30</v>
      </c>
      <c r="M9" s="7" t="s">
        <v>54</v>
      </c>
      <c r="N9" s="7" t="s">
        <v>65</v>
      </c>
      <c r="O9" s="7" t="s">
        <v>32</v>
      </c>
      <c r="P9" s="7" t="s">
        <v>39</v>
      </c>
      <c r="Q9" s="7" t="s">
        <v>54</v>
      </c>
      <c r="R9" s="7" t="s">
        <v>45</v>
      </c>
      <c r="S9" s="7" t="s">
        <v>54</v>
      </c>
      <c r="T9" s="7" t="s">
        <v>58</v>
      </c>
      <c r="U9" s="7" t="s">
        <v>34</v>
      </c>
      <c r="V9" s="7" t="s">
        <v>57</v>
      </c>
      <c r="W9" s="7" t="s">
        <v>39</v>
      </c>
      <c r="X9" s="7" t="s">
        <v>63</v>
      </c>
      <c r="Y9" s="7" t="s">
        <v>55</v>
      </c>
      <c r="Z9" s="7" t="s">
        <v>29</v>
      </c>
      <c r="AA9" s="7" t="s">
        <v>52</v>
      </c>
      <c r="AB9" s="7" t="s">
        <v>227</v>
      </c>
      <c r="AC9" s="7" t="s">
        <v>34</v>
      </c>
      <c r="AD9" s="7" t="s">
        <v>45</v>
      </c>
      <c r="AE9" s="7" t="s">
        <v>45</v>
      </c>
      <c r="AF9" s="7" t="s">
        <v>30</v>
      </c>
      <c r="AG9" s="7" t="s">
        <v>45</v>
      </c>
      <c r="AH9" s="7" t="s">
        <v>29</v>
      </c>
      <c r="AI9" s="7" t="s">
        <v>44</v>
      </c>
      <c r="AJ9" s="7" t="s">
        <v>34</v>
      </c>
      <c r="AK9" s="7" t="s">
        <v>54</v>
      </c>
      <c r="AL9" s="7" t="s">
        <v>30</v>
      </c>
      <c r="AM9" s="7" t="s">
        <v>81</v>
      </c>
      <c r="AN9" s="7" t="s">
        <v>75</v>
      </c>
      <c r="AO9" s="7" t="s">
        <v>34</v>
      </c>
      <c r="AP9" s="7" t="s">
        <v>57</v>
      </c>
      <c r="AQ9" s="7" t="s">
        <v>32</v>
      </c>
      <c r="AR9" s="7" t="s">
        <v>45</v>
      </c>
      <c r="AS9" s="7" t="s">
        <v>54</v>
      </c>
      <c r="AT9" s="7" t="s">
        <v>61</v>
      </c>
      <c r="AU9" s="7" t="s">
        <v>53</v>
      </c>
      <c r="AV9" s="7" t="s">
        <v>53</v>
      </c>
      <c r="AW9" s="7" t="s">
        <v>63</v>
      </c>
      <c r="AX9" s="7" t="s">
        <v>31</v>
      </c>
      <c r="AY9" s="7" t="s">
        <v>58</v>
      </c>
      <c r="AZ9" s="7" t="s">
        <v>39</v>
      </c>
      <c r="BA9" s="7" t="s">
        <v>57</v>
      </c>
      <c r="BB9" s="7" t="s">
        <v>66</v>
      </c>
      <c r="BC9" s="7" t="s">
        <v>44</v>
      </c>
      <c r="BD9" s="7" t="s">
        <v>82</v>
      </c>
      <c r="BE9" s="7" t="s">
        <v>30</v>
      </c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</row>
    <row r="10" spans="1:69" ht="15.75" customHeight="1" x14ac:dyDescent="0.5">
      <c r="A10" s="4">
        <v>6</v>
      </c>
      <c r="B10" s="7" t="s">
        <v>231</v>
      </c>
      <c r="C10" s="7" t="s">
        <v>30</v>
      </c>
      <c r="D10" s="7" t="s">
        <v>45</v>
      </c>
      <c r="E10" s="7" t="s">
        <v>57</v>
      </c>
      <c r="F10" s="7" t="s">
        <v>30</v>
      </c>
      <c r="G10" s="7" t="s">
        <v>34</v>
      </c>
      <c r="H10" s="7" t="s">
        <v>50</v>
      </c>
      <c r="I10" s="7" t="s">
        <v>47</v>
      </c>
      <c r="J10" s="7" t="s">
        <v>42</v>
      </c>
      <c r="K10" s="8" t="s">
        <v>116</v>
      </c>
      <c r="L10" s="7" t="s">
        <v>45</v>
      </c>
      <c r="M10" s="7" t="s">
        <v>45</v>
      </c>
      <c r="N10" s="7" t="s">
        <v>69</v>
      </c>
      <c r="O10" s="7" t="s">
        <v>33</v>
      </c>
      <c r="P10" s="7" t="s">
        <v>54</v>
      </c>
      <c r="Q10" s="7" t="s">
        <v>63</v>
      </c>
      <c r="R10" s="7" t="s">
        <v>34</v>
      </c>
      <c r="S10" s="7" t="s">
        <v>58</v>
      </c>
      <c r="T10" s="7" t="s">
        <v>45</v>
      </c>
      <c r="U10" s="7" t="s">
        <v>75</v>
      </c>
      <c r="V10" s="7" t="s">
        <v>29</v>
      </c>
      <c r="W10" s="7" t="s">
        <v>29</v>
      </c>
      <c r="X10" s="7" t="s">
        <v>58</v>
      </c>
      <c r="Y10" s="7" t="s">
        <v>67</v>
      </c>
      <c r="Z10" s="7" t="s">
        <v>74</v>
      </c>
      <c r="AA10" s="7" t="s">
        <v>30</v>
      </c>
      <c r="AB10" s="7" t="s">
        <v>45</v>
      </c>
      <c r="AC10" s="7" t="s">
        <v>45</v>
      </c>
      <c r="AD10" s="7" t="s">
        <v>29</v>
      </c>
      <c r="AE10" s="7" t="s">
        <v>34</v>
      </c>
      <c r="AF10" s="7" t="s">
        <v>61</v>
      </c>
      <c r="AG10" s="7" t="s">
        <v>66</v>
      </c>
      <c r="AH10" s="7" t="s">
        <v>34</v>
      </c>
      <c r="AI10" s="7" t="s">
        <v>41</v>
      </c>
      <c r="AJ10" s="7" t="s">
        <v>65</v>
      </c>
      <c r="AK10" s="7" t="s">
        <v>58</v>
      </c>
      <c r="AL10" s="7" t="s">
        <v>58</v>
      </c>
      <c r="AM10" s="7" t="s">
        <v>46</v>
      </c>
      <c r="AN10" s="7" t="s">
        <v>83</v>
      </c>
      <c r="AO10" s="7" t="s">
        <v>57</v>
      </c>
      <c r="AP10" s="7" t="s">
        <v>39</v>
      </c>
      <c r="AQ10" s="7" t="s">
        <v>28</v>
      </c>
      <c r="AR10" s="7" t="s">
        <v>50</v>
      </c>
      <c r="AS10" s="7" t="s">
        <v>29</v>
      </c>
      <c r="AT10" s="7" t="s">
        <v>58</v>
      </c>
      <c r="AU10" s="7" t="s">
        <v>54</v>
      </c>
      <c r="AV10" s="7" t="s">
        <v>74</v>
      </c>
      <c r="AW10" s="7" t="s">
        <v>66</v>
      </c>
      <c r="AX10" s="7" t="s">
        <v>30</v>
      </c>
      <c r="AY10" s="7" t="s">
        <v>54</v>
      </c>
      <c r="AZ10" s="7" t="s">
        <v>75</v>
      </c>
      <c r="BA10" s="7" t="s">
        <v>87</v>
      </c>
      <c r="BB10" s="7" t="s">
        <v>50</v>
      </c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8"/>
      <c r="BN10" s="7"/>
      <c r="BO10" s="7"/>
      <c r="BP10" s="7"/>
      <c r="BQ10" s="7"/>
    </row>
    <row r="11" spans="1:69" ht="15.75" customHeight="1" x14ac:dyDescent="0.5">
      <c r="A11" s="4">
        <v>7</v>
      </c>
      <c r="B11" s="7" t="s">
        <v>45</v>
      </c>
      <c r="C11" s="7" t="s">
        <v>55</v>
      </c>
      <c r="D11" s="7" t="s">
        <v>63</v>
      </c>
      <c r="E11" s="7" t="s">
        <v>43</v>
      </c>
      <c r="F11" s="7" t="s">
        <v>50</v>
      </c>
      <c r="G11" s="7" t="s">
        <v>61</v>
      </c>
      <c r="H11" s="7" t="s">
        <v>109</v>
      </c>
      <c r="I11" s="7" t="s">
        <v>29</v>
      </c>
      <c r="J11" s="7" t="s">
        <v>65</v>
      </c>
      <c r="K11" s="7" t="s">
        <v>84</v>
      </c>
      <c r="L11" s="7" t="s">
        <v>70</v>
      </c>
      <c r="M11" s="7" t="s">
        <v>34</v>
      </c>
      <c r="N11" s="7" t="s">
        <v>57</v>
      </c>
      <c r="O11" s="7" t="s">
        <v>34</v>
      </c>
      <c r="P11" s="7" t="s">
        <v>55</v>
      </c>
      <c r="Q11" s="7" t="s">
        <v>30</v>
      </c>
      <c r="R11" s="7" t="s">
        <v>50</v>
      </c>
      <c r="S11" s="7" t="s">
        <v>29</v>
      </c>
      <c r="T11" s="7" t="s">
        <v>109</v>
      </c>
      <c r="U11" s="7" t="s">
        <v>54</v>
      </c>
      <c r="V11" s="7" t="s">
        <v>90</v>
      </c>
      <c r="W11" s="7" t="s">
        <v>34</v>
      </c>
      <c r="X11" s="7" t="s">
        <v>54</v>
      </c>
      <c r="Y11" s="7" t="s">
        <v>29</v>
      </c>
      <c r="Z11" s="7" t="s">
        <v>41</v>
      </c>
      <c r="AA11" s="7" t="s">
        <v>50</v>
      </c>
      <c r="AB11" s="7" t="s">
        <v>228</v>
      </c>
      <c r="AC11" s="7" t="s">
        <v>63</v>
      </c>
      <c r="AD11" s="7" t="s">
        <v>66</v>
      </c>
      <c r="AE11" s="7" t="s">
        <v>41</v>
      </c>
      <c r="AF11" s="7" t="s">
        <v>75</v>
      </c>
      <c r="AG11" s="7" t="s">
        <v>30</v>
      </c>
      <c r="AH11" s="8" t="s">
        <v>116</v>
      </c>
      <c r="AI11" s="7" t="s">
        <v>39</v>
      </c>
      <c r="AJ11" s="7" t="s">
        <v>74</v>
      </c>
      <c r="AK11" s="7" t="s">
        <v>50</v>
      </c>
      <c r="AL11" s="7" t="s">
        <v>57</v>
      </c>
      <c r="AM11" s="7" t="s">
        <v>64</v>
      </c>
      <c r="AN11" s="7" t="s">
        <v>45</v>
      </c>
      <c r="AO11" s="7" t="s">
        <v>43</v>
      </c>
      <c r="AP11" s="7" t="s">
        <v>29</v>
      </c>
      <c r="AQ11" s="7" t="s">
        <v>57</v>
      </c>
      <c r="AR11" s="7" t="s">
        <v>63</v>
      </c>
      <c r="AS11" s="7" t="s">
        <v>55</v>
      </c>
      <c r="AT11" s="7" t="s">
        <v>34</v>
      </c>
      <c r="AU11" s="7" t="s">
        <v>45</v>
      </c>
      <c r="AV11" s="7" t="s">
        <v>83</v>
      </c>
      <c r="AW11" s="7" t="s">
        <v>41</v>
      </c>
      <c r="AX11" s="7" t="s">
        <v>63</v>
      </c>
      <c r="AY11" s="7" t="s">
        <v>45</v>
      </c>
      <c r="AZ11" s="7" t="s">
        <v>45</v>
      </c>
      <c r="BA11" s="7" t="s">
        <v>34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</row>
    <row r="12" spans="1:69" ht="15.75" customHeight="1" x14ac:dyDescent="0.5">
      <c r="A12" s="4">
        <v>8</v>
      </c>
      <c r="B12" s="7" t="s">
        <v>62</v>
      </c>
      <c r="C12" s="7" t="s">
        <v>39</v>
      </c>
      <c r="D12" s="7" t="s">
        <v>50</v>
      </c>
      <c r="E12" s="7" t="s">
        <v>29</v>
      </c>
      <c r="F12" s="7" t="s">
        <v>231</v>
      </c>
      <c r="G12" s="7" t="s">
        <v>50</v>
      </c>
      <c r="H12" s="7" t="s">
        <v>59</v>
      </c>
      <c r="I12" s="7" t="s">
        <v>52</v>
      </c>
      <c r="J12" s="7" t="s">
        <v>29</v>
      </c>
      <c r="K12" s="7" t="s">
        <v>32</v>
      </c>
      <c r="L12" s="7" t="s">
        <v>61</v>
      </c>
      <c r="M12" s="7" t="s">
        <v>47</v>
      </c>
      <c r="N12" s="7" t="s">
        <v>50</v>
      </c>
      <c r="O12" s="7" t="s">
        <v>35</v>
      </c>
      <c r="P12" s="7" t="s">
        <v>109</v>
      </c>
      <c r="Q12" s="7" t="s">
        <v>58</v>
      </c>
      <c r="R12" s="7" t="s">
        <v>39</v>
      </c>
      <c r="S12" s="7" t="s">
        <v>34</v>
      </c>
      <c r="T12" s="7" t="s">
        <v>57</v>
      </c>
      <c r="U12" s="7" t="s">
        <v>63</v>
      </c>
      <c r="V12" s="7" t="s">
        <v>54</v>
      </c>
      <c r="W12" s="7" t="s">
        <v>54</v>
      </c>
      <c r="X12" s="7" t="s">
        <v>29</v>
      </c>
      <c r="Y12" s="7" t="s">
        <v>50</v>
      </c>
      <c r="Z12" s="7" t="s">
        <v>80</v>
      </c>
      <c r="AA12" s="7" t="s">
        <v>61</v>
      </c>
      <c r="AB12" s="7" t="s">
        <v>46</v>
      </c>
      <c r="AC12" s="7" t="s">
        <v>61</v>
      </c>
      <c r="AD12" s="7" t="s">
        <v>34</v>
      </c>
      <c r="AE12" s="7" t="s">
        <v>50</v>
      </c>
      <c r="AF12" s="7" t="s">
        <v>46</v>
      </c>
      <c r="AG12" s="7" t="s">
        <v>39</v>
      </c>
      <c r="AH12" s="7" t="s">
        <v>75</v>
      </c>
      <c r="AI12" s="7" t="s">
        <v>29</v>
      </c>
      <c r="AJ12" s="7" t="s">
        <v>45</v>
      </c>
      <c r="AK12" s="7" t="s">
        <v>68</v>
      </c>
      <c r="AL12" s="7" t="s">
        <v>29</v>
      </c>
      <c r="AM12" s="7" t="s">
        <v>38</v>
      </c>
      <c r="AN12" s="7" t="s">
        <v>29</v>
      </c>
      <c r="AO12" s="7" t="s">
        <v>29</v>
      </c>
      <c r="AP12" s="7" t="s">
        <v>54</v>
      </c>
      <c r="AQ12" s="7" t="s">
        <v>63</v>
      </c>
      <c r="AR12" s="7" t="s">
        <v>34</v>
      </c>
      <c r="AS12" s="7" t="s">
        <v>75</v>
      </c>
      <c r="AT12" s="7" t="s">
        <v>29</v>
      </c>
      <c r="AU12" s="7" t="s">
        <v>82</v>
      </c>
      <c r="AV12" s="7" t="s">
        <v>39</v>
      </c>
      <c r="AW12" s="7" t="s">
        <v>29</v>
      </c>
      <c r="AX12" s="7" t="s">
        <v>29</v>
      </c>
      <c r="AY12" s="7" t="s">
        <v>75</v>
      </c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</row>
    <row r="13" spans="1:69" ht="15.75" customHeight="1" x14ac:dyDescent="0.5">
      <c r="A13" s="4">
        <v>9</v>
      </c>
      <c r="B13" s="7" t="s">
        <v>34</v>
      </c>
      <c r="C13" s="7" t="s">
        <v>56</v>
      </c>
      <c r="D13" s="7" t="s">
        <v>39</v>
      </c>
      <c r="E13" s="7" t="s">
        <v>41</v>
      </c>
      <c r="F13" s="7" t="s">
        <v>41</v>
      </c>
      <c r="G13" s="7" t="s">
        <v>43</v>
      </c>
      <c r="H13" s="7" t="s">
        <v>38</v>
      </c>
      <c r="I13" s="7" t="s">
        <v>58</v>
      </c>
      <c r="J13" s="7" t="s">
        <v>85</v>
      </c>
      <c r="K13" s="7" t="s">
        <v>74</v>
      </c>
      <c r="L13" s="7" t="s">
        <v>32</v>
      </c>
      <c r="M13" s="7" t="s">
        <v>28</v>
      </c>
      <c r="N13" s="7" t="s">
        <v>66</v>
      </c>
      <c r="O13" s="8" t="s">
        <v>116</v>
      </c>
      <c r="P13" s="7" t="s">
        <v>45</v>
      </c>
      <c r="Q13" s="7" t="s">
        <v>75</v>
      </c>
      <c r="R13" s="7" t="s">
        <v>82</v>
      </c>
      <c r="S13" s="7" t="s">
        <v>41</v>
      </c>
      <c r="T13" s="7" t="s">
        <v>40</v>
      </c>
      <c r="U13" s="7" t="s">
        <v>65</v>
      </c>
      <c r="V13" s="7" t="s">
        <v>31</v>
      </c>
      <c r="W13" s="7" t="s">
        <v>87</v>
      </c>
      <c r="X13" s="7" t="s">
        <v>45</v>
      </c>
      <c r="Y13" s="7" t="s">
        <v>43</v>
      </c>
      <c r="Z13" s="7" t="s">
        <v>76</v>
      </c>
      <c r="AA13" s="7" t="s">
        <v>57</v>
      </c>
      <c r="AB13" s="7" t="s">
        <v>29</v>
      </c>
      <c r="AC13" s="7" t="s">
        <v>66</v>
      </c>
      <c r="AD13" s="7" t="s">
        <v>47</v>
      </c>
      <c r="AE13" s="7" t="s">
        <v>66</v>
      </c>
      <c r="AF13" s="7" t="s">
        <v>66</v>
      </c>
      <c r="AG13" s="7" t="s">
        <v>29</v>
      </c>
      <c r="AH13" s="7" t="s">
        <v>63</v>
      </c>
      <c r="AI13" s="7" t="s">
        <v>54</v>
      </c>
      <c r="AJ13" s="7" t="s">
        <v>66</v>
      </c>
      <c r="AK13" s="7" t="s">
        <v>81</v>
      </c>
      <c r="AL13" s="7" t="s">
        <v>59</v>
      </c>
      <c r="AM13" s="7" t="s">
        <v>109</v>
      </c>
      <c r="AN13" s="7" t="s">
        <v>55</v>
      </c>
      <c r="AO13" s="7" t="s">
        <v>41</v>
      </c>
      <c r="AP13" s="7" t="s">
        <v>43</v>
      </c>
      <c r="AQ13" s="7" t="s">
        <v>54</v>
      </c>
      <c r="AR13" s="7" t="s">
        <v>29</v>
      </c>
      <c r="AS13" s="7" t="s">
        <v>63</v>
      </c>
      <c r="AT13" s="7" t="s">
        <v>54</v>
      </c>
      <c r="AU13" s="7" t="s">
        <v>32</v>
      </c>
      <c r="AV13" s="7" t="s">
        <v>109</v>
      </c>
      <c r="AW13" s="7" t="s">
        <v>32</v>
      </c>
      <c r="AX13" s="7"/>
      <c r="AY13" s="7"/>
      <c r="AZ13" s="7"/>
      <c r="BA13" s="7"/>
      <c r="BB13" s="7"/>
      <c r="BC13" s="7"/>
      <c r="BD13" s="7"/>
      <c r="BE13" s="7"/>
      <c r="BF13" s="7"/>
      <c r="BG13" s="8"/>
      <c r="BH13" s="7"/>
      <c r="BI13" s="7"/>
      <c r="BJ13" s="7"/>
      <c r="BK13" s="7"/>
      <c r="BL13" s="7"/>
      <c r="BM13" s="7"/>
      <c r="BN13" s="7"/>
      <c r="BO13" s="7"/>
      <c r="BP13" s="8"/>
      <c r="BQ13" s="7"/>
    </row>
    <row r="14" spans="1:69" ht="15.75" customHeight="1" x14ac:dyDescent="0.5">
      <c r="A14" s="4">
        <v>10</v>
      </c>
      <c r="B14" s="7" t="s">
        <v>39</v>
      </c>
      <c r="C14" s="7" t="s">
        <v>231</v>
      </c>
      <c r="D14" s="7" t="s">
        <v>35</v>
      </c>
      <c r="E14" s="7" t="s">
        <v>65</v>
      </c>
      <c r="F14" s="7" t="s">
        <v>29</v>
      </c>
      <c r="G14" s="7" t="s">
        <v>44</v>
      </c>
      <c r="H14" s="7" t="s">
        <v>66</v>
      </c>
      <c r="I14" s="8" t="s">
        <v>116</v>
      </c>
      <c r="J14" s="7" t="s">
        <v>31</v>
      </c>
      <c r="K14" s="7" t="s">
        <v>80</v>
      </c>
      <c r="L14" s="7" t="s">
        <v>41</v>
      </c>
      <c r="M14" s="7" t="s">
        <v>29</v>
      </c>
      <c r="N14" s="7" t="s">
        <v>47</v>
      </c>
      <c r="O14" s="7" t="s">
        <v>37</v>
      </c>
      <c r="P14" s="7" t="s">
        <v>66</v>
      </c>
      <c r="Q14" s="7" t="s">
        <v>61</v>
      </c>
      <c r="R14" s="7" t="s">
        <v>59</v>
      </c>
      <c r="S14" s="7" t="s">
        <v>30</v>
      </c>
      <c r="T14" s="7" t="s">
        <v>50</v>
      </c>
      <c r="U14" s="7" t="s">
        <v>109</v>
      </c>
      <c r="V14" s="7" t="s">
        <v>30</v>
      </c>
      <c r="W14" s="7" t="s">
        <v>30</v>
      </c>
      <c r="X14" s="7" t="s">
        <v>41</v>
      </c>
      <c r="Y14" s="7" t="s">
        <v>30</v>
      </c>
      <c r="Z14" s="7" t="s">
        <v>56</v>
      </c>
      <c r="AA14" s="7" t="s">
        <v>45</v>
      </c>
      <c r="AB14" s="7" t="s">
        <v>229</v>
      </c>
      <c r="AC14" s="7" t="s">
        <v>109</v>
      </c>
      <c r="AD14" s="7" t="s">
        <v>39</v>
      </c>
      <c r="AE14" s="7" t="s">
        <v>55</v>
      </c>
      <c r="AF14" s="7" t="s">
        <v>29</v>
      </c>
      <c r="AG14" s="7" t="s">
        <v>83</v>
      </c>
      <c r="AH14" s="7" t="s">
        <v>53</v>
      </c>
      <c r="AI14" s="7" t="s">
        <v>65</v>
      </c>
      <c r="AJ14" s="7" t="s">
        <v>50</v>
      </c>
      <c r="AK14" s="7" t="s">
        <v>109</v>
      </c>
      <c r="AL14" s="7" t="s">
        <v>45</v>
      </c>
      <c r="AM14" s="7" t="s">
        <v>90</v>
      </c>
      <c r="AN14" s="7" t="s">
        <v>63</v>
      </c>
      <c r="AO14" s="7" t="s">
        <v>65</v>
      </c>
      <c r="AP14" s="7" t="s">
        <v>30</v>
      </c>
      <c r="AQ14" s="7" t="s">
        <v>44</v>
      </c>
      <c r="AR14" s="7" t="s">
        <v>80</v>
      </c>
      <c r="AS14" s="7" t="s">
        <v>66</v>
      </c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</row>
    <row r="15" spans="1:69" ht="15.75" customHeight="1" x14ac:dyDescent="0.5">
      <c r="A15" s="4">
        <v>11</v>
      </c>
      <c r="B15" s="7" t="s">
        <v>63</v>
      </c>
      <c r="C15" s="7" t="s">
        <v>57</v>
      </c>
      <c r="D15" s="7" t="s">
        <v>41</v>
      </c>
      <c r="E15" s="7" t="s">
        <v>54</v>
      </c>
      <c r="F15" s="7" t="s">
        <v>34</v>
      </c>
      <c r="G15" s="7" t="s">
        <v>68</v>
      </c>
      <c r="H15" s="7" t="s">
        <v>39</v>
      </c>
      <c r="I15" s="7" t="s">
        <v>61</v>
      </c>
      <c r="J15" s="7" t="s">
        <v>41</v>
      </c>
      <c r="K15" s="7" t="s">
        <v>52</v>
      </c>
      <c r="L15" s="8" t="s">
        <v>71</v>
      </c>
      <c r="M15" s="7" t="s">
        <v>32</v>
      </c>
      <c r="N15" s="7" t="s">
        <v>38</v>
      </c>
      <c r="O15" s="7" t="s">
        <v>38</v>
      </c>
      <c r="P15" s="7" t="s">
        <v>34</v>
      </c>
      <c r="Q15" s="7" t="s">
        <v>57</v>
      </c>
      <c r="R15" s="7" t="s">
        <v>41</v>
      </c>
      <c r="S15" s="7" t="s">
        <v>65</v>
      </c>
      <c r="T15" s="7" t="s">
        <v>28</v>
      </c>
      <c r="U15" s="7" t="s">
        <v>39</v>
      </c>
      <c r="V15" s="7" t="s">
        <v>66</v>
      </c>
      <c r="W15" s="7" t="s">
        <v>65</v>
      </c>
      <c r="X15" s="7" t="s">
        <v>231</v>
      </c>
      <c r="Y15" s="7" t="s">
        <v>57</v>
      </c>
      <c r="Z15" s="7" t="s">
        <v>70</v>
      </c>
      <c r="AA15" s="7" t="s">
        <v>35</v>
      </c>
      <c r="AB15" s="7" t="s">
        <v>28</v>
      </c>
      <c r="AC15" s="7" t="s">
        <v>50</v>
      </c>
      <c r="AD15" s="7" t="s">
        <v>50</v>
      </c>
      <c r="AE15" s="7" t="s">
        <v>39</v>
      </c>
      <c r="AF15" s="7" t="s">
        <v>52</v>
      </c>
      <c r="AG15" s="7" t="s">
        <v>53</v>
      </c>
      <c r="AH15" s="7" t="s">
        <v>31</v>
      </c>
      <c r="AI15" s="7" t="s">
        <v>63</v>
      </c>
      <c r="AJ15" s="7" t="s">
        <v>63</v>
      </c>
      <c r="AK15" s="7" t="s">
        <v>70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</row>
    <row r="16" spans="1:69" ht="15.75" customHeight="1" x14ac:dyDescent="0.5">
      <c r="A16" s="4">
        <v>12</v>
      </c>
      <c r="B16" s="7" t="s">
        <v>29</v>
      </c>
      <c r="C16" s="7" t="s">
        <v>58</v>
      </c>
      <c r="D16" s="7" t="s">
        <v>66</v>
      </c>
      <c r="E16" s="7" t="s">
        <v>87</v>
      </c>
      <c r="F16" s="7" t="s">
        <v>47</v>
      </c>
      <c r="G16" s="7" t="s">
        <v>91</v>
      </c>
      <c r="H16" s="7" t="s">
        <v>57</v>
      </c>
      <c r="I16" s="7" t="s">
        <v>42</v>
      </c>
      <c r="J16" s="7" t="s">
        <v>35</v>
      </c>
      <c r="K16" s="7" t="s">
        <v>34</v>
      </c>
      <c r="L16" s="7" t="s">
        <v>63</v>
      </c>
      <c r="M16" s="7" t="s">
        <v>65</v>
      </c>
      <c r="N16" s="7" t="s">
        <v>45</v>
      </c>
      <c r="O16" s="7" t="s">
        <v>39</v>
      </c>
      <c r="P16" s="7" t="s">
        <v>88</v>
      </c>
      <c r="Q16" s="7" t="s">
        <v>34</v>
      </c>
      <c r="R16" s="7" t="s">
        <v>66</v>
      </c>
      <c r="S16" s="7" t="s">
        <v>66</v>
      </c>
      <c r="T16" s="7" t="s">
        <v>55</v>
      </c>
      <c r="U16" s="7" t="s">
        <v>41</v>
      </c>
      <c r="V16" s="7" t="s">
        <v>34</v>
      </c>
      <c r="W16" s="7" t="s">
        <v>41</v>
      </c>
      <c r="X16" s="7" t="s">
        <v>75</v>
      </c>
      <c r="Y16" s="7" t="s">
        <v>34</v>
      </c>
      <c r="Z16" s="7" t="s">
        <v>231</v>
      </c>
      <c r="AA16" s="7" t="s">
        <v>54</v>
      </c>
      <c r="AB16" s="7" t="s">
        <v>231</v>
      </c>
      <c r="AC16" s="7" t="s">
        <v>55</v>
      </c>
      <c r="AD16" s="7" t="s">
        <v>28</v>
      </c>
      <c r="AE16" s="7" t="s">
        <v>53</v>
      </c>
      <c r="AF16" s="7" t="s">
        <v>38</v>
      </c>
      <c r="AG16" s="7" t="s">
        <v>63</v>
      </c>
      <c r="AH16" s="7" t="s">
        <v>56</v>
      </c>
      <c r="AI16" s="7" t="s">
        <v>81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</row>
    <row r="17" spans="1:69" ht="15.75" customHeight="1" x14ac:dyDescent="0.5">
      <c r="A17" s="4">
        <v>13</v>
      </c>
      <c r="B17" s="7" t="s">
        <v>59</v>
      </c>
      <c r="C17" s="7" t="s">
        <v>59</v>
      </c>
      <c r="D17" s="7" t="s">
        <v>29</v>
      </c>
      <c r="E17" s="7" t="s">
        <v>30</v>
      </c>
      <c r="F17" s="7" t="s">
        <v>43</v>
      </c>
      <c r="G17" s="7" t="s">
        <v>63</v>
      </c>
      <c r="H17" s="7" t="s">
        <v>31</v>
      </c>
      <c r="I17" s="7" t="s">
        <v>38</v>
      </c>
      <c r="J17" s="7" t="s">
        <v>57</v>
      </c>
      <c r="K17" s="7" t="s">
        <v>65</v>
      </c>
      <c r="L17" s="7" t="s">
        <v>74</v>
      </c>
      <c r="M17" s="7" t="s">
        <v>31</v>
      </c>
      <c r="N17" s="7" t="s">
        <v>28</v>
      </c>
      <c r="O17" s="7" t="s">
        <v>40</v>
      </c>
      <c r="P17" s="7" t="s">
        <v>35</v>
      </c>
      <c r="Q17" s="7" t="s">
        <v>35</v>
      </c>
      <c r="R17" s="7" t="s">
        <v>67</v>
      </c>
      <c r="S17" s="7" t="s">
        <v>43</v>
      </c>
      <c r="T17" s="7" t="s">
        <v>63</v>
      </c>
      <c r="U17" s="7" t="s">
        <v>231</v>
      </c>
      <c r="V17" s="7" t="s">
        <v>35</v>
      </c>
      <c r="W17" s="7" t="s">
        <v>43</v>
      </c>
      <c r="X17" s="7" t="s">
        <v>56</v>
      </c>
      <c r="Y17" s="7" t="s">
        <v>231</v>
      </c>
      <c r="Z17" s="7" t="s">
        <v>45</v>
      </c>
      <c r="AA17" s="7" t="s">
        <v>39</v>
      </c>
      <c r="AB17" s="7" t="s">
        <v>34</v>
      </c>
      <c r="AC17" s="7" t="s">
        <v>41</v>
      </c>
      <c r="AD17" s="7" t="s">
        <v>231</v>
      </c>
      <c r="AE17" s="7" t="s">
        <v>28</v>
      </c>
      <c r="AF17" s="7" t="s">
        <v>55</v>
      </c>
      <c r="AG17" s="7" t="s">
        <v>41</v>
      </c>
      <c r="AH17" s="7" t="s">
        <v>54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</row>
    <row r="18" spans="1:69" ht="15.75" customHeight="1" x14ac:dyDescent="0.5">
      <c r="A18" s="4">
        <v>14</v>
      </c>
      <c r="B18" s="7" t="s">
        <v>31</v>
      </c>
      <c r="C18" s="7" t="s">
        <v>45</v>
      </c>
      <c r="D18" s="8" t="s">
        <v>116</v>
      </c>
      <c r="E18" s="7" t="s">
        <v>31</v>
      </c>
      <c r="F18" s="7" t="s">
        <v>28</v>
      </c>
      <c r="G18" s="7" t="s">
        <v>88</v>
      </c>
      <c r="H18" s="7" t="s">
        <v>32</v>
      </c>
      <c r="I18" s="7" t="s">
        <v>37</v>
      </c>
      <c r="J18" s="7" t="s">
        <v>39</v>
      </c>
      <c r="K18" s="7" t="s">
        <v>59</v>
      </c>
      <c r="L18" s="7" t="s">
        <v>57</v>
      </c>
      <c r="M18" s="7" t="s">
        <v>56</v>
      </c>
      <c r="N18" s="8" t="s">
        <v>13</v>
      </c>
      <c r="O18" s="7" t="s">
        <v>41</v>
      </c>
      <c r="P18" s="7" t="s">
        <v>31</v>
      </c>
      <c r="Q18" s="7" t="s">
        <v>47</v>
      </c>
      <c r="R18" s="7" t="s">
        <v>46</v>
      </c>
      <c r="S18" s="7" t="s">
        <v>91</v>
      </c>
      <c r="T18" s="7" t="s">
        <v>41</v>
      </c>
      <c r="U18" s="7" t="s">
        <v>45</v>
      </c>
      <c r="V18" s="7" t="s">
        <v>231</v>
      </c>
      <c r="W18" s="7" t="s">
        <v>90</v>
      </c>
      <c r="X18" s="7" t="s">
        <v>39</v>
      </c>
      <c r="Y18" s="7" t="s">
        <v>61</v>
      </c>
      <c r="Z18" s="7" t="s">
        <v>30</v>
      </c>
      <c r="AA18" s="7" t="s">
        <v>65</v>
      </c>
      <c r="AB18" s="7" t="s">
        <v>230</v>
      </c>
      <c r="AC18" s="7" t="s">
        <v>53</v>
      </c>
      <c r="AD18" s="7" t="s">
        <v>61</v>
      </c>
      <c r="AE18" s="7" t="s">
        <v>29</v>
      </c>
      <c r="AF18" s="7" t="s">
        <v>68</v>
      </c>
      <c r="AG18" s="7" t="s">
        <v>81</v>
      </c>
      <c r="AH18" s="7" t="s">
        <v>40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ht="15.75" customHeight="1" x14ac:dyDescent="0.5">
      <c r="A19" s="4">
        <v>15</v>
      </c>
      <c r="B19" s="7" t="s">
        <v>57</v>
      </c>
      <c r="C19" s="7" t="s">
        <v>60</v>
      </c>
      <c r="D19" s="7" t="s">
        <v>109</v>
      </c>
      <c r="E19" s="7" t="s">
        <v>66</v>
      </c>
      <c r="F19" s="7" t="s">
        <v>65</v>
      </c>
      <c r="G19" s="7" t="s">
        <v>53</v>
      </c>
      <c r="H19" s="7" t="s">
        <v>82</v>
      </c>
      <c r="I19" s="7" t="s">
        <v>109</v>
      </c>
      <c r="J19" s="7" t="s">
        <v>55</v>
      </c>
      <c r="K19" s="7" t="s">
        <v>75</v>
      </c>
      <c r="L19" s="8" t="s">
        <v>116</v>
      </c>
      <c r="M19" s="7" t="s">
        <v>76</v>
      </c>
      <c r="N19" s="7" t="s">
        <v>39</v>
      </c>
      <c r="O19" s="7" t="s">
        <v>42</v>
      </c>
      <c r="P19" s="7" t="s">
        <v>68</v>
      </c>
      <c r="Q19" s="7" t="s">
        <v>53</v>
      </c>
      <c r="R19" s="7" t="s">
        <v>49</v>
      </c>
      <c r="S19" s="7" t="s">
        <v>87</v>
      </c>
      <c r="T19" s="8" t="s">
        <v>116</v>
      </c>
      <c r="U19" s="7" t="s">
        <v>30</v>
      </c>
      <c r="V19" s="7" t="s">
        <v>43</v>
      </c>
      <c r="W19" s="7" t="s">
        <v>66</v>
      </c>
      <c r="X19" s="7" t="s">
        <v>57</v>
      </c>
      <c r="Y19" s="7" t="s">
        <v>41</v>
      </c>
      <c r="Z19" s="7" t="s">
        <v>31</v>
      </c>
      <c r="AA19" s="7" t="s">
        <v>59</v>
      </c>
      <c r="AB19" s="7" t="s">
        <v>75</v>
      </c>
      <c r="AC19" s="7" t="s">
        <v>35</v>
      </c>
      <c r="AD19" s="7" t="s">
        <v>41</v>
      </c>
      <c r="AE19" s="7" t="s">
        <v>231</v>
      </c>
      <c r="AF19" s="7"/>
      <c r="AG19" s="7" t="s">
        <v>79</v>
      </c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15.75" customHeight="1" x14ac:dyDescent="0.5">
      <c r="A20" s="4">
        <v>16</v>
      </c>
      <c r="B20" s="7" t="s">
        <v>55</v>
      </c>
      <c r="C20" s="7" t="s">
        <v>61</v>
      </c>
      <c r="D20" s="7" t="s">
        <v>28</v>
      </c>
      <c r="E20" s="7" t="s">
        <v>90</v>
      </c>
      <c r="F20" s="7" t="s">
        <v>109</v>
      </c>
      <c r="G20" s="7" t="s">
        <v>75</v>
      </c>
      <c r="H20" s="7" t="s">
        <v>46</v>
      </c>
      <c r="I20" s="7" t="s">
        <v>40</v>
      </c>
      <c r="J20" s="7" t="s">
        <v>109</v>
      </c>
      <c r="K20" s="7" t="s">
        <v>46</v>
      </c>
      <c r="L20" s="7" t="s">
        <v>56</v>
      </c>
      <c r="M20" s="7" t="s">
        <v>82</v>
      </c>
      <c r="N20" s="7" t="s">
        <v>63</v>
      </c>
      <c r="O20" s="7" t="s">
        <v>43</v>
      </c>
      <c r="P20" s="7" t="s">
        <v>83</v>
      </c>
      <c r="Q20" s="7" t="s">
        <v>50</v>
      </c>
      <c r="R20" s="7" t="s">
        <v>38</v>
      </c>
      <c r="S20" s="7" t="s">
        <v>59</v>
      </c>
      <c r="T20" s="7" t="s">
        <v>46</v>
      </c>
      <c r="U20" s="7" t="s">
        <v>53</v>
      </c>
      <c r="V20" s="7" t="s">
        <v>45</v>
      </c>
      <c r="W20" s="7" t="s">
        <v>50</v>
      </c>
      <c r="X20" s="7" t="s">
        <v>30</v>
      </c>
      <c r="Y20" s="7" t="s">
        <v>39</v>
      </c>
      <c r="Z20" s="7" t="s">
        <v>53</v>
      </c>
      <c r="AA20" s="7" t="s">
        <v>53</v>
      </c>
      <c r="AB20" s="7" t="s">
        <v>58</v>
      </c>
      <c r="AC20" s="7" t="s">
        <v>39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8"/>
      <c r="AP20" s="8"/>
      <c r="AQ20" s="8"/>
      <c r="AR20" s="8"/>
      <c r="AS20" s="8"/>
      <c r="AT20" s="7"/>
      <c r="AU20" s="7"/>
      <c r="AV20" s="8"/>
      <c r="AW20" s="8"/>
      <c r="AX20" s="7"/>
      <c r="AY20" s="8"/>
      <c r="AZ20" s="8"/>
      <c r="BA20" s="8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15.75" customHeight="1" x14ac:dyDescent="0.5">
      <c r="A21" s="4">
        <v>17</v>
      </c>
      <c r="B21" s="7" t="s">
        <v>67</v>
      </c>
      <c r="C21" s="7" t="s">
        <v>50</v>
      </c>
      <c r="D21" s="7" t="s">
        <v>231</v>
      </c>
      <c r="E21" s="7" t="s">
        <v>50</v>
      </c>
      <c r="F21" s="7" t="s">
        <v>40</v>
      </c>
      <c r="G21" s="7" t="s">
        <v>30</v>
      </c>
      <c r="H21" s="7" t="s">
        <v>65</v>
      </c>
      <c r="I21" s="7" t="s">
        <v>55</v>
      </c>
      <c r="J21" s="7" t="s">
        <v>30</v>
      </c>
      <c r="K21" s="7" t="s">
        <v>55</v>
      </c>
      <c r="L21" s="7" t="s">
        <v>35</v>
      </c>
      <c r="M21" s="7" t="s">
        <v>86</v>
      </c>
      <c r="N21" s="7" t="s">
        <v>29</v>
      </c>
      <c r="O21" s="7" t="s">
        <v>52</v>
      </c>
      <c r="P21" s="7" t="s">
        <v>46</v>
      </c>
      <c r="Q21" s="7" t="s">
        <v>60</v>
      </c>
      <c r="R21" s="7" t="s">
        <v>32</v>
      </c>
      <c r="S21" s="7" t="s">
        <v>50</v>
      </c>
      <c r="T21" s="7" t="s">
        <v>34</v>
      </c>
      <c r="U21" s="7" t="s">
        <v>50</v>
      </c>
      <c r="V21" s="7" t="s">
        <v>65</v>
      </c>
      <c r="W21" s="7" t="s">
        <v>82</v>
      </c>
      <c r="X21" s="7" t="s">
        <v>79</v>
      </c>
      <c r="Y21" s="7" t="s">
        <v>58</v>
      </c>
      <c r="Z21" s="7" t="s">
        <v>51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15.75" customHeight="1" x14ac:dyDescent="0.5">
      <c r="A22" s="4">
        <v>18</v>
      </c>
      <c r="B22" s="7" t="s">
        <v>50</v>
      </c>
      <c r="C22" s="7" t="s">
        <v>62</v>
      </c>
      <c r="D22" s="7" t="s">
        <v>53</v>
      </c>
      <c r="E22" s="7" t="s">
        <v>35</v>
      </c>
      <c r="F22" s="7" t="s">
        <v>87</v>
      </c>
      <c r="G22" s="7" t="s">
        <v>57</v>
      </c>
      <c r="H22" s="7" t="s">
        <v>69</v>
      </c>
      <c r="I22" s="7" t="s">
        <v>67</v>
      </c>
      <c r="J22" s="7" t="s">
        <v>60</v>
      </c>
      <c r="K22" s="7" t="s">
        <v>109</v>
      </c>
      <c r="L22" s="7" t="s">
        <v>55</v>
      </c>
      <c r="M22" s="7" t="s">
        <v>57</v>
      </c>
      <c r="N22" s="7" t="s">
        <v>41</v>
      </c>
      <c r="O22" s="7" t="s">
        <v>44</v>
      </c>
      <c r="P22" s="7" t="s">
        <v>75</v>
      </c>
      <c r="Q22" s="7" t="s">
        <v>28</v>
      </c>
      <c r="R22" s="7" t="s">
        <v>83</v>
      </c>
      <c r="S22" s="7" t="s">
        <v>35</v>
      </c>
      <c r="T22" s="7" t="s">
        <v>59</v>
      </c>
      <c r="U22" s="7" t="s">
        <v>80</v>
      </c>
      <c r="V22" s="7" t="s">
        <v>87</v>
      </c>
      <c r="W22" s="7" t="s">
        <v>35</v>
      </c>
      <c r="X22" s="7" t="s">
        <v>68</v>
      </c>
      <c r="Y22" s="7" t="s">
        <v>54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8"/>
      <c r="BG22" s="8"/>
      <c r="BH22" s="7"/>
      <c r="BI22" s="8"/>
      <c r="BJ22" s="8"/>
      <c r="BK22" s="8"/>
      <c r="BL22" s="8"/>
      <c r="BM22" s="8"/>
      <c r="BN22" s="7"/>
      <c r="BO22" s="7"/>
      <c r="BP22" s="7"/>
      <c r="BQ22" s="7"/>
    </row>
    <row r="23" spans="1:69" ht="15.75" customHeight="1" x14ac:dyDescent="0.5">
      <c r="A23" s="4">
        <v>19</v>
      </c>
      <c r="B23" s="7" t="s">
        <v>66</v>
      </c>
      <c r="C23" s="7" t="s">
        <v>63</v>
      </c>
      <c r="D23" s="7" t="s">
        <v>55</v>
      </c>
      <c r="E23" s="7" t="s">
        <v>38</v>
      </c>
      <c r="F23" s="7" t="s">
        <v>38</v>
      </c>
      <c r="G23" s="7" t="s">
        <v>66</v>
      </c>
      <c r="H23" s="7" t="s">
        <v>47</v>
      </c>
      <c r="I23" s="7" t="s">
        <v>65</v>
      </c>
      <c r="J23" s="7" t="s">
        <v>78</v>
      </c>
      <c r="K23" s="7" t="s">
        <v>67</v>
      </c>
      <c r="L23" s="7" t="s">
        <v>67</v>
      </c>
      <c r="M23" s="7" t="s">
        <v>39</v>
      </c>
      <c r="N23" s="7" t="s">
        <v>44</v>
      </c>
      <c r="O23" s="7" t="s">
        <v>45</v>
      </c>
      <c r="P23" s="7" t="s">
        <v>49</v>
      </c>
      <c r="Q23" s="7" t="s">
        <v>44</v>
      </c>
      <c r="R23" s="7" t="s">
        <v>65</v>
      </c>
      <c r="S23" s="7" t="s">
        <v>90</v>
      </c>
      <c r="T23" s="7" t="s">
        <v>29</v>
      </c>
      <c r="U23" s="7" t="s">
        <v>44</v>
      </c>
      <c r="V23" s="7" t="s">
        <v>82</v>
      </c>
      <c r="W23" s="7" t="s">
        <v>31</v>
      </c>
      <c r="X23" s="7" t="s">
        <v>86</v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15.75" customHeight="1" x14ac:dyDescent="0.5">
      <c r="A24" s="4">
        <v>20</v>
      </c>
      <c r="B24" s="7" t="s">
        <v>109</v>
      </c>
      <c r="C24" s="7" t="s">
        <v>64</v>
      </c>
      <c r="D24" s="7" t="s">
        <v>62</v>
      </c>
      <c r="E24" s="7" t="s">
        <v>46</v>
      </c>
      <c r="F24" s="7" t="s">
        <v>83</v>
      </c>
      <c r="G24" s="7" t="s">
        <v>47</v>
      </c>
      <c r="H24" s="7" t="s">
        <v>60</v>
      </c>
      <c r="I24" s="7" t="s">
        <v>46</v>
      </c>
      <c r="J24" s="7" t="s">
        <v>38</v>
      </c>
      <c r="K24" s="7" t="s">
        <v>30</v>
      </c>
      <c r="L24" s="7" t="s">
        <v>29</v>
      </c>
      <c r="M24" s="7" t="s">
        <v>80</v>
      </c>
      <c r="N24" s="7" t="s">
        <v>42</v>
      </c>
      <c r="O24" s="7" t="s">
        <v>46</v>
      </c>
      <c r="P24" s="7" t="s">
        <v>51</v>
      </c>
      <c r="Q24" s="7" t="s">
        <v>65</v>
      </c>
      <c r="R24" s="7" t="s">
        <v>53</v>
      </c>
      <c r="S24" s="7" t="s">
        <v>31</v>
      </c>
      <c r="T24" s="7" t="s">
        <v>39</v>
      </c>
      <c r="U24" s="7" t="s">
        <v>82</v>
      </c>
      <c r="V24" s="7" t="s">
        <v>38</v>
      </c>
      <c r="W24" s="7" t="s">
        <v>38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8"/>
    </row>
    <row r="25" spans="1:69" ht="15.75" customHeight="1" x14ac:dyDescent="0.5">
      <c r="A25" s="4">
        <v>21</v>
      </c>
      <c r="B25" s="7" t="s">
        <v>61</v>
      </c>
      <c r="C25" s="7" t="s">
        <v>29</v>
      </c>
      <c r="D25" s="7" t="s">
        <v>47</v>
      </c>
      <c r="E25" s="7" t="s">
        <v>59</v>
      </c>
      <c r="F25" s="7" t="s">
        <v>82</v>
      </c>
      <c r="G25" s="7" t="s">
        <v>55</v>
      </c>
      <c r="H25" s="7" t="s">
        <v>42</v>
      </c>
      <c r="I25" s="7" t="s">
        <v>57</v>
      </c>
      <c r="J25" s="7" t="s">
        <v>72</v>
      </c>
      <c r="K25" s="7" t="s">
        <v>39</v>
      </c>
      <c r="L25" s="7" t="s">
        <v>42</v>
      </c>
      <c r="M25" s="7" t="s">
        <v>37</v>
      </c>
      <c r="N25" s="7" t="s">
        <v>46</v>
      </c>
      <c r="O25" s="7" t="s">
        <v>47</v>
      </c>
      <c r="P25" s="7" t="s">
        <v>40</v>
      </c>
      <c r="Q25" s="7" t="s">
        <v>45</v>
      </c>
      <c r="R25" s="7" t="s">
        <v>29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15.75" customHeight="1" x14ac:dyDescent="0.5">
      <c r="A26" s="4">
        <v>22</v>
      </c>
      <c r="B26" s="7" t="s">
        <v>69</v>
      </c>
      <c r="C26" s="7" t="s">
        <v>38</v>
      </c>
      <c r="D26" s="7" t="s">
        <v>68</v>
      </c>
      <c r="E26" s="7" t="s">
        <v>55</v>
      </c>
      <c r="F26" s="7" t="s">
        <v>85</v>
      </c>
      <c r="G26" s="8" t="s">
        <v>116</v>
      </c>
      <c r="H26" s="7" t="s">
        <v>55</v>
      </c>
      <c r="I26" s="7" t="s">
        <v>51</v>
      </c>
      <c r="J26" s="7" t="s">
        <v>46</v>
      </c>
      <c r="K26" s="7" t="s">
        <v>41</v>
      </c>
      <c r="L26" s="7" t="s">
        <v>109</v>
      </c>
      <c r="M26" s="7" t="s">
        <v>30</v>
      </c>
      <c r="N26" s="7" t="s">
        <v>75</v>
      </c>
      <c r="O26" s="7" t="s">
        <v>48</v>
      </c>
      <c r="P26" s="7" t="s">
        <v>90</v>
      </c>
      <c r="Q26" s="7" t="s">
        <v>55</v>
      </c>
      <c r="R26" s="8" t="s">
        <v>36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7"/>
      <c r="AD26" s="7"/>
      <c r="AE26" s="7"/>
      <c r="AF26" s="8"/>
      <c r="AG26" s="8"/>
      <c r="AH26" s="8"/>
      <c r="AI26" s="8"/>
      <c r="AJ26" s="7"/>
      <c r="AK26" s="7"/>
      <c r="AL26" s="7"/>
      <c r="AM26" s="7"/>
      <c r="AN26" s="8"/>
      <c r="AO26" s="7"/>
      <c r="AP26" s="7"/>
      <c r="AQ26" s="7"/>
      <c r="AR26" s="7"/>
      <c r="AS26" s="7"/>
      <c r="AT26" s="7"/>
      <c r="AU26" s="8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.75" customHeight="1" x14ac:dyDescent="0.5">
      <c r="A27" s="4">
        <v>23</v>
      </c>
      <c r="B27" s="7" t="s">
        <v>70</v>
      </c>
      <c r="C27" s="7" t="s">
        <v>65</v>
      </c>
      <c r="D27" s="7" t="s">
        <v>74</v>
      </c>
      <c r="E27" s="7" t="s">
        <v>40</v>
      </c>
      <c r="F27" s="7" t="s">
        <v>60</v>
      </c>
      <c r="G27" s="7" t="s">
        <v>62</v>
      </c>
      <c r="H27" s="7" t="s">
        <v>67</v>
      </c>
      <c r="I27" s="7" t="s">
        <v>46</v>
      </c>
      <c r="J27" s="7" t="s">
        <v>77</v>
      </c>
      <c r="K27" s="7" t="s">
        <v>50</v>
      </c>
      <c r="L27" s="7" t="s">
        <v>62</v>
      </c>
      <c r="M27" s="7" t="s">
        <v>74</v>
      </c>
      <c r="N27" s="7" t="s">
        <v>80</v>
      </c>
      <c r="O27" s="7" t="s">
        <v>49</v>
      </c>
      <c r="P27" s="7" t="s">
        <v>91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.75" customHeight="1" x14ac:dyDescent="0.5">
      <c r="A28" s="4">
        <v>24</v>
      </c>
      <c r="B28" s="7" t="s">
        <v>64</v>
      </c>
      <c r="C28" s="7" t="s">
        <v>47</v>
      </c>
      <c r="D28" s="7" t="s">
        <v>61</v>
      </c>
      <c r="E28" s="7" t="s">
        <v>75</v>
      </c>
      <c r="F28" s="7" t="s">
        <v>46</v>
      </c>
      <c r="G28" s="7" t="s">
        <v>39</v>
      </c>
      <c r="H28" s="7" t="s">
        <v>68</v>
      </c>
      <c r="I28" s="7" t="s">
        <v>75</v>
      </c>
      <c r="J28" s="7" t="s">
        <v>51</v>
      </c>
      <c r="K28" s="7" t="s">
        <v>29</v>
      </c>
      <c r="L28" s="7" t="s">
        <v>31</v>
      </c>
      <c r="M28" s="7" t="s">
        <v>52</v>
      </c>
      <c r="N28" s="7" t="s">
        <v>53</v>
      </c>
      <c r="O28" s="7" t="s">
        <v>50</v>
      </c>
      <c r="P28" s="7" t="s">
        <v>65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.75" customHeight="1" x14ac:dyDescent="0.5">
      <c r="A29" s="4">
        <v>25</v>
      </c>
      <c r="B29" s="7" t="s">
        <v>47</v>
      </c>
      <c r="C29" s="7" t="s">
        <v>46</v>
      </c>
      <c r="D29" s="7" t="s">
        <v>44</v>
      </c>
      <c r="E29" s="7" t="s">
        <v>28</v>
      </c>
      <c r="F29" s="7" t="s">
        <v>44</v>
      </c>
      <c r="G29" s="7" t="s">
        <v>80</v>
      </c>
      <c r="H29" s="7" t="s">
        <v>75</v>
      </c>
      <c r="I29" s="7" t="s">
        <v>60</v>
      </c>
      <c r="J29" s="7" t="s">
        <v>45</v>
      </c>
      <c r="K29" s="7" t="s">
        <v>66</v>
      </c>
      <c r="L29" s="7" t="s">
        <v>66</v>
      </c>
      <c r="M29" s="7" t="s">
        <v>41</v>
      </c>
      <c r="N29" s="7" t="s">
        <v>12</v>
      </c>
      <c r="O29" s="7" t="s">
        <v>51</v>
      </c>
      <c r="P29" s="7" t="s">
        <v>59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.75" customHeight="1" x14ac:dyDescent="0.5">
      <c r="A30" s="4">
        <v>26</v>
      </c>
      <c r="B30" s="7" t="s">
        <v>28</v>
      </c>
      <c r="C30" s="7" t="s">
        <v>66</v>
      </c>
      <c r="D30" s="7" t="s">
        <v>88</v>
      </c>
      <c r="E30" s="7" t="s">
        <v>53</v>
      </c>
      <c r="F30" s="7" t="s">
        <v>37</v>
      </c>
      <c r="G30" s="7" t="s">
        <v>90</v>
      </c>
      <c r="H30" s="7" t="s">
        <v>40</v>
      </c>
      <c r="I30" s="7" t="s">
        <v>77</v>
      </c>
      <c r="J30" s="7" t="s">
        <v>28</v>
      </c>
      <c r="K30" s="7" t="s">
        <v>47</v>
      </c>
      <c r="L30" s="7" t="s">
        <v>40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.75" customHeight="1" x14ac:dyDescent="0.5">
      <c r="A31" s="4">
        <v>27</v>
      </c>
      <c r="B31" s="8" t="s">
        <v>116</v>
      </c>
      <c r="C31" s="7" t="s">
        <v>67</v>
      </c>
      <c r="D31" s="7" t="s">
        <v>83</v>
      </c>
      <c r="E31" s="7" t="s">
        <v>42</v>
      </c>
      <c r="F31" s="7" t="s">
        <v>69</v>
      </c>
      <c r="G31" s="7" t="s">
        <v>59</v>
      </c>
      <c r="H31" s="7" t="s">
        <v>49</v>
      </c>
      <c r="I31" s="7" t="s">
        <v>85</v>
      </c>
      <c r="J31" s="7" t="s">
        <v>47</v>
      </c>
      <c r="K31" s="7" t="s">
        <v>28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.75" customHeight="1" x14ac:dyDescent="0.5">
      <c r="A32" s="4">
        <v>28</v>
      </c>
      <c r="B32" s="7" t="s">
        <v>49</v>
      </c>
      <c r="C32" s="7" t="s">
        <v>31</v>
      </c>
      <c r="D32" s="7" t="s">
        <v>46</v>
      </c>
      <c r="E32" s="7" t="s">
        <v>69</v>
      </c>
      <c r="F32" s="7" t="s">
        <v>62</v>
      </c>
      <c r="G32" s="7" t="s">
        <v>65</v>
      </c>
      <c r="H32" s="7" t="s">
        <v>62</v>
      </c>
      <c r="I32" s="7" t="s">
        <v>43</v>
      </c>
      <c r="J32" s="7" t="s">
        <v>56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.75" customHeight="1" x14ac:dyDescent="0.5">
      <c r="A33" s="4">
        <v>29</v>
      </c>
      <c r="B33" s="7" t="s">
        <v>60</v>
      </c>
      <c r="C33" s="7" t="s">
        <v>53</v>
      </c>
      <c r="D33" s="7" t="s">
        <v>80</v>
      </c>
      <c r="E33" s="7" t="s">
        <v>47</v>
      </c>
      <c r="F33" s="7" t="s">
        <v>63</v>
      </c>
      <c r="G33" s="7" t="s">
        <v>87</v>
      </c>
      <c r="H33" s="7" t="s">
        <v>37</v>
      </c>
      <c r="I33" s="7" t="s">
        <v>30</v>
      </c>
      <c r="J33" s="7" t="s">
        <v>66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.75" customHeight="1" x14ac:dyDescent="0.5">
      <c r="A34" s="4">
        <v>30</v>
      </c>
      <c r="B34" s="7" t="s">
        <v>82</v>
      </c>
      <c r="C34" s="7" t="s">
        <v>51</v>
      </c>
      <c r="D34" s="7" t="s">
        <v>37</v>
      </c>
      <c r="E34" s="7" t="s">
        <v>91</v>
      </c>
      <c r="F34" s="7" t="s">
        <v>76</v>
      </c>
      <c r="G34" s="7" t="s">
        <v>28</v>
      </c>
      <c r="H34" s="7" t="s">
        <v>83</v>
      </c>
      <c r="I34" s="7" t="s">
        <v>91</v>
      </c>
      <c r="J34" s="7" t="s">
        <v>61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.75" customHeight="1" x14ac:dyDescent="0.5">
      <c r="A35" s="4">
        <v>31</v>
      </c>
      <c r="B35" s="7" t="s">
        <v>74</v>
      </c>
      <c r="C35" s="7" t="s">
        <v>68</v>
      </c>
      <c r="D35" s="7" t="s">
        <v>86</v>
      </c>
      <c r="E35" s="7" t="s">
        <v>60</v>
      </c>
      <c r="F35" s="7" t="s">
        <v>73</v>
      </c>
      <c r="G35" s="7" t="s">
        <v>35</v>
      </c>
      <c r="H35" s="7" t="s">
        <v>72</v>
      </c>
      <c r="I35" s="7" t="s">
        <v>35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8"/>
      <c r="AD35" s="8"/>
      <c r="AE35" s="8"/>
      <c r="AF35" s="7"/>
      <c r="AG35" s="7"/>
      <c r="AH35" s="7"/>
      <c r="AI35" s="7"/>
      <c r="AJ35" s="8"/>
      <c r="AK35" s="8"/>
      <c r="AL35" s="8"/>
      <c r="AM35" s="8"/>
      <c r="AN35" s="7"/>
      <c r="AO35" s="7"/>
      <c r="AP35" s="7"/>
      <c r="AQ35" s="7"/>
      <c r="AR35" s="7"/>
      <c r="AS35" s="7"/>
      <c r="AT35" s="8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8"/>
      <c r="BO35" s="7"/>
      <c r="BP35" s="8"/>
      <c r="BQ35" s="7"/>
    </row>
    <row r="36" spans="1:69" ht="15.75" customHeight="1" x14ac:dyDescent="0.5">
      <c r="A36" s="4">
        <v>32</v>
      </c>
      <c r="B36" s="7" t="s">
        <v>43</v>
      </c>
      <c r="C36" s="7" t="s">
        <v>28</v>
      </c>
      <c r="D36" s="7" t="s">
        <v>67</v>
      </c>
      <c r="E36" s="7" t="s">
        <v>72</v>
      </c>
      <c r="F36" s="7" t="s">
        <v>72</v>
      </c>
      <c r="G36" s="7" t="s">
        <v>46</v>
      </c>
      <c r="H36" s="7" t="s">
        <v>87</v>
      </c>
      <c r="I36" s="7" t="s">
        <v>68</v>
      </c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7"/>
      <c r="AD36" s="7"/>
      <c r="AE36" s="7"/>
      <c r="AF36" s="8"/>
      <c r="AG36" s="8"/>
      <c r="AH36" s="8"/>
      <c r="AI36" s="8"/>
      <c r="AJ36" s="7"/>
      <c r="AK36" s="7"/>
      <c r="AL36" s="7"/>
      <c r="AM36" s="7"/>
      <c r="AN36" s="8"/>
      <c r="AO36" s="7"/>
      <c r="AP36" s="7"/>
      <c r="AQ36" s="7"/>
      <c r="AR36" s="7"/>
      <c r="AS36" s="7"/>
      <c r="AT36" s="7"/>
      <c r="AU36" s="8"/>
      <c r="AV36" s="7"/>
      <c r="AW36" s="7"/>
      <c r="AX36" s="7"/>
      <c r="AY36" s="7"/>
      <c r="AZ36" s="7"/>
      <c r="BA36" s="7"/>
      <c r="BB36" s="7"/>
      <c r="BC36" s="7"/>
      <c r="BD36" s="8"/>
      <c r="BE36" s="8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ht="15.75" customHeight="1" x14ac:dyDescent="0.5">
      <c r="A37" s="4">
        <v>33</v>
      </c>
      <c r="B37" s="7" t="s">
        <v>78</v>
      </c>
      <c r="C37" s="7" t="s">
        <v>69</v>
      </c>
      <c r="D37" s="7" t="s">
        <v>38</v>
      </c>
      <c r="E37" s="7" t="s">
        <v>49</v>
      </c>
      <c r="F37" s="7" t="s">
        <v>67</v>
      </c>
      <c r="G37" s="7" t="s">
        <v>109</v>
      </c>
      <c r="H37" s="7" t="s">
        <v>43</v>
      </c>
      <c r="I37" s="7" t="s">
        <v>34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</row>
    <row r="38" spans="1:69" ht="15.75" customHeight="1" x14ac:dyDescent="0.5">
      <c r="A38" s="4">
        <v>34</v>
      </c>
      <c r="B38" s="7" t="s">
        <v>44</v>
      </c>
      <c r="C38" s="7" t="s">
        <v>37</v>
      </c>
      <c r="D38" s="7" t="s">
        <v>69</v>
      </c>
      <c r="E38" s="7" t="s">
        <v>67</v>
      </c>
      <c r="F38" s="7" t="s">
        <v>79</v>
      </c>
      <c r="G38" s="7" t="s">
        <v>40</v>
      </c>
      <c r="H38" s="7" t="s">
        <v>77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</row>
    <row r="39" spans="1:69" ht="15.75" customHeight="1" x14ac:dyDescent="0.5">
      <c r="A39" s="4">
        <v>35</v>
      </c>
      <c r="B39" s="7" t="s">
        <v>65</v>
      </c>
      <c r="C39" s="7" t="s">
        <v>70</v>
      </c>
      <c r="D39" s="7" t="s">
        <v>60</v>
      </c>
      <c r="E39" s="7" t="s">
        <v>81</v>
      </c>
      <c r="F39" s="7" t="s">
        <v>42</v>
      </c>
      <c r="G39" s="7" t="s">
        <v>31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ht="15.75" customHeight="1" x14ac:dyDescent="0.5">
      <c r="A40" s="4">
        <v>36</v>
      </c>
      <c r="B40" s="7" t="s">
        <v>52</v>
      </c>
      <c r="C40" s="8" t="s">
        <v>71</v>
      </c>
      <c r="D40" s="7" t="s">
        <v>59</v>
      </c>
      <c r="E40" s="7" t="s">
        <v>44</v>
      </c>
      <c r="F40" s="7" t="s">
        <v>74</v>
      </c>
      <c r="G40" s="7" t="s">
        <v>41</v>
      </c>
      <c r="H40" s="7"/>
      <c r="I40" s="7"/>
      <c r="J40" s="8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7"/>
      <c r="AD40" s="7"/>
      <c r="AE40" s="7"/>
      <c r="AF40" s="8"/>
      <c r="AG40" s="8"/>
      <c r="AH40" s="8"/>
      <c r="AI40" s="8"/>
      <c r="AJ40" s="7"/>
      <c r="AK40" s="7"/>
      <c r="AL40" s="7"/>
      <c r="AM40" s="7"/>
      <c r="AN40" s="8"/>
      <c r="AO40" s="7"/>
      <c r="AP40" s="7"/>
      <c r="AQ40" s="7"/>
      <c r="AR40" s="7"/>
      <c r="AS40" s="7"/>
      <c r="AT40" s="7"/>
      <c r="AU40" s="8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ht="15.75" customHeight="1" x14ac:dyDescent="0.5">
      <c r="A41" s="4">
        <v>37</v>
      </c>
      <c r="B41" s="8" t="s">
        <v>71</v>
      </c>
      <c r="C41" s="7" t="s">
        <v>40</v>
      </c>
      <c r="D41" s="7" t="s">
        <v>75</v>
      </c>
      <c r="E41" s="7" t="s">
        <v>51</v>
      </c>
      <c r="F41" s="7" t="s">
        <v>64</v>
      </c>
      <c r="G41" s="7" t="s">
        <v>49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8"/>
      <c r="AY41" s="7"/>
      <c r="AZ41" s="7"/>
      <c r="BA41" s="7"/>
      <c r="BB41" s="8"/>
      <c r="BC41" s="8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ht="15.75" customHeight="1" x14ac:dyDescent="0.5">
      <c r="A42" s="4">
        <v>38</v>
      </c>
      <c r="B42" s="7" t="s">
        <v>38</v>
      </c>
      <c r="C42" s="7" t="s">
        <v>52</v>
      </c>
      <c r="D42" s="7" t="s">
        <v>65</v>
      </c>
      <c r="E42" s="7" t="s">
        <v>37</v>
      </c>
      <c r="F42" s="8" t="s">
        <v>116</v>
      </c>
      <c r="G42" s="7" t="s">
        <v>77</v>
      </c>
      <c r="H42" s="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ht="15.75" customHeight="1" x14ac:dyDescent="0.5">
      <c r="A43" s="4">
        <v>39</v>
      </c>
      <c r="B43" s="7" t="s">
        <v>75</v>
      </c>
      <c r="C43" s="7" t="s">
        <v>44</v>
      </c>
      <c r="D43" s="7" t="s">
        <v>76</v>
      </c>
      <c r="E43" s="7" t="s">
        <v>52</v>
      </c>
      <c r="F43" s="7" t="s">
        <v>61</v>
      </c>
      <c r="G43" s="7" t="s">
        <v>56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8"/>
      <c r="AY43" s="7"/>
      <c r="AZ43" s="7"/>
      <c r="BA43" s="7"/>
      <c r="BB43" s="8"/>
      <c r="BC43" s="8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ht="15.75" customHeight="1" x14ac:dyDescent="0.5">
      <c r="A44" s="4">
        <v>40</v>
      </c>
      <c r="B44" s="7" t="s">
        <v>68</v>
      </c>
      <c r="C44" s="7" t="s">
        <v>42</v>
      </c>
      <c r="D44" s="7" t="s">
        <v>70</v>
      </c>
      <c r="E44" s="7" t="s">
        <v>83</v>
      </c>
      <c r="F44" s="7" t="s">
        <v>75</v>
      </c>
      <c r="G44" s="7" t="s">
        <v>74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8"/>
      <c r="BG44" s="8"/>
      <c r="BH44" s="7"/>
      <c r="BI44" s="8"/>
      <c r="BJ44" s="8"/>
      <c r="BK44" s="8"/>
      <c r="BL44" s="8"/>
      <c r="BM44" s="7"/>
      <c r="BN44" s="7"/>
      <c r="BO44" s="7"/>
      <c r="BP44" s="7"/>
      <c r="BQ44" s="7"/>
    </row>
    <row r="45" spans="1:69" ht="15.75" customHeight="1" x14ac:dyDescent="0.5">
      <c r="A45" s="4">
        <v>41</v>
      </c>
      <c r="B45" s="7" t="s">
        <v>53</v>
      </c>
      <c r="C45" s="7" t="s">
        <v>72</v>
      </c>
      <c r="D45" s="7" t="s">
        <v>31</v>
      </c>
      <c r="E45" s="7" t="s">
        <v>68</v>
      </c>
      <c r="F45" s="7" t="s">
        <v>77</v>
      </c>
      <c r="G45" s="7" t="s">
        <v>83</v>
      </c>
      <c r="H45" s="7"/>
      <c r="I45" s="8"/>
      <c r="J45" s="7"/>
      <c r="K45" s="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ht="15.75" customHeight="1" x14ac:dyDescent="0.5">
      <c r="A46" s="4">
        <v>42</v>
      </c>
      <c r="B46" s="7" t="s">
        <v>46</v>
      </c>
      <c r="C46" s="7" t="s">
        <v>73</v>
      </c>
      <c r="D46" s="7" t="s">
        <v>52</v>
      </c>
      <c r="E46" s="7" t="s">
        <v>109</v>
      </c>
      <c r="F46" s="7" t="s">
        <v>68</v>
      </c>
      <c r="G46" s="7" t="s">
        <v>51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ht="15.75" customHeight="1" x14ac:dyDescent="0.5">
      <c r="A47" s="4">
        <v>43</v>
      </c>
      <c r="B47" s="7" t="s">
        <v>79</v>
      </c>
      <c r="C47" s="8" t="s">
        <v>116</v>
      </c>
      <c r="D47" s="7" t="s">
        <v>42</v>
      </c>
      <c r="E47" s="7" t="s">
        <v>56</v>
      </c>
      <c r="F47" s="7" t="s">
        <v>90</v>
      </c>
      <c r="G47" s="7" t="s">
        <v>81</v>
      </c>
      <c r="H47" s="7"/>
      <c r="I47" s="7"/>
      <c r="J47" s="8"/>
      <c r="K47" s="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7"/>
      <c r="AP47" s="7"/>
      <c r="AQ47" s="7"/>
      <c r="AR47" s="7"/>
      <c r="AS47" s="7"/>
      <c r="AT47" s="8"/>
      <c r="AU47" s="8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ht="15.75" customHeight="1" x14ac:dyDescent="0.5">
      <c r="A48" s="4">
        <v>44</v>
      </c>
      <c r="B48" s="7" t="s">
        <v>81</v>
      </c>
      <c r="C48" s="7" t="s">
        <v>74</v>
      </c>
      <c r="D48" s="7" t="s">
        <v>64</v>
      </c>
      <c r="E48" s="7" t="s">
        <v>88</v>
      </c>
      <c r="F48" s="7" t="s">
        <v>88</v>
      </c>
      <c r="G48" s="7" t="s">
        <v>79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8"/>
      <c r="AY48" s="7"/>
      <c r="AZ48" s="7"/>
      <c r="BA48" s="7"/>
      <c r="BB48" s="8"/>
      <c r="BC48" s="8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1:69" ht="15.75" customHeight="1" x14ac:dyDescent="0.5">
      <c r="A49" s="4">
        <v>45</v>
      </c>
      <c r="B49" s="7" t="s">
        <v>76</v>
      </c>
      <c r="C49" s="7" t="s">
        <v>75</v>
      </c>
      <c r="D49" s="7" t="s">
        <v>40</v>
      </c>
      <c r="E49" s="8" t="s">
        <v>71</v>
      </c>
      <c r="F49" s="7" t="s">
        <v>81</v>
      </c>
      <c r="G49" s="7" t="s">
        <v>86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1:69" ht="15.75" customHeight="1" x14ac:dyDescent="0.5">
      <c r="A50" s="4">
        <v>46</v>
      </c>
      <c r="B50" s="7" t="s">
        <v>37</v>
      </c>
      <c r="C50" s="7" t="s">
        <v>76</v>
      </c>
      <c r="D50" s="7" t="s">
        <v>56</v>
      </c>
      <c r="E50" s="7" t="s">
        <v>79</v>
      </c>
      <c r="F50" s="7" t="s">
        <v>51</v>
      </c>
      <c r="G50" s="7" t="s">
        <v>85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1:69" ht="15.75" customHeight="1" x14ac:dyDescent="0.5">
      <c r="A51" s="4">
        <v>47</v>
      </c>
      <c r="B51" s="7" t="s">
        <v>85</v>
      </c>
      <c r="C51" s="7" t="s">
        <v>49</v>
      </c>
      <c r="D51" s="8" t="s">
        <v>71</v>
      </c>
      <c r="E51" s="7" t="s">
        <v>85</v>
      </c>
      <c r="F51" s="7" t="s">
        <v>49</v>
      </c>
      <c r="G51" s="7" t="s">
        <v>60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1:69" ht="15.75" customHeight="1" x14ac:dyDescent="0.5">
      <c r="A52" s="4">
        <v>48</v>
      </c>
      <c r="B52" s="7" t="s">
        <v>56</v>
      </c>
      <c r="C52" s="7" t="s">
        <v>77</v>
      </c>
      <c r="D52" s="7" t="s">
        <v>78</v>
      </c>
      <c r="E52" s="7" t="s">
        <v>73</v>
      </c>
      <c r="F52" s="7" t="s">
        <v>56</v>
      </c>
      <c r="G52" s="7" t="s">
        <v>52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  <c r="BE52" s="8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1:69" ht="15.75" customHeight="1" x14ac:dyDescent="0.5">
      <c r="A53" s="4">
        <v>49</v>
      </c>
      <c r="B53" s="7" t="s">
        <v>80</v>
      </c>
      <c r="C53" s="7" t="s">
        <v>78</v>
      </c>
      <c r="D53" s="7" t="s">
        <v>79</v>
      </c>
      <c r="E53" s="7" t="s">
        <v>76</v>
      </c>
      <c r="F53" s="7" t="s">
        <v>78</v>
      </c>
      <c r="G53" s="7" t="s">
        <v>76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1:69" ht="15.75" customHeight="1" x14ac:dyDescent="0.5">
      <c r="A54" s="4">
        <v>50</v>
      </c>
      <c r="B54" s="7" t="s">
        <v>83</v>
      </c>
      <c r="C54" s="7" t="s">
        <v>79</v>
      </c>
      <c r="D54" s="7" t="s">
        <v>82</v>
      </c>
      <c r="E54" s="7" t="s">
        <v>77</v>
      </c>
      <c r="F54" s="7" t="s">
        <v>70</v>
      </c>
      <c r="G54" s="7" t="s">
        <v>82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1:69" ht="15.75" customHeight="1" x14ac:dyDescent="0.5">
      <c r="A55" s="4">
        <v>51</v>
      </c>
      <c r="B55" s="7" t="s">
        <v>73</v>
      </c>
      <c r="C55" s="7" t="s">
        <v>80</v>
      </c>
      <c r="D55" s="7" t="s">
        <v>51</v>
      </c>
      <c r="E55" s="7" t="s">
        <v>61</v>
      </c>
      <c r="F55" s="7" t="s">
        <v>80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1:69" ht="15.75" customHeight="1" x14ac:dyDescent="0.5">
      <c r="A56" s="4">
        <v>52</v>
      </c>
      <c r="B56" s="7" t="s">
        <v>84</v>
      </c>
      <c r="C56" s="7" t="s">
        <v>81</v>
      </c>
      <c r="D56" s="7" t="s">
        <v>73</v>
      </c>
      <c r="E56" s="7" t="s">
        <v>63</v>
      </c>
      <c r="F56" s="7" t="s">
        <v>89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1:69" ht="15.75" customHeight="1" x14ac:dyDescent="0.5">
      <c r="A57" s="4">
        <v>53</v>
      </c>
      <c r="B57" s="7" t="s">
        <v>88</v>
      </c>
      <c r="C57" s="7" t="s">
        <v>82</v>
      </c>
      <c r="D57" s="7" t="s">
        <v>84</v>
      </c>
      <c r="E57" s="7" t="s">
        <v>70</v>
      </c>
      <c r="F57" s="7" t="s">
        <v>91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1:69" ht="15.75" customHeight="1" x14ac:dyDescent="0.5">
      <c r="A58" s="4">
        <v>54</v>
      </c>
      <c r="B58" s="7" t="s">
        <v>86</v>
      </c>
      <c r="C58" s="7" t="s">
        <v>83</v>
      </c>
      <c r="D58" s="7" t="s">
        <v>72</v>
      </c>
      <c r="E58" s="7" t="s">
        <v>80</v>
      </c>
      <c r="F58" s="7" t="s">
        <v>86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1:69" ht="15.75" customHeight="1" x14ac:dyDescent="0.5">
      <c r="A59" s="4">
        <v>55</v>
      </c>
      <c r="B59" s="7" t="s">
        <v>72</v>
      </c>
      <c r="C59" s="7" t="s">
        <v>84</v>
      </c>
      <c r="D59" s="7" t="s">
        <v>49</v>
      </c>
      <c r="E59" s="7" t="s">
        <v>62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1:69" ht="15.75" customHeight="1" x14ac:dyDescent="0.5">
      <c r="A60" s="4">
        <v>56</v>
      </c>
      <c r="B60" s="7" t="s">
        <v>87</v>
      </c>
      <c r="C60" s="7" t="s">
        <v>85</v>
      </c>
      <c r="D60" s="7" t="s">
        <v>43</v>
      </c>
      <c r="E60" s="7" t="s">
        <v>64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1:69" ht="15.75" customHeight="1" x14ac:dyDescent="0.5">
      <c r="A61" s="4">
        <v>57</v>
      </c>
      <c r="B61" s="7" t="s">
        <v>77</v>
      </c>
      <c r="C61" s="7" t="s">
        <v>86</v>
      </c>
      <c r="D61" s="7" t="s">
        <v>85</v>
      </c>
      <c r="E61" s="7" t="s">
        <v>89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8"/>
      <c r="BN61" s="7"/>
      <c r="BO61" s="7"/>
      <c r="BP61" s="7"/>
      <c r="BQ61" s="7"/>
    </row>
    <row r="62" spans="1:69" ht="15.75" customHeight="1" x14ac:dyDescent="0.5">
      <c r="A62" s="4">
        <v>58</v>
      </c>
      <c r="B62" s="7" t="s">
        <v>51</v>
      </c>
      <c r="C62" s="7" t="s">
        <v>43</v>
      </c>
      <c r="D62" s="7" t="s">
        <v>89</v>
      </c>
      <c r="E62" s="7" t="s">
        <v>74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1:69" ht="15.75" customHeight="1" x14ac:dyDescent="0.5">
      <c r="A63" s="4">
        <v>59</v>
      </c>
      <c r="B63" s="7" t="s">
        <v>42</v>
      </c>
      <c r="C63" s="7" t="s">
        <v>87</v>
      </c>
      <c r="D63" s="7" t="s">
        <v>77</v>
      </c>
      <c r="E63" s="8" t="s">
        <v>116</v>
      </c>
      <c r="F63" s="8"/>
      <c r="G63" s="8"/>
      <c r="H63" s="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1:69" ht="15.75" customHeight="1" x14ac:dyDescent="0.5">
      <c r="A64" s="4">
        <v>60</v>
      </c>
      <c r="B64" s="7" t="s">
        <v>40</v>
      </c>
      <c r="C64" s="7" t="s">
        <v>88</v>
      </c>
      <c r="D64" s="7" t="s">
        <v>81</v>
      </c>
      <c r="E64" s="7" t="s">
        <v>78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1:69" ht="15.75" customHeight="1" x14ac:dyDescent="0.5">
      <c r="A65" s="4">
        <v>61</v>
      </c>
      <c r="B65" s="7" t="s">
        <v>90</v>
      </c>
      <c r="C65" s="7" t="s">
        <v>89</v>
      </c>
      <c r="D65" s="7" t="s">
        <v>87</v>
      </c>
      <c r="E65" s="7" t="s">
        <v>84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1:69" ht="15.75" customHeight="1" x14ac:dyDescent="0.5">
      <c r="A66" s="4">
        <v>62</v>
      </c>
      <c r="B66" s="7" t="s">
        <v>91</v>
      </c>
      <c r="C66" s="7" t="s">
        <v>90</v>
      </c>
      <c r="D66" s="7" t="s">
        <v>90</v>
      </c>
      <c r="E66" s="7" t="s">
        <v>86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1:69" ht="15.75" customHeight="1" x14ac:dyDescent="0.5">
      <c r="A67" s="4">
        <v>63</v>
      </c>
      <c r="B67" s="7" t="s">
        <v>89</v>
      </c>
      <c r="C67" s="7" t="s">
        <v>91</v>
      </c>
      <c r="D67" s="7" t="s">
        <v>91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  <c r="BE67" s="8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1:69" ht="15.75" customHeight="1" x14ac:dyDescent="0.5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1:69" ht="15.75" customHeight="1" x14ac:dyDescent="0.5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8"/>
      <c r="BI69" s="7"/>
      <c r="BJ69" s="7"/>
      <c r="BK69" s="7"/>
      <c r="BL69" s="7"/>
      <c r="BM69" s="7"/>
      <c r="BN69" s="8"/>
      <c r="BO69" s="8"/>
      <c r="BP69" s="7"/>
      <c r="BQ69" s="8"/>
    </row>
    <row r="70" spans="1:69" ht="15.75" customHeight="1" x14ac:dyDescent="0.5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7"/>
      <c r="BQ70" s="7"/>
    </row>
    <row r="71" spans="1:69" ht="15.75" customHeight="1" x14ac:dyDescent="0.5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8"/>
      <c r="BQ71" s="7"/>
    </row>
    <row r="72" spans="1:69" ht="15.75" customHeight="1" x14ac:dyDescent="0.5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1:69" ht="15.75" customHeight="1" x14ac:dyDescent="0.5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1:69" ht="15.75" customHeight="1" x14ac:dyDescent="0.5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  <row r="75" spans="1:69" ht="15.75" customHeight="1" x14ac:dyDescent="0.5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</row>
    <row r="76" spans="1:69" ht="15.75" customHeight="1" x14ac:dyDescent="0.5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</row>
    <row r="77" spans="1:69" ht="15.75" customHeight="1" x14ac:dyDescent="0.5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8"/>
      <c r="BN77" s="7"/>
      <c r="BO77" s="7"/>
      <c r="BP77" s="7"/>
      <c r="BQ77" s="7"/>
    </row>
    <row r="78" spans="1:69" ht="15.75" customHeight="1" x14ac:dyDescent="0.5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</row>
    <row r="79" spans="1:69" ht="15.75" customHeight="1" x14ac:dyDescent="0.5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</row>
    <row r="80" spans="1:69" ht="15.75" customHeight="1" x14ac:dyDescent="0.5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8"/>
      <c r="AY80" s="7"/>
      <c r="AZ80" s="7"/>
      <c r="BA80" s="7"/>
      <c r="BB80" s="8"/>
      <c r="BC80" s="8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1:69" ht="15.75" customHeight="1" x14ac:dyDescent="0.5">
      <c r="A81" s="4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7"/>
      <c r="AY81" s="8"/>
      <c r="AZ81" s="8"/>
      <c r="BA81" s="8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</row>
    <row r="82" spans="1:69" ht="15.75" customHeight="1" x14ac:dyDescent="0.5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</row>
    <row r="83" spans="1:69" ht="15.75" customHeight="1" x14ac:dyDescent="0.5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</row>
    <row r="84" spans="1:69" ht="15.75" customHeight="1" x14ac:dyDescent="0.5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</row>
    <row r="85" spans="1:69" ht="15.75" customHeight="1" x14ac:dyDescent="0.5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</row>
    <row r="86" spans="1:69" ht="15.75" customHeight="1" x14ac:dyDescent="0.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</row>
    <row r="87" spans="1:69" ht="15.75" customHeight="1" x14ac:dyDescent="0.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</row>
    <row r="88" spans="1:69" ht="15.75" customHeight="1" x14ac:dyDescent="0.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</row>
    <row r="89" spans="1:69" ht="15.75" customHeight="1" x14ac:dyDescent="0.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</row>
    <row r="90" spans="1:69" ht="15.75" customHeight="1" x14ac:dyDescent="0.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</row>
    <row r="91" spans="1:69" ht="15.75" customHeight="1" x14ac:dyDescent="0.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</row>
    <row r="92" spans="1:69" ht="15.75" customHeight="1" x14ac:dyDescent="0.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</row>
    <row r="93" spans="1:69" ht="15.75" customHeight="1" x14ac:dyDescent="0.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</row>
    <row r="94" spans="1:69" ht="15.75" customHeight="1" x14ac:dyDescent="0.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</row>
    <row r="95" spans="1:69" ht="15.75" customHeight="1" x14ac:dyDescent="0.5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7"/>
    </row>
    <row r="96" spans="1:69" ht="15.75" customHeight="1" x14ac:dyDescent="0.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</row>
    <row r="97" spans="1:69" ht="15.75" customHeight="1" x14ac:dyDescent="0.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8"/>
      <c r="BQ97" s="7"/>
    </row>
    <row r="98" spans="1:69" ht="15.75" customHeight="1" x14ac:dyDescent="0.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</row>
    <row r="99" spans="1:69" ht="15.75" customHeight="1" x14ac:dyDescent="0.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</row>
    <row r="100" spans="1:69" ht="15.75" customHeight="1" x14ac:dyDescent="0.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</row>
    <row r="101" spans="1:69" ht="15.75" customHeight="1" x14ac:dyDescent="0.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8"/>
    </row>
    <row r="102" spans="1:69" ht="15.75" customHeight="1" x14ac:dyDescent="0.5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7"/>
      <c r="AY102" s="8"/>
      <c r="AZ102" s="8"/>
      <c r="BA102" s="8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</row>
    <row r="103" spans="1:69" ht="15.75" customHeight="1" x14ac:dyDescent="0.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</row>
    <row r="104" spans="1:69" ht="15.75" customHeight="1" x14ac:dyDescent="0.5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</row>
    <row r="105" spans="1:69" ht="15.75" customHeight="1" x14ac:dyDescent="0.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</row>
  </sheetData>
  <hyperlinks>
    <hyperlink ref="Y3" r:id="rId1" xr:uid="{23485C63-8BE0-4555-8F20-0473EF8CB78D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4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3.730468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12</v>
      </c>
      <c r="B3" s="7" t="s">
        <v>29</v>
      </c>
      <c r="C3" s="15">
        <f>AVERAGE(A3:A44)</f>
        <v>9.1190476190476186</v>
      </c>
    </row>
    <row r="4" spans="1:26" ht="15.75" customHeight="1" x14ac:dyDescent="0.5">
      <c r="A4" s="4">
        <v>21</v>
      </c>
      <c r="B4" s="7" t="s">
        <v>29</v>
      </c>
      <c r="C4" s="15"/>
    </row>
    <row r="5" spans="1:26" ht="15.75" customHeight="1" x14ac:dyDescent="0.5">
      <c r="A5" s="4">
        <v>13</v>
      </c>
      <c r="B5" s="7" t="s">
        <v>29</v>
      </c>
      <c r="C5" s="15"/>
    </row>
    <row r="6" spans="1:26" ht="15.75" customHeight="1" x14ac:dyDescent="0.5">
      <c r="A6" s="4">
        <v>8</v>
      </c>
      <c r="B6" s="7" t="s">
        <v>29</v>
      </c>
      <c r="C6" s="15"/>
    </row>
    <row r="7" spans="1:26" ht="15.75" customHeight="1" x14ac:dyDescent="0.5">
      <c r="A7" s="4">
        <v>10</v>
      </c>
      <c r="B7" s="7" t="s">
        <v>29</v>
      </c>
      <c r="C7" s="15"/>
    </row>
    <row r="8" spans="1:26" ht="15.75" customHeight="1" x14ac:dyDescent="0.5">
      <c r="A8" s="4">
        <v>5</v>
      </c>
      <c r="B8" s="7" t="s">
        <v>29</v>
      </c>
      <c r="C8" s="15"/>
    </row>
    <row r="9" spans="1:26" ht="15.75" customHeight="1" x14ac:dyDescent="0.5">
      <c r="A9" s="4">
        <v>7</v>
      </c>
      <c r="B9" s="7" t="s">
        <v>29</v>
      </c>
      <c r="C9" s="16"/>
    </row>
    <row r="10" spans="1:26" ht="15.75" customHeight="1" x14ac:dyDescent="0.5">
      <c r="A10" s="4">
        <v>8</v>
      </c>
      <c r="B10" s="7" t="s">
        <v>29</v>
      </c>
      <c r="C10" s="16"/>
    </row>
    <row r="11" spans="1:26" ht="15.75" customHeight="1" x14ac:dyDescent="0.5">
      <c r="A11" s="4">
        <v>24</v>
      </c>
      <c r="B11" s="7" t="s">
        <v>29</v>
      </c>
      <c r="C11" s="15"/>
    </row>
    <row r="12" spans="1:26" ht="15.75" customHeight="1" x14ac:dyDescent="0.5">
      <c r="A12" s="4">
        <v>20</v>
      </c>
      <c r="B12" s="7" t="s">
        <v>29</v>
      </c>
      <c r="C12" s="15"/>
    </row>
    <row r="13" spans="1:26" ht="15.75" customHeight="1" x14ac:dyDescent="0.5">
      <c r="A13" s="4">
        <v>10</v>
      </c>
      <c r="B13" s="7" t="s">
        <v>29</v>
      </c>
      <c r="C13" s="15"/>
    </row>
    <row r="14" spans="1:26" ht="15.75" customHeight="1" x14ac:dyDescent="0.5">
      <c r="A14" s="4">
        <v>17</v>
      </c>
      <c r="B14" s="7" t="s">
        <v>29</v>
      </c>
      <c r="C14" s="15"/>
    </row>
    <row r="15" spans="1:26" ht="15.75" customHeight="1" x14ac:dyDescent="0.5">
      <c r="A15" s="4">
        <v>2</v>
      </c>
      <c r="B15" s="7" t="s">
        <v>29</v>
      </c>
      <c r="C15" s="15"/>
    </row>
    <row r="16" spans="1:26" ht="15.75" customHeight="1" x14ac:dyDescent="0.5">
      <c r="A16" s="4">
        <v>4</v>
      </c>
      <c r="B16" s="7" t="s">
        <v>29</v>
      </c>
      <c r="C16" s="15"/>
    </row>
    <row r="17" spans="1:3" ht="15.75" customHeight="1" x14ac:dyDescent="0.5">
      <c r="A17" s="4">
        <v>21</v>
      </c>
      <c r="B17" s="7" t="s">
        <v>29</v>
      </c>
      <c r="C17" s="15"/>
    </row>
    <row r="18" spans="1:3" ht="15.75" customHeight="1" x14ac:dyDescent="0.5">
      <c r="A18" s="4">
        <v>7</v>
      </c>
      <c r="B18" s="7" t="s">
        <v>29</v>
      </c>
      <c r="C18" s="15"/>
    </row>
    <row r="19" spans="1:3" ht="15.75" customHeight="1" x14ac:dyDescent="0.5">
      <c r="A19" s="4">
        <v>19</v>
      </c>
      <c r="B19" s="7" t="s">
        <v>29</v>
      </c>
      <c r="C19" s="15"/>
    </row>
    <row r="20" spans="1:3" ht="15.75" customHeight="1" x14ac:dyDescent="0.5">
      <c r="A20" s="4">
        <v>2</v>
      </c>
      <c r="B20" s="7" t="s">
        <v>29</v>
      </c>
      <c r="C20" s="15"/>
    </row>
    <row r="21" spans="1:3" ht="15.75" customHeight="1" x14ac:dyDescent="0.5">
      <c r="A21" s="4">
        <v>6</v>
      </c>
      <c r="B21" s="7" t="s">
        <v>29</v>
      </c>
      <c r="C21" s="15"/>
    </row>
    <row r="22" spans="1:3" ht="15.75" customHeight="1" x14ac:dyDescent="0.5">
      <c r="A22" s="4">
        <v>6</v>
      </c>
      <c r="B22" s="7" t="s">
        <v>29</v>
      </c>
      <c r="C22" s="15"/>
    </row>
    <row r="23" spans="1:3" ht="15.75" customHeight="1" x14ac:dyDescent="0.5">
      <c r="A23" s="4">
        <v>8</v>
      </c>
      <c r="B23" s="7" t="s">
        <v>29</v>
      </c>
      <c r="C23" s="15"/>
    </row>
    <row r="24" spans="1:3" ht="15.75" customHeight="1" x14ac:dyDescent="0.5">
      <c r="A24" s="4">
        <v>7</v>
      </c>
      <c r="B24" s="7" t="s">
        <v>29</v>
      </c>
      <c r="C24" s="15"/>
    </row>
    <row r="25" spans="1:3" ht="15.75" customHeight="1" x14ac:dyDescent="0.5">
      <c r="A25" s="4">
        <v>5</v>
      </c>
      <c r="B25" s="7" t="s">
        <v>29</v>
      </c>
      <c r="C25" s="15"/>
    </row>
    <row r="26" spans="1:3" ht="15.75" customHeight="1" x14ac:dyDescent="0.5">
      <c r="A26" s="4">
        <v>4</v>
      </c>
      <c r="B26" s="7" t="s">
        <v>29</v>
      </c>
      <c r="C26" s="15"/>
    </row>
    <row r="27" spans="1:3" ht="15.75" customHeight="1" x14ac:dyDescent="0.5">
      <c r="A27" s="4">
        <v>9</v>
      </c>
      <c r="B27" s="7" t="s">
        <v>29</v>
      </c>
      <c r="C27" s="15"/>
    </row>
    <row r="28" spans="1:3" ht="15.75" customHeight="1" x14ac:dyDescent="0.5">
      <c r="A28" s="4">
        <v>6</v>
      </c>
      <c r="B28" s="7" t="s">
        <v>29</v>
      </c>
      <c r="C28" s="15"/>
    </row>
    <row r="29" spans="1:3" ht="15.75" customHeight="1" x14ac:dyDescent="0.5">
      <c r="A29" s="4">
        <v>14</v>
      </c>
      <c r="B29" s="7" t="s">
        <v>29</v>
      </c>
      <c r="C29" s="15"/>
    </row>
    <row r="30" spans="1:3" ht="15.75" customHeight="1" x14ac:dyDescent="0.5">
      <c r="A30" s="4">
        <v>9</v>
      </c>
      <c r="B30" s="7" t="s">
        <v>29</v>
      </c>
      <c r="C30" s="16"/>
    </row>
    <row r="31" spans="1:3" ht="15.75" customHeight="1" x14ac:dyDescent="0.5">
      <c r="A31" s="4">
        <v>10</v>
      </c>
      <c r="B31" s="7" t="s">
        <v>29</v>
      </c>
      <c r="C31" s="15"/>
    </row>
    <row r="32" spans="1:3" ht="15.75" customHeight="1" x14ac:dyDescent="0.5">
      <c r="A32" s="4">
        <v>5</v>
      </c>
      <c r="B32" s="7" t="s">
        <v>29</v>
      </c>
      <c r="C32" s="15"/>
    </row>
    <row r="33" spans="1:3" ht="15.75" customHeight="1" x14ac:dyDescent="0.5">
      <c r="A33" s="4">
        <v>8</v>
      </c>
      <c r="B33" s="7" t="s">
        <v>29</v>
      </c>
      <c r="C33" s="15"/>
    </row>
    <row r="34" spans="1:3" ht="15.75" customHeight="1" x14ac:dyDescent="0.5">
      <c r="A34" s="4">
        <v>8</v>
      </c>
      <c r="B34" s="7" t="s">
        <v>29</v>
      </c>
      <c r="C34" s="16"/>
    </row>
    <row r="35" spans="1:3" ht="15.75" customHeight="1" x14ac:dyDescent="0.5">
      <c r="A35" s="4">
        <v>8</v>
      </c>
      <c r="B35" s="7" t="s">
        <v>29</v>
      </c>
      <c r="C35" s="16"/>
    </row>
    <row r="36" spans="1:3" ht="15.75" customHeight="1" x14ac:dyDescent="0.5">
      <c r="A36" s="4">
        <v>8</v>
      </c>
      <c r="B36" s="7" t="s">
        <v>29</v>
      </c>
      <c r="C36" s="15"/>
    </row>
    <row r="37" spans="1:3" ht="15.75" customHeight="1" x14ac:dyDescent="0.5">
      <c r="A37" s="4">
        <v>7</v>
      </c>
      <c r="B37" s="7" t="s">
        <v>29</v>
      </c>
      <c r="C37" s="16"/>
    </row>
    <row r="38" spans="1:3" ht="15.75" customHeight="1" x14ac:dyDescent="0.5">
      <c r="A38" s="4">
        <v>4</v>
      </c>
      <c r="B38" s="7" t="s">
        <v>29</v>
      </c>
      <c r="C38" s="15"/>
    </row>
    <row r="39" spans="1:3" ht="15.75" customHeight="1" x14ac:dyDescent="0.5">
      <c r="A39" s="4">
        <v>9</v>
      </c>
      <c r="B39" s="7" t="s">
        <v>29</v>
      </c>
      <c r="C39" s="15"/>
    </row>
    <row r="40" spans="1:3" ht="15.75" customHeight="1" x14ac:dyDescent="0.5">
      <c r="A40" s="4">
        <v>6</v>
      </c>
      <c r="B40" s="7" t="s">
        <v>29</v>
      </c>
      <c r="C40" s="15"/>
    </row>
    <row r="41" spans="1:3" ht="15.75" customHeight="1" x14ac:dyDescent="0.5">
      <c r="A41" s="4">
        <v>8</v>
      </c>
      <c r="B41" s="7" t="s">
        <v>29</v>
      </c>
      <c r="C41" s="15"/>
    </row>
    <row r="42" spans="1:3" ht="15.75" customHeight="1" x14ac:dyDescent="0.5">
      <c r="A42" s="4">
        <v>8</v>
      </c>
      <c r="B42" s="7" t="s">
        <v>29</v>
      </c>
      <c r="C42" s="15"/>
    </row>
    <row r="43" spans="1:3" ht="15.75" customHeight="1" x14ac:dyDescent="0.5">
      <c r="A43" s="4">
        <v>2</v>
      </c>
      <c r="B43" s="7" t="s">
        <v>29</v>
      </c>
      <c r="C43" s="15"/>
    </row>
    <row r="44" spans="1:3" ht="15.75" customHeight="1" x14ac:dyDescent="0.5">
      <c r="A44" s="4">
        <v>8</v>
      </c>
      <c r="B44" s="7" t="s">
        <v>29</v>
      </c>
      <c r="C44" s="15"/>
    </row>
    <row r="45" spans="1:3" ht="15.75" customHeight="1" x14ac:dyDescent="0.5">
      <c r="A45" s="4">
        <v>52</v>
      </c>
      <c r="B45" s="7" t="s">
        <v>84</v>
      </c>
      <c r="C45" s="15">
        <f>AVERAGE(A45:A49)</f>
        <v>45.6</v>
      </c>
    </row>
    <row r="46" spans="1:3" ht="15.75" customHeight="1" x14ac:dyDescent="0.5">
      <c r="A46" s="4">
        <v>55</v>
      </c>
      <c r="B46" s="7" t="s">
        <v>84</v>
      </c>
      <c r="C46" s="15"/>
    </row>
    <row r="47" spans="1:3" ht="15.75" customHeight="1" x14ac:dyDescent="0.5">
      <c r="A47" s="4">
        <v>53</v>
      </c>
      <c r="B47" s="7" t="s">
        <v>84</v>
      </c>
      <c r="C47" s="15"/>
    </row>
    <row r="48" spans="1:3" ht="15.75" customHeight="1" x14ac:dyDescent="0.5">
      <c r="A48" s="4">
        <v>61</v>
      </c>
      <c r="B48" s="7" t="s">
        <v>84</v>
      </c>
      <c r="C48" s="15"/>
    </row>
    <row r="49" spans="1:3" ht="15.75" customHeight="1" x14ac:dyDescent="0.5">
      <c r="A49" s="4">
        <v>7</v>
      </c>
      <c r="B49" s="7" t="s">
        <v>84</v>
      </c>
      <c r="C49" s="15"/>
    </row>
    <row r="50" spans="1:3" ht="15.75" customHeight="1" x14ac:dyDescent="0.5">
      <c r="A50" s="4">
        <v>18</v>
      </c>
      <c r="B50" s="7" t="s">
        <v>50</v>
      </c>
      <c r="C50" s="15">
        <f>AVERAGE(A50:A77)</f>
        <v>10.75</v>
      </c>
    </row>
    <row r="51" spans="1:3" ht="15.75" customHeight="1" x14ac:dyDescent="0.5">
      <c r="A51" s="4">
        <v>17</v>
      </c>
      <c r="B51" s="7" t="s">
        <v>50</v>
      </c>
      <c r="C51" s="15"/>
    </row>
    <row r="52" spans="1:3" ht="15.75" customHeight="1" x14ac:dyDescent="0.5">
      <c r="A52" s="4">
        <v>8</v>
      </c>
      <c r="B52" s="7" t="s">
        <v>50</v>
      </c>
      <c r="C52" s="15"/>
    </row>
    <row r="53" spans="1:3" ht="15.75" customHeight="1" x14ac:dyDescent="0.5">
      <c r="A53" s="4">
        <v>17</v>
      </c>
      <c r="B53" s="7" t="s">
        <v>50</v>
      </c>
      <c r="C53" s="15"/>
    </row>
    <row r="54" spans="1:3" ht="15.75" customHeight="1" x14ac:dyDescent="0.5">
      <c r="A54" s="4">
        <v>7</v>
      </c>
      <c r="B54" s="7" t="s">
        <v>50</v>
      </c>
      <c r="C54" s="15"/>
    </row>
    <row r="55" spans="1:3" ht="15.75" customHeight="1" x14ac:dyDescent="0.5">
      <c r="A55" s="4">
        <v>8</v>
      </c>
      <c r="B55" s="7" t="s">
        <v>50</v>
      </c>
      <c r="C55" s="15"/>
    </row>
    <row r="56" spans="1:3" ht="15.75" customHeight="1" x14ac:dyDescent="0.5">
      <c r="A56" s="4">
        <v>6</v>
      </c>
      <c r="B56" s="7" t="s">
        <v>50</v>
      </c>
      <c r="C56" s="16"/>
    </row>
    <row r="57" spans="1:3" ht="15.75" customHeight="1" x14ac:dyDescent="0.5">
      <c r="A57" s="4">
        <v>1</v>
      </c>
      <c r="B57" s="7" t="s">
        <v>50</v>
      </c>
      <c r="C57" s="15"/>
    </row>
    <row r="58" spans="1:3" ht="15.75" customHeight="1" x14ac:dyDescent="0.5">
      <c r="A58" s="4">
        <v>23</v>
      </c>
      <c r="B58" s="7" t="s">
        <v>50</v>
      </c>
      <c r="C58" s="15"/>
    </row>
    <row r="59" spans="1:3" ht="15.75" customHeight="1" x14ac:dyDescent="0.5">
      <c r="A59" s="4">
        <v>8</v>
      </c>
      <c r="B59" s="7" t="s">
        <v>50</v>
      </c>
      <c r="C59" s="15"/>
    </row>
    <row r="60" spans="1:3" ht="15.75" customHeight="1" x14ac:dyDescent="0.5">
      <c r="A60" s="4">
        <v>24</v>
      </c>
      <c r="B60" s="7" t="s">
        <v>50</v>
      </c>
      <c r="C60" s="15"/>
    </row>
    <row r="61" spans="1:3" ht="15.75" customHeight="1" x14ac:dyDescent="0.5">
      <c r="A61" s="4">
        <v>16</v>
      </c>
      <c r="B61" s="7" t="s">
        <v>50</v>
      </c>
      <c r="C61" s="15"/>
    </row>
    <row r="62" spans="1:3" ht="15.75" customHeight="1" x14ac:dyDescent="0.5">
      <c r="A62" s="4">
        <v>7</v>
      </c>
      <c r="B62" s="7" t="s">
        <v>50</v>
      </c>
      <c r="C62" s="15"/>
    </row>
    <row r="63" spans="1:3" ht="15.75" customHeight="1" x14ac:dyDescent="0.5">
      <c r="A63" s="4">
        <v>17</v>
      </c>
      <c r="B63" s="7" t="s">
        <v>50</v>
      </c>
      <c r="C63" s="15"/>
    </row>
    <row r="64" spans="1:3" ht="15.75" customHeight="1" x14ac:dyDescent="0.5">
      <c r="A64" s="4">
        <v>10</v>
      </c>
      <c r="B64" s="7" t="s">
        <v>50</v>
      </c>
      <c r="C64" s="15"/>
    </row>
    <row r="65" spans="1:3" ht="15.75" customHeight="1" x14ac:dyDescent="0.5">
      <c r="A65" s="4">
        <v>17</v>
      </c>
      <c r="B65" s="7" t="s">
        <v>50</v>
      </c>
      <c r="C65" s="15"/>
    </row>
    <row r="66" spans="1:3" ht="15.75" customHeight="1" x14ac:dyDescent="0.5">
      <c r="A66" s="4">
        <v>3</v>
      </c>
      <c r="B66" s="7" t="s">
        <v>50</v>
      </c>
      <c r="C66" s="15"/>
    </row>
    <row r="67" spans="1:3" ht="15.75" customHeight="1" x14ac:dyDescent="0.5">
      <c r="A67" s="4">
        <v>16</v>
      </c>
      <c r="B67" s="7" t="s">
        <v>50</v>
      </c>
      <c r="C67" s="15"/>
    </row>
    <row r="68" spans="1:3" ht="15.75" customHeight="1" x14ac:dyDescent="0.5">
      <c r="A68" s="4">
        <v>8</v>
      </c>
      <c r="B68" s="7" t="s">
        <v>50</v>
      </c>
      <c r="C68" s="15"/>
    </row>
    <row r="69" spans="1:3" ht="15.75" customHeight="1" x14ac:dyDescent="0.5">
      <c r="A69" s="4">
        <v>7</v>
      </c>
      <c r="B69" s="7" t="s">
        <v>50</v>
      </c>
      <c r="C69" s="15"/>
    </row>
    <row r="70" spans="1:3" ht="15.75" customHeight="1" x14ac:dyDescent="0.5">
      <c r="A70" s="4">
        <v>11</v>
      </c>
      <c r="B70" s="7" t="s">
        <v>50</v>
      </c>
      <c r="C70" s="15"/>
    </row>
    <row r="71" spans="1:3" ht="15.75" customHeight="1" x14ac:dyDescent="0.5">
      <c r="A71" s="4">
        <v>11</v>
      </c>
      <c r="B71" s="7" t="s">
        <v>50</v>
      </c>
      <c r="C71" s="15"/>
    </row>
    <row r="72" spans="1:3" ht="15.75" customHeight="1" x14ac:dyDescent="0.5">
      <c r="A72" s="4">
        <v>8</v>
      </c>
      <c r="B72" s="7" t="s">
        <v>50</v>
      </c>
      <c r="C72" s="15"/>
    </row>
    <row r="73" spans="1:3" ht="15.75" customHeight="1" x14ac:dyDescent="0.5">
      <c r="A73" s="4">
        <v>10</v>
      </c>
      <c r="B73" s="7" t="s">
        <v>50</v>
      </c>
      <c r="C73" s="15"/>
    </row>
    <row r="74" spans="1:3" ht="15.75" customHeight="1" x14ac:dyDescent="0.5">
      <c r="A74" s="4">
        <v>7</v>
      </c>
      <c r="B74" s="7" t="s">
        <v>50</v>
      </c>
      <c r="C74" s="15"/>
    </row>
    <row r="75" spans="1:3" ht="15.75" customHeight="1" x14ac:dyDescent="0.5">
      <c r="A75" s="4">
        <v>6</v>
      </c>
      <c r="B75" s="7" t="s">
        <v>50</v>
      </c>
      <c r="C75" s="15"/>
    </row>
    <row r="76" spans="1:3" ht="15.75" customHeight="1" x14ac:dyDescent="0.5">
      <c r="A76" s="4">
        <v>4</v>
      </c>
      <c r="B76" s="7" t="s">
        <v>50</v>
      </c>
      <c r="C76" s="15"/>
    </row>
    <row r="77" spans="1:3" ht="15.75" customHeight="1" x14ac:dyDescent="0.5">
      <c r="A77" s="4">
        <v>6</v>
      </c>
      <c r="B77" s="7" t="s">
        <v>50</v>
      </c>
      <c r="C77" s="16"/>
    </row>
    <row r="78" spans="1:3" ht="15.75" customHeight="1" x14ac:dyDescent="0.5">
      <c r="A78" s="4">
        <v>42</v>
      </c>
      <c r="B78" s="7" t="s">
        <v>46</v>
      </c>
      <c r="C78" s="15">
        <f>AVERAGE(A78:A97)</f>
        <v>19</v>
      </c>
    </row>
    <row r="79" spans="1:3" ht="15.75" customHeight="1" x14ac:dyDescent="0.5">
      <c r="A79" s="4">
        <v>25</v>
      </c>
      <c r="B79" s="7" t="s">
        <v>46</v>
      </c>
      <c r="C79" s="15"/>
    </row>
    <row r="80" spans="1:3" ht="15.75" customHeight="1" x14ac:dyDescent="0.5">
      <c r="A80" s="4">
        <v>28</v>
      </c>
      <c r="B80" s="7" t="s">
        <v>46</v>
      </c>
      <c r="C80" s="15"/>
    </row>
    <row r="81" spans="1:3" ht="15.75" customHeight="1" x14ac:dyDescent="0.5">
      <c r="A81" s="4">
        <v>20</v>
      </c>
      <c r="B81" s="7" t="s">
        <v>46</v>
      </c>
      <c r="C81" s="15"/>
    </row>
    <row r="82" spans="1:3" ht="15.75" customHeight="1" x14ac:dyDescent="0.5">
      <c r="A82" s="4">
        <v>24</v>
      </c>
      <c r="B82" s="7" t="s">
        <v>46</v>
      </c>
      <c r="C82" s="15"/>
    </row>
    <row r="83" spans="1:3" ht="15.75" customHeight="1" x14ac:dyDescent="0.5">
      <c r="A83" s="4">
        <v>32</v>
      </c>
      <c r="B83" s="7" t="s">
        <v>46</v>
      </c>
      <c r="C83" s="15"/>
    </row>
    <row r="84" spans="1:3" ht="15.75" customHeight="1" x14ac:dyDescent="0.5">
      <c r="A84" s="4">
        <v>16</v>
      </c>
      <c r="B84" s="7" t="s">
        <v>46</v>
      </c>
      <c r="C84" s="15"/>
    </row>
    <row r="85" spans="1:3" ht="15.75" customHeight="1" x14ac:dyDescent="0.5">
      <c r="A85" s="4">
        <v>20</v>
      </c>
      <c r="B85" s="7" t="s">
        <v>46</v>
      </c>
      <c r="C85" s="15"/>
    </row>
    <row r="86" spans="1:3" ht="15.75" customHeight="1" x14ac:dyDescent="0.5">
      <c r="A86" s="4">
        <v>23</v>
      </c>
      <c r="B86" s="7" t="s">
        <v>46</v>
      </c>
      <c r="C86" s="15"/>
    </row>
    <row r="87" spans="1:3" ht="15.75" customHeight="1" x14ac:dyDescent="0.5">
      <c r="A87" s="4">
        <v>22</v>
      </c>
      <c r="B87" s="7" t="s">
        <v>46</v>
      </c>
      <c r="C87" s="15"/>
    </row>
    <row r="88" spans="1:3" ht="15.75" customHeight="1" x14ac:dyDescent="0.5">
      <c r="A88" s="4">
        <v>16</v>
      </c>
      <c r="B88" s="7" t="s">
        <v>46</v>
      </c>
      <c r="C88" s="15"/>
    </row>
    <row r="89" spans="1:3" ht="15.75" customHeight="1" x14ac:dyDescent="0.5">
      <c r="A89" s="4">
        <v>21</v>
      </c>
      <c r="B89" s="7" t="s">
        <v>46</v>
      </c>
      <c r="C89" s="16"/>
    </row>
    <row r="90" spans="1:3" ht="15.75" customHeight="1" x14ac:dyDescent="0.5">
      <c r="A90" s="4">
        <v>20</v>
      </c>
      <c r="B90" s="7" t="s">
        <v>46</v>
      </c>
      <c r="C90" s="15"/>
    </row>
    <row r="91" spans="1:3" ht="15.75" customHeight="1" x14ac:dyDescent="0.5">
      <c r="A91" s="4">
        <v>17</v>
      </c>
      <c r="B91" s="7" t="s">
        <v>46</v>
      </c>
      <c r="C91" s="15"/>
    </row>
    <row r="92" spans="1:3" ht="15.75" customHeight="1" x14ac:dyDescent="0.5">
      <c r="A92" s="4">
        <v>2</v>
      </c>
      <c r="B92" s="7" t="s">
        <v>46</v>
      </c>
      <c r="C92" s="15"/>
    </row>
    <row r="93" spans="1:3" ht="15.75" customHeight="1" x14ac:dyDescent="0.5">
      <c r="A93" s="4">
        <v>14</v>
      </c>
      <c r="B93" s="7" t="s">
        <v>46</v>
      </c>
      <c r="C93" s="15"/>
    </row>
    <row r="94" spans="1:3" ht="15.75" customHeight="1" x14ac:dyDescent="0.5">
      <c r="A94" s="4">
        <v>16</v>
      </c>
      <c r="B94" s="7" t="s">
        <v>46</v>
      </c>
      <c r="C94" s="15"/>
    </row>
    <row r="95" spans="1:3" ht="15.75" customHeight="1" x14ac:dyDescent="0.5">
      <c r="A95" s="4">
        <v>8</v>
      </c>
      <c r="B95" s="7" t="s">
        <v>46</v>
      </c>
      <c r="C95" s="15"/>
    </row>
    <row r="96" spans="1:3" ht="15.75" customHeight="1" x14ac:dyDescent="0.5">
      <c r="A96" s="4">
        <v>8</v>
      </c>
      <c r="B96" s="7" t="s">
        <v>46</v>
      </c>
      <c r="C96" s="15"/>
    </row>
    <row r="97" spans="1:3" ht="15.75" customHeight="1" x14ac:dyDescent="0.5">
      <c r="A97" s="4">
        <v>6</v>
      </c>
      <c r="B97" s="7" t="s">
        <v>46</v>
      </c>
      <c r="C97" s="15"/>
    </row>
    <row r="98" spans="1:3" ht="15.75" customHeight="1" x14ac:dyDescent="0.5">
      <c r="A98" s="4">
        <v>34</v>
      </c>
      <c r="B98" s="7" t="s">
        <v>44</v>
      </c>
      <c r="C98" s="15">
        <f>AVERAGE(A98:A113)</f>
        <v>17.3125</v>
      </c>
    </row>
    <row r="99" spans="1:3" ht="15.75" customHeight="1" x14ac:dyDescent="0.5">
      <c r="A99" s="4">
        <v>39</v>
      </c>
      <c r="B99" s="7" t="s">
        <v>44</v>
      </c>
      <c r="C99" s="15"/>
    </row>
    <row r="100" spans="1:3" ht="15.75" customHeight="1" x14ac:dyDescent="0.5">
      <c r="A100" s="4">
        <v>25</v>
      </c>
      <c r="B100" s="7" t="s">
        <v>44</v>
      </c>
      <c r="C100" s="15"/>
    </row>
    <row r="101" spans="1:3" ht="15.75" customHeight="1" x14ac:dyDescent="0.5">
      <c r="A101" s="4">
        <v>36</v>
      </c>
      <c r="B101" s="7" t="s">
        <v>44</v>
      </c>
      <c r="C101" s="15"/>
    </row>
    <row r="102" spans="1:3" ht="15.75" customHeight="1" x14ac:dyDescent="0.5">
      <c r="A102" s="4">
        <v>25</v>
      </c>
      <c r="B102" s="7" t="s">
        <v>44</v>
      </c>
      <c r="C102" s="15"/>
    </row>
    <row r="103" spans="1:3" ht="15.75" customHeight="1" x14ac:dyDescent="0.5">
      <c r="A103" s="4">
        <v>10</v>
      </c>
      <c r="B103" s="7" t="s">
        <v>44</v>
      </c>
      <c r="C103" s="15"/>
    </row>
    <row r="104" spans="1:3" ht="15.75" customHeight="1" x14ac:dyDescent="0.5">
      <c r="A104" s="4">
        <v>5</v>
      </c>
      <c r="B104" s="7" t="s">
        <v>44</v>
      </c>
      <c r="C104" s="16"/>
    </row>
    <row r="105" spans="1:3" ht="15.75" customHeight="1" x14ac:dyDescent="0.5">
      <c r="A105" s="4">
        <v>19</v>
      </c>
      <c r="B105" s="7" t="s">
        <v>44</v>
      </c>
      <c r="C105" s="15"/>
    </row>
    <row r="106" spans="1:3" ht="15.75" customHeight="1" x14ac:dyDescent="0.5">
      <c r="A106" s="4">
        <v>18</v>
      </c>
      <c r="B106" s="7" t="s">
        <v>44</v>
      </c>
      <c r="C106" s="15"/>
    </row>
    <row r="107" spans="1:3" ht="15.75" customHeight="1" x14ac:dyDescent="0.5">
      <c r="A107" s="4">
        <v>19</v>
      </c>
      <c r="B107" s="7" t="s">
        <v>44</v>
      </c>
      <c r="C107" s="15"/>
    </row>
    <row r="108" spans="1:3" ht="15.75" customHeight="1" x14ac:dyDescent="0.5">
      <c r="A108" s="4">
        <v>19</v>
      </c>
      <c r="B108" s="7" t="s">
        <v>44</v>
      </c>
      <c r="C108" s="15"/>
    </row>
    <row r="109" spans="1:3" ht="15.75" customHeight="1" x14ac:dyDescent="0.5">
      <c r="A109" s="4">
        <v>5</v>
      </c>
      <c r="B109" s="7" t="s">
        <v>44</v>
      </c>
      <c r="C109" s="15"/>
    </row>
    <row r="110" spans="1:3" ht="15.75" customHeight="1" x14ac:dyDescent="0.5">
      <c r="A110" s="4">
        <v>4</v>
      </c>
      <c r="B110" s="7" t="s">
        <v>44</v>
      </c>
      <c r="C110" s="15"/>
    </row>
    <row r="111" spans="1:3" ht="15.75" customHeight="1" x14ac:dyDescent="0.5">
      <c r="A111" s="4">
        <v>10</v>
      </c>
      <c r="B111" s="7" t="s">
        <v>44</v>
      </c>
      <c r="C111" s="15"/>
    </row>
    <row r="112" spans="1:3" ht="15.75" customHeight="1" x14ac:dyDescent="0.5">
      <c r="A112" s="4">
        <v>4</v>
      </c>
      <c r="B112" s="7" t="s">
        <v>44</v>
      </c>
      <c r="C112" s="15"/>
    </row>
    <row r="113" spans="1:3" ht="15.75" customHeight="1" x14ac:dyDescent="0.5">
      <c r="A113" s="4">
        <v>5</v>
      </c>
      <c r="B113" s="7" t="s">
        <v>44</v>
      </c>
      <c r="C113" s="15"/>
    </row>
    <row r="114" spans="1:3" ht="15.75" customHeight="1" x14ac:dyDescent="0.5">
      <c r="A114" s="4">
        <v>44</v>
      </c>
      <c r="B114" s="7" t="s">
        <v>81</v>
      </c>
      <c r="C114" s="15">
        <f>AVERAGE(A114:A123)</f>
        <v>31.9</v>
      </c>
    </row>
    <row r="115" spans="1:3" ht="15.75" customHeight="1" x14ac:dyDescent="0.5">
      <c r="A115" s="4">
        <v>52</v>
      </c>
      <c r="B115" s="7" t="s">
        <v>81</v>
      </c>
      <c r="C115" s="15"/>
    </row>
    <row r="116" spans="1:3" ht="15.75" customHeight="1" x14ac:dyDescent="0.5">
      <c r="A116" s="4">
        <v>60</v>
      </c>
      <c r="B116" s="7" t="s">
        <v>81</v>
      </c>
      <c r="C116" s="15"/>
    </row>
    <row r="117" spans="1:3" ht="15.75" customHeight="1" x14ac:dyDescent="0.5">
      <c r="A117" s="4">
        <v>35</v>
      </c>
      <c r="B117" s="7" t="s">
        <v>81</v>
      </c>
      <c r="C117" s="15"/>
    </row>
    <row r="118" spans="1:3" ht="15.75" customHeight="1" x14ac:dyDescent="0.5">
      <c r="A118" s="4">
        <v>45</v>
      </c>
      <c r="B118" s="7" t="s">
        <v>81</v>
      </c>
      <c r="C118" s="15"/>
    </row>
    <row r="119" spans="1:3" ht="15.75" customHeight="1" x14ac:dyDescent="0.5">
      <c r="A119" s="4">
        <v>43</v>
      </c>
      <c r="B119" s="7" t="s">
        <v>81</v>
      </c>
      <c r="C119" s="15"/>
    </row>
    <row r="120" spans="1:3" ht="15.75" customHeight="1" x14ac:dyDescent="0.5">
      <c r="A120" s="4">
        <v>14</v>
      </c>
      <c r="B120" s="7" t="s">
        <v>81</v>
      </c>
      <c r="C120" s="15"/>
    </row>
    <row r="121" spans="1:3" ht="15.75" customHeight="1" x14ac:dyDescent="0.5">
      <c r="A121" s="4">
        <v>12</v>
      </c>
      <c r="B121" s="7" t="s">
        <v>81</v>
      </c>
      <c r="C121" s="15"/>
    </row>
    <row r="122" spans="1:3" ht="15.75" customHeight="1" x14ac:dyDescent="0.5">
      <c r="A122" s="4">
        <v>9</v>
      </c>
      <c r="B122" s="7" t="s">
        <v>81</v>
      </c>
      <c r="C122" s="16"/>
    </row>
    <row r="123" spans="1:3" ht="15.75" customHeight="1" x14ac:dyDescent="0.5">
      <c r="A123" s="4">
        <v>5</v>
      </c>
      <c r="B123" s="7" t="s">
        <v>81</v>
      </c>
      <c r="C123" s="15"/>
    </row>
    <row r="124" spans="1:3" ht="15.75" customHeight="1" x14ac:dyDescent="0.5">
      <c r="A124" s="4">
        <v>46</v>
      </c>
      <c r="B124" s="7" t="s">
        <v>37</v>
      </c>
      <c r="C124" s="15">
        <f>AVERAGE(A124:A132)</f>
        <v>27.555555555555557</v>
      </c>
    </row>
    <row r="125" spans="1:3" ht="15.75" customHeight="1" x14ac:dyDescent="0.5">
      <c r="A125" s="4">
        <v>34</v>
      </c>
      <c r="B125" s="7" t="s">
        <v>37</v>
      </c>
      <c r="C125" s="15"/>
    </row>
    <row r="126" spans="1:3" ht="15.75" customHeight="1" x14ac:dyDescent="0.5">
      <c r="A126" s="4">
        <v>30</v>
      </c>
      <c r="B126" s="7" t="s">
        <v>37</v>
      </c>
      <c r="C126" s="15"/>
    </row>
    <row r="127" spans="1:3" ht="15.75" customHeight="1" x14ac:dyDescent="0.5">
      <c r="A127" s="4">
        <v>38</v>
      </c>
      <c r="B127" s="7" t="s">
        <v>37</v>
      </c>
      <c r="C127" s="15"/>
    </row>
    <row r="128" spans="1:3" ht="15.75" customHeight="1" x14ac:dyDescent="0.5">
      <c r="A128" s="4">
        <v>26</v>
      </c>
      <c r="B128" s="7" t="s">
        <v>37</v>
      </c>
      <c r="C128" s="15"/>
    </row>
    <row r="129" spans="1:3" ht="15.75" customHeight="1" x14ac:dyDescent="0.5">
      <c r="A129" s="4">
        <v>29</v>
      </c>
      <c r="B129" s="7" t="s">
        <v>37</v>
      </c>
      <c r="C129" s="15"/>
    </row>
    <row r="130" spans="1:3" ht="15.75" customHeight="1" x14ac:dyDescent="0.5">
      <c r="A130" s="4">
        <v>14</v>
      </c>
      <c r="B130" s="7" t="s">
        <v>37</v>
      </c>
      <c r="C130" s="15"/>
    </row>
    <row r="131" spans="1:3" ht="15.75" customHeight="1" x14ac:dyDescent="0.5">
      <c r="A131" s="4">
        <v>21</v>
      </c>
      <c r="B131" s="7" t="s">
        <v>37</v>
      </c>
      <c r="C131" s="15"/>
    </row>
    <row r="132" spans="1:3" ht="15.75" customHeight="1" x14ac:dyDescent="0.5">
      <c r="A132" s="4">
        <v>10</v>
      </c>
      <c r="B132" s="7" t="s">
        <v>37</v>
      </c>
      <c r="C132" s="15"/>
    </row>
    <row r="133" spans="1:3" ht="15.75" customHeight="1" x14ac:dyDescent="0.5">
      <c r="A133" s="4">
        <v>19</v>
      </c>
      <c r="B133" s="7" t="s">
        <v>66</v>
      </c>
      <c r="C133" s="15">
        <f>AVERAGE(A133:A161)</f>
        <v>11.379310344827585</v>
      </c>
    </row>
    <row r="134" spans="1:3" ht="15.75" customHeight="1" x14ac:dyDescent="0.5">
      <c r="A134" s="4">
        <v>26</v>
      </c>
      <c r="B134" s="7" t="s">
        <v>66</v>
      </c>
      <c r="C134" s="15"/>
    </row>
    <row r="135" spans="1:3" ht="15.75" customHeight="1" x14ac:dyDescent="0.5">
      <c r="A135" s="4">
        <v>12</v>
      </c>
      <c r="B135" s="7" t="s">
        <v>66</v>
      </c>
      <c r="C135" s="16"/>
    </row>
    <row r="136" spans="1:3" ht="15.75" customHeight="1" x14ac:dyDescent="0.5">
      <c r="A136" s="4">
        <v>15</v>
      </c>
      <c r="B136" s="7" t="s">
        <v>66</v>
      </c>
      <c r="C136" s="15"/>
    </row>
    <row r="137" spans="1:3" ht="15.75" customHeight="1" x14ac:dyDescent="0.5">
      <c r="A137" s="4">
        <v>1</v>
      </c>
      <c r="B137" s="7" t="s">
        <v>66</v>
      </c>
      <c r="C137" s="15"/>
    </row>
    <row r="138" spans="1:3" ht="15.75" customHeight="1" x14ac:dyDescent="0.5">
      <c r="A138" s="4">
        <v>19</v>
      </c>
      <c r="B138" s="7" t="s">
        <v>66</v>
      </c>
      <c r="C138" s="15"/>
    </row>
    <row r="139" spans="1:3" ht="15.75" customHeight="1" x14ac:dyDescent="0.5">
      <c r="A139" s="4">
        <v>10</v>
      </c>
      <c r="B139" s="7" t="s">
        <v>66</v>
      </c>
      <c r="C139" s="15"/>
    </row>
    <row r="140" spans="1:3" ht="15.75" customHeight="1" x14ac:dyDescent="0.5">
      <c r="A140" s="4">
        <v>29</v>
      </c>
      <c r="B140" s="7" t="s">
        <v>66</v>
      </c>
      <c r="C140" s="15"/>
    </row>
    <row r="141" spans="1:3" ht="15.75" customHeight="1" x14ac:dyDescent="0.5">
      <c r="A141" s="4">
        <v>25</v>
      </c>
      <c r="B141" s="7" t="s">
        <v>66</v>
      </c>
      <c r="C141" s="15"/>
    </row>
    <row r="142" spans="1:3" ht="15.75" customHeight="1" x14ac:dyDescent="0.5">
      <c r="A142" s="4">
        <v>25</v>
      </c>
      <c r="B142" s="7" t="s">
        <v>66</v>
      </c>
      <c r="C142" s="15"/>
    </row>
    <row r="143" spans="1:3" ht="15.75" customHeight="1" x14ac:dyDescent="0.5">
      <c r="A143" s="4">
        <v>9</v>
      </c>
      <c r="B143" s="7" t="s">
        <v>66</v>
      </c>
      <c r="C143" s="15"/>
    </row>
    <row r="144" spans="1:3" ht="15.75" customHeight="1" x14ac:dyDescent="0.5">
      <c r="A144" s="4">
        <v>10</v>
      </c>
      <c r="B144" s="7" t="s">
        <v>66</v>
      </c>
      <c r="C144" s="15"/>
    </row>
    <row r="145" spans="1:3" ht="15.75" customHeight="1" x14ac:dyDescent="0.5">
      <c r="A145" s="4">
        <v>12</v>
      </c>
      <c r="B145" s="7" t="s">
        <v>66</v>
      </c>
      <c r="C145" s="15"/>
    </row>
    <row r="146" spans="1:3" ht="15.75" customHeight="1" x14ac:dyDescent="0.5">
      <c r="A146" s="4">
        <v>12</v>
      </c>
      <c r="B146" s="7" t="s">
        <v>66</v>
      </c>
      <c r="C146" s="15"/>
    </row>
    <row r="147" spans="1:3" ht="15.75" customHeight="1" x14ac:dyDescent="0.5">
      <c r="A147" s="4">
        <v>2</v>
      </c>
      <c r="B147" s="7" t="s">
        <v>66</v>
      </c>
      <c r="C147" s="15"/>
    </row>
    <row r="148" spans="1:3" ht="15.75" customHeight="1" x14ac:dyDescent="0.5">
      <c r="A148" s="4">
        <v>11</v>
      </c>
      <c r="B148" s="7" t="s">
        <v>66</v>
      </c>
      <c r="C148" s="15"/>
    </row>
    <row r="149" spans="1:3" ht="15.75" customHeight="1" x14ac:dyDescent="0.5">
      <c r="A149" s="4">
        <v>15</v>
      </c>
      <c r="B149" s="7" t="s">
        <v>66</v>
      </c>
      <c r="C149" s="15"/>
    </row>
    <row r="150" spans="1:3" ht="15.75" customHeight="1" x14ac:dyDescent="0.5">
      <c r="A150" s="4">
        <v>1</v>
      </c>
      <c r="B150" s="7" t="s">
        <v>66</v>
      </c>
      <c r="C150" s="15"/>
    </row>
    <row r="151" spans="1:3" ht="15.75" customHeight="1" x14ac:dyDescent="0.5">
      <c r="A151" s="4">
        <v>9</v>
      </c>
      <c r="B151" s="7" t="s">
        <v>66</v>
      </c>
      <c r="C151" s="16"/>
    </row>
    <row r="152" spans="1:3" ht="15.75" customHeight="1" x14ac:dyDescent="0.5">
      <c r="A152" s="4">
        <v>7</v>
      </c>
      <c r="B152" s="7" t="s">
        <v>66</v>
      </c>
      <c r="C152" s="15"/>
    </row>
    <row r="153" spans="1:3" ht="15.75" customHeight="1" x14ac:dyDescent="0.5">
      <c r="A153" s="4">
        <v>9</v>
      </c>
      <c r="B153" s="7" t="s">
        <v>66</v>
      </c>
      <c r="C153" s="15"/>
    </row>
    <row r="154" spans="1:3" ht="15.75" customHeight="1" x14ac:dyDescent="0.5">
      <c r="A154" s="4">
        <v>6</v>
      </c>
      <c r="B154" s="7" t="s">
        <v>66</v>
      </c>
      <c r="C154" s="15"/>
    </row>
    <row r="155" spans="1:3" ht="15.75" customHeight="1" x14ac:dyDescent="0.5">
      <c r="A155" s="4">
        <v>9</v>
      </c>
      <c r="B155" s="7" t="s">
        <v>66</v>
      </c>
      <c r="C155" s="15"/>
    </row>
    <row r="156" spans="1:3" ht="15.75" customHeight="1" x14ac:dyDescent="0.5">
      <c r="A156" s="4">
        <v>9</v>
      </c>
      <c r="B156" s="7" t="s">
        <v>66</v>
      </c>
      <c r="C156" s="15"/>
    </row>
    <row r="157" spans="1:3" ht="15.75" customHeight="1" x14ac:dyDescent="0.5">
      <c r="A157" s="4">
        <v>10</v>
      </c>
      <c r="B157" s="7" t="s">
        <v>66</v>
      </c>
      <c r="C157" s="16"/>
    </row>
    <row r="158" spans="1:3" ht="15.75" customHeight="1" x14ac:dyDescent="0.5">
      <c r="A158" s="4">
        <v>3</v>
      </c>
      <c r="B158" s="7" t="s">
        <v>66</v>
      </c>
      <c r="C158" s="15"/>
    </row>
    <row r="159" spans="1:3" ht="15.75" customHeight="1" x14ac:dyDescent="0.5">
      <c r="A159" s="4">
        <v>6</v>
      </c>
      <c r="B159" s="7" t="s">
        <v>66</v>
      </c>
      <c r="C159" s="15"/>
    </row>
    <row r="160" spans="1:3" ht="15.75" customHeight="1" x14ac:dyDescent="0.5">
      <c r="A160" s="4">
        <v>4</v>
      </c>
      <c r="B160" s="7" t="s">
        <v>66</v>
      </c>
      <c r="C160" s="15"/>
    </row>
    <row r="161" spans="1:3" ht="15.75" customHeight="1" x14ac:dyDescent="0.5">
      <c r="A161" s="4">
        <v>5</v>
      </c>
      <c r="B161" s="7" t="s">
        <v>66</v>
      </c>
      <c r="C161" s="16"/>
    </row>
    <row r="162" spans="1:3" ht="15.75" customHeight="1" x14ac:dyDescent="0.5">
      <c r="A162" s="4">
        <v>25</v>
      </c>
      <c r="B162" s="7" t="s">
        <v>47</v>
      </c>
      <c r="C162" s="15">
        <f>AVERAGE(A162:A177)</f>
        <v>17.125</v>
      </c>
    </row>
    <row r="163" spans="1:3" ht="15.75" customHeight="1" x14ac:dyDescent="0.5">
      <c r="A163" s="4">
        <v>24</v>
      </c>
      <c r="B163" s="7" t="s">
        <v>47</v>
      </c>
      <c r="C163" s="15"/>
    </row>
    <row r="164" spans="1:3" ht="15.75" customHeight="1" x14ac:dyDescent="0.5">
      <c r="A164" s="4">
        <v>21</v>
      </c>
      <c r="B164" s="7" t="s">
        <v>47</v>
      </c>
      <c r="C164" s="16"/>
    </row>
    <row r="165" spans="1:3" ht="15.75" customHeight="1" x14ac:dyDescent="0.5">
      <c r="A165" s="4">
        <v>29</v>
      </c>
      <c r="B165" s="7" t="s">
        <v>47</v>
      </c>
      <c r="C165" s="15"/>
    </row>
    <row r="166" spans="1:3" ht="15.75" customHeight="1" x14ac:dyDescent="0.5">
      <c r="A166" s="4">
        <v>12</v>
      </c>
      <c r="B166" s="7" t="s">
        <v>47</v>
      </c>
      <c r="C166" s="15"/>
    </row>
    <row r="167" spans="1:3" ht="15.75" customHeight="1" x14ac:dyDescent="0.5">
      <c r="A167" s="4">
        <v>20</v>
      </c>
      <c r="B167" s="7" t="s">
        <v>47</v>
      </c>
      <c r="C167" s="15"/>
    </row>
    <row r="168" spans="1:3" ht="15.75" customHeight="1" x14ac:dyDescent="0.5">
      <c r="A168" s="4">
        <v>19</v>
      </c>
      <c r="B168" s="7" t="s">
        <v>47</v>
      </c>
      <c r="C168" s="15"/>
    </row>
    <row r="169" spans="1:3" ht="15.75" customHeight="1" x14ac:dyDescent="0.5">
      <c r="A169" s="4">
        <v>6</v>
      </c>
      <c r="B169" s="7" t="s">
        <v>47</v>
      </c>
      <c r="C169" s="15"/>
    </row>
    <row r="170" spans="1:3" ht="15.75" customHeight="1" x14ac:dyDescent="0.5">
      <c r="A170" s="4">
        <v>27</v>
      </c>
      <c r="B170" s="7" t="s">
        <v>47</v>
      </c>
      <c r="C170" s="15"/>
    </row>
    <row r="171" spans="1:3" ht="15.75" customHeight="1" x14ac:dyDescent="0.5">
      <c r="A171" s="4">
        <v>26</v>
      </c>
      <c r="B171" s="7" t="s">
        <v>47</v>
      </c>
      <c r="C171" s="15"/>
    </row>
    <row r="172" spans="1:3" ht="15.75" customHeight="1" x14ac:dyDescent="0.5">
      <c r="A172" s="4">
        <v>8</v>
      </c>
      <c r="B172" s="7" t="s">
        <v>47</v>
      </c>
      <c r="C172" s="15"/>
    </row>
    <row r="173" spans="1:3" ht="15.75" customHeight="1" x14ac:dyDescent="0.5">
      <c r="A173" s="4">
        <v>10</v>
      </c>
      <c r="B173" s="7" t="s">
        <v>47</v>
      </c>
      <c r="C173" s="15"/>
    </row>
    <row r="174" spans="1:3" ht="15.75" customHeight="1" x14ac:dyDescent="0.5">
      <c r="A174" s="4">
        <v>21</v>
      </c>
      <c r="B174" s="7" t="s">
        <v>47</v>
      </c>
      <c r="C174" s="15"/>
    </row>
    <row r="175" spans="1:3" ht="15.75" customHeight="1" x14ac:dyDescent="0.5">
      <c r="A175" s="4">
        <v>14</v>
      </c>
      <c r="B175" s="7" t="s">
        <v>47</v>
      </c>
      <c r="C175" s="15"/>
    </row>
    <row r="176" spans="1:3" ht="15.75" customHeight="1" x14ac:dyDescent="0.5">
      <c r="A176" s="4">
        <v>3</v>
      </c>
      <c r="B176" s="7" t="s">
        <v>47</v>
      </c>
      <c r="C176" s="15"/>
    </row>
    <row r="177" spans="1:3" ht="15.75" customHeight="1" x14ac:dyDescent="0.5">
      <c r="A177" s="4">
        <v>9</v>
      </c>
      <c r="B177" s="7" t="s">
        <v>47</v>
      </c>
      <c r="C177" s="15"/>
    </row>
    <row r="178" spans="1:3" ht="15.75" customHeight="1" x14ac:dyDescent="0.5">
      <c r="A178" s="4">
        <v>38</v>
      </c>
      <c r="B178" s="7" t="s">
        <v>38</v>
      </c>
      <c r="C178" s="15">
        <f>AVERAGE(A178:A192)</f>
        <v>18.066666666666666</v>
      </c>
    </row>
    <row r="179" spans="1:3" ht="15.75" customHeight="1" x14ac:dyDescent="0.5">
      <c r="A179" s="4">
        <v>22</v>
      </c>
      <c r="B179" s="7" t="s">
        <v>38</v>
      </c>
      <c r="C179" s="15"/>
    </row>
    <row r="180" spans="1:3" ht="15.75" customHeight="1" x14ac:dyDescent="0.5">
      <c r="A180" s="4">
        <v>33</v>
      </c>
      <c r="B180" s="7" t="s">
        <v>38</v>
      </c>
      <c r="C180" s="15"/>
    </row>
    <row r="181" spans="1:3" ht="15.75" customHeight="1" x14ac:dyDescent="0.5">
      <c r="A181" s="4">
        <v>19</v>
      </c>
      <c r="B181" s="7" t="s">
        <v>38</v>
      </c>
      <c r="C181" s="15"/>
    </row>
    <row r="182" spans="1:3" ht="15.75" customHeight="1" x14ac:dyDescent="0.5">
      <c r="A182" s="4">
        <v>19</v>
      </c>
      <c r="B182" s="7" t="s">
        <v>38</v>
      </c>
      <c r="C182" s="15"/>
    </row>
    <row r="183" spans="1:3" ht="15.75" customHeight="1" x14ac:dyDescent="0.5">
      <c r="A183" s="4">
        <v>9</v>
      </c>
      <c r="B183" s="7" t="s">
        <v>38</v>
      </c>
      <c r="C183" s="15"/>
    </row>
    <row r="184" spans="1:3" ht="15.75" customHeight="1" x14ac:dyDescent="0.5">
      <c r="A184" s="4">
        <v>13</v>
      </c>
      <c r="B184" s="7" t="s">
        <v>38</v>
      </c>
      <c r="C184" s="15"/>
    </row>
    <row r="185" spans="1:3" ht="15.75" customHeight="1" x14ac:dyDescent="0.5">
      <c r="A185" s="4">
        <v>20</v>
      </c>
      <c r="B185" s="7" t="s">
        <v>38</v>
      </c>
      <c r="C185" s="15"/>
    </row>
    <row r="186" spans="1:3" ht="15.75" customHeight="1" x14ac:dyDescent="0.5">
      <c r="A186" s="4">
        <v>11</v>
      </c>
      <c r="B186" s="7" t="s">
        <v>38</v>
      </c>
      <c r="C186" s="16"/>
    </row>
    <row r="187" spans="1:3" ht="15.75" customHeight="1" x14ac:dyDescent="0.5">
      <c r="A187" s="4">
        <v>11</v>
      </c>
      <c r="B187" s="7" t="s">
        <v>38</v>
      </c>
      <c r="C187" s="15"/>
    </row>
    <row r="188" spans="1:3" ht="15.75" customHeight="1" x14ac:dyDescent="0.5">
      <c r="A188" s="4">
        <v>16</v>
      </c>
      <c r="B188" s="7" t="s">
        <v>38</v>
      </c>
      <c r="C188" s="15"/>
    </row>
    <row r="189" spans="1:3" ht="15.75" customHeight="1" x14ac:dyDescent="0.5">
      <c r="A189" s="4">
        <v>20</v>
      </c>
      <c r="B189" s="7" t="s">
        <v>38</v>
      </c>
      <c r="C189" s="15"/>
    </row>
    <row r="190" spans="1:3" ht="15.75" customHeight="1" x14ac:dyDescent="0.5">
      <c r="A190" s="4">
        <v>20</v>
      </c>
      <c r="B190" s="7" t="s">
        <v>38</v>
      </c>
      <c r="C190" s="15"/>
    </row>
    <row r="191" spans="1:3" ht="15.75" customHeight="1" x14ac:dyDescent="0.5">
      <c r="A191" s="4">
        <v>12</v>
      </c>
      <c r="B191" s="7" t="s">
        <v>38</v>
      </c>
      <c r="C191" s="15"/>
    </row>
    <row r="192" spans="1:3" ht="15.75" customHeight="1" x14ac:dyDescent="0.5">
      <c r="A192" s="4">
        <v>8</v>
      </c>
      <c r="B192" s="7" t="s">
        <v>38</v>
      </c>
      <c r="C192" s="15"/>
    </row>
    <row r="193" spans="1:3" ht="15.75" customHeight="1" x14ac:dyDescent="0.5">
      <c r="A193" s="4">
        <v>53</v>
      </c>
      <c r="B193" s="7" t="s">
        <v>88</v>
      </c>
      <c r="C193" s="15">
        <f>AVERAGE(A193:A199)</f>
        <v>36.142857142857146</v>
      </c>
    </row>
    <row r="194" spans="1:3" ht="15.75" customHeight="1" x14ac:dyDescent="0.5">
      <c r="A194" s="4">
        <v>60</v>
      </c>
      <c r="B194" s="7" t="s">
        <v>88</v>
      </c>
      <c r="C194" s="15"/>
    </row>
    <row r="195" spans="1:3" ht="15.75" customHeight="1" x14ac:dyDescent="0.5">
      <c r="A195" s="4">
        <v>26</v>
      </c>
      <c r="B195" s="7" t="s">
        <v>88</v>
      </c>
      <c r="C195" s="15"/>
    </row>
    <row r="196" spans="1:3" ht="15.75" customHeight="1" x14ac:dyDescent="0.5">
      <c r="A196" s="4">
        <v>44</v>
      </c>
      <c r="B196" s="7" t="s">
        <v>88</v>
      </c>
      <c r="C196" s="15"/>
    </row>
    <row r="197" spans="1:3" ht="15.75" customHeight="1" x14ac:dyDescent="0.5">
      <c r="A197" s="4">
        <v>44</v>
      </c>
      <c r="B197" s="7" t="s">
        <v>88</v>
      </c>
      <c r="C197" s="15"/>
    </row>
    <row r="198" spans="1:3" ht="15.75" customHeight="1" x14ac:dyDescent="0.5">
      <c r="A198" s="4">
        <v>14</v>
      </c>
      <c r="B198" s="7" t="s">
        <v>88</v>
      </c>
      <c r="C198" s="15"/>
    </row>
    <row r="199" spans="1:3" ht="15.75" customHeight="1" x14ac:dyDescent="0.5">
      <c r="A199" s="4">
        <v>12</v>
      </c>
      <c r="B199" s="7" t="s">
        <v>88</v>
      </c>
      <c r="C199" s="15"/>
    </row>
    <row r="200" spans="1:3" ht="15.75" customHeight="1" x14ac:dyDescent="0.5">
      <c r="A200" s="4">
        <v>43</v>
      </c>
      <c r="B200" s="7" t="s">
        <v>79</v>
      </c>
      <c r="C200" s="15">
        <f>AVERAGE(A200:A207)</f>
        <v>37.25</v>
      </c>
    </row>
    <row r="201" spans="1:3" ht="15.75" customHeight="1" x14ac:dyDescent="0.5">
      <c r="A201" s="4">
        <v>50</v>
      </c>
      <c r="B201" s="7" t="s">
        <v>79</v>
      </c>
      <c r="C201" s="15"/>
    </row>
    <row r="202" spans="1:3" ht="15.75" customHeight="1" x14ac:dyDescent="0.5">
      <c r="A202" s="4">
        <v>49</v>
      </c>
      <c r="B202" s="7" t="s">
        <v>79</v>
      </c>
      <c r="C202" s="15"/>
    </row>
    <row r="203" spans="1:3" ht="15.75" customHeight="1" x14ac:dyDescent="0.5">
      <c r="A203" s="4">
        <v>46</v>
      </c>
      <c r="B203" s="7" t="s">
        <v>79</v>
      </c>
      <c r="C203" s="15"/>
    </row>
    <row r="204" spans="1:3" ht="15.75" customHeight="1" x14ac:dyDescent="0.5">
      <c r="A204" s="4">
        <v>34</v>
      </c>
      <c r="B204" s="7" t="s">
        <v>79</v>
      </c>
      <c r="C204" s="15"/>
    </row>
    <row r="205" spans="1:3" ht="15.75" customHeight="1" x14ac:dyDescent="0.5">
      <c r="A205" s="4">
        <v>44</v>
      </c>
      <c r="B205" s="7" t="s">
        <v>79</v>
      </c>
      <c r="C205" s="15"/>
    </row>
    <row r="206" spans="1:3" ht="15.75" customHeight="1" x14ac:dyDescent="0.5">
      <c r="A206" s="4">
        <v>17</v>
      </c>
      <c r="B206" s="7" t="s">
        <v>79</v>
      </c>
      <c r="C206" s="15"/>
    </row>
    <row r="207" spans="1:3" ht="15.75" customHeight="1" x14ac:dyDescent="0.5">
      <c r="A207" s="4">
        <v>15</v>
      </c>
      <c r="B207" s="7" t="s">
        <v>79</v>
      </c>
      <c r="C207" s="15"/>
    </row>
    <row r="208" spans="1:3" ht="15.75" customHeight="1" x14ac:dyDescent="0.5">
      <c r="A208" s="4">
        <v>57</v>
      </c>
      <c r="B208" s="7" t="s">
        <v>77</v>
      </c>
      <c r="C208" s="15">
        <f>AVERAGE(A208:A217)</f>
        <v>37.9</v>
      </c>
    </row>
    <row r="209" spans="1:3" ht="15.75" customHeight="1" x14ac:dyDescent="0.5">
      <c r="A209" s="4">
        <v>48</v>
      </c>
      <c r="B209" s="7" t="s">
        <v>77</v>
      </c>
      <c r="C209" s="15"/>
    </row>
    <row r="210" spans="1:3" ht="15.75" customHeight="1" x14ac:dyDescent="0.5">
      <c r="A210" s="4">
        <v>59</v>
      </c>
      <c r="B210" s="7" t="s">
        <v>77</v>
      </c>
      <c r="C210" s="15"/>
    </row>
    <row r="211" spans="1:3" ht="15.75" customHeight="1" x14ac:dyDescent="0.5">
      <c r="A211" s="4">
        <v>50</v>
      </c>
      <c r="B211" s="7" t="s">
        <v>77</v>
      </c>
      <c r="C211" s="15"/>
    </row>
    <row r="212" spans="1:3" ht="15.75" customHeight="1" x14ac:dyDescent="0.5">
      <c r="A212" s="4">
        <v>41</v>
      </c>
      <c r="B212" s="7" t="s">
        <v>77</v>
      </c>
      <c r="C212" s="15"/>
    </row>
    <row r="213" spans="1:3" ht="15.75" customHeight="1" x14ac:dyDescent="0.5">
      <c r="A213" s="4">
        <v>38</v>
      </c>
      <c r="B213" s="7" t="s">
        <v>77</v>
      </c>
      <c r="C213" s="15"/>
    </row>
    <row r="214" spans="1:3" ht="15.75" customHeight="1" x14ac:dyDescent="0.5">
      <c r="A214" s="4">
        <v>34</v>
      </c>
      <c r="B214" s="7" t="s">
        <v>77</v>
      </c>
      <c r="C214" s="15"/>
    </row>
    <row r="215" spans="1:3" ht="15.75" customHeight="1" x14ac:dyDescent="0.5">
      <c r="A215" s="4">
        <v>26</v>
      </c>
      <c r="B215" s="7" t="s">
        <v>77</v>
      </c>
      <c r="C215" s="15"/>
    </row>
    <row r="216" spans="1:3" ht="15.75" customHeight="1" x14ac:dyDescent="0.5">
      <c r="A216" s="4">
        <v>23</v>
      </c>
      <c r="B216" s="7" t="s">
        <v>77</v>
      </c>
      <c r="C216" s="15"/>
    </row>
    <row r="217" spans="1:3" ht="15.75" customHeight="1" x14ac:dyDescent="0.5">
      <c r="A217" s="4">
        <v>3</v>
      </c>
      <c r="B217" s="7" t="s">
        <v>77</v>
      </c>
      <c r="C217" s="15"/>
    </row>
    <row r="218" spans="1:3" ht="15.75" customHeight="1" x14ac:dyDescent="0.5">
      <c r="A218" s="4">
        <v>26</v>
      </c>
      <c r="B218" s="7" t="s">
        <v>28</v>
      </c>
      <c r="C218" s="15">
        <f>AVERAGE(A218:A235)</f>
        <v>16.333333333333332</v>
      </c>
    </row>
    <row r="219" spans="1:3" ht="15.75" customHeight="1" x14ac:dyDescent="0.5">
      <c r="A219" s="4">
        <v>32</v>
      </c>
      <c r="B219" s="7" t="s">
        <v>28</v>
      </c>
      <c r="C219" s="16"/>
    </row>
    <row r="220" spans="1:3" ht="15.75" customHeight="1" x14ac:dyDescent="0.5">
      <c r="A220" s="4">
        <v>16</v>
      </c>
      <c r="B220" s="7" t="s">
        <v>28</v>
      </c>
      <c r="C220" s="16"/>
    </row>
    <row r="221" spans="1:3" ht="15.75" customHeight="1" x14ac:dyDescent="0.5">
      <c r="A221" s="4">
        <v>25</v>
      </c>
      <c r="B221" s="7" t="s">
        <v>28</v>
      </c>
      <c r="C221" s="15"/>
    </row>
    <row r="222" spans="1:3" ht="15.75" customHeight="1" x14ac:dyDescent="0.5">
      <c r="A222" s="4">
        <v>14</v>
      </c>
      <c r="B222" s="7" t="s">
        <v>28</v>
      </c>
      <c r="C222" s="15"/>
    </row>
    <row r="223" spans="1:3" ht="15.75" customHeight="1" x14ac:dyDescent="0.5">
      <c r="A223" s="4">
        <v>30</v>
      </c>
      <c r="B223" s="7" t="s">
        <v>28</v>
      </c>
      <c r="C223" s="15"/>
    </row>
    <row r="224" spans="1:3" ht="15.75" customHeight="1" x14ac:dyDescent="0.5">
      <c r="A224" s="4">
        <v>4</v>
      </c>
      <c r="B224" s="7" t="s">
        <v>28</v>
      </c>
      <c r="C224" s="15"/>
    </row>
    <row r="225" spans="1:3" ht="15.75" customHeight="1" x14ac:dyDescent="0.5">
      <c r="A225" s="4">
        <v>26</v>
      </c>
      <c r="B225" s="7" t="s">
        <v>28</v>
      </c>
      <c r="C225" s="15"/>
    </row>
    <row r="226" spans="1:3" ht="15.75" customHeight="1" x14ac:dyDescent="0.5">
      <c r="A226" s="4">
        <v>27</v>
      </c>
      <c r="B226" s="7" t="s">
        <v>28</v>
      </c>
      <c r="C226" s="15"/>
    </row>
    <row r="227" spans="1:3" ht="15.75" customHeight="1" x14ac:dyDescent="0.5">
      <c r="A227" s="4">
        <v>9</v>
      </c>
      <c r="B227" s="7" t="s">
        <v>28</v>
      </c>
      <c r="C227" s="15"/>
    </row>
    <row r="228" spans="1:3" ht="15.75" customHeight="1" x14ac:dyDescent="0.5">
      <c r="A228" s="4">
        <v>13</v>
      </c>
      <c r="B228" s="7" t="s">
        <v>28</v>
      </c>
      <c r="C228" s="15"/>
    </row>
    <row r="229" spans="1:3" ht="15.75" customHeight="1" x14ac:dyDescent="0.5">
      <c r="A229" s="4">
        <v>1</v>
      </c>
      <c r="B229" s="7" t="s">
        <v>28</v>
      </c>
      <c r="C229" s="15"/>
    </row>
    <row r="230" spans="1:3" ht="15.75" customHeight="1" x14ac:dyDescent="0.5">
      <c r="A230" s="4">
        <v>18</v>
      </c>
      <c r="B230" s="7" t="s">
        <v>28</v>
      </c>
      <c r="C230" s="15"/>
    </row>
    <row r="231" spans="1:3" ht="15.75" customHeight="1" x14ac:dyDescent="0.5">
      <c r="A231" s="4">
        <v>11</v>
      </c>
      <c r="B231" s="7" t="s">
        <v>28</v>
      </c>
      <c r="C231" s="15"/>
    </row>
    <row r="232" spans="1:3" ht="15.75" customHeight="1" x14ac:dyDescent="0.5">
      <c r="A232" s="4">
        <v>11</v>
      </c>
      <c r="B232" s="7" t="s">
        <v>28</v>
      </c>
      <c r="C232" s="16"/>
    </row>
    <row r="233" spans="1:3" ht="15.75" customHeight="1" x14ac:dyDescent="0.5">
      <c r="A233" s="4">
        <v>12</v>
      </c>
      <c r="B233" s="7" t="s">
        <v>28</v>
      </c>
      <c r="C233" s="15"/>
    </row>
    <row r="234" spans="1:3" ht="15.75" customHeight="1" x14ac:dyDescent="0.5">
      <c r="A234" s="4">
        <v>13</v>
      </c>
      <c r="B234" s="7" t="s">
        <v>28</v>
      </c>
      <c r="C234" s="15"/>
    </row>
    <row r="235" spans="1:3" ht="15.75" customHeight="1" x14ac:dyDescent="0.5">
      <c r="A235" s="4">
        <v>6</v>
      </c>
      <c r="B235" s="7" t="s">
        <v>28</v>
      </c>
      <c r="C235" s="15"/>
    </row>
    <row r="236" spans="1:3" ht="15.75" customHeight="1" x14ac:dyDescent="0.5">
      <c r="A236" s="4">
        <v>32</v>
      </c>
      <c r="B236" s="7" t="s">
        <v>43</v>
      </c>
      <c r="C236" s="15">
        <f>AVERAGE(A236:A250)</f>
        <v>21.2</v>
      </c>
    </row>
    <row r="237" spans="1:3" ht="15.75" customHeight="1" x14ac:dyDescent="0.5">
      <c r="A237" s="4">
        <v>58</v>
      </c>
      <c r="B237" s="7" t="s">
        <v>43</v>
      </c>
      <c r="C237" s="15"/>
    </row>
    <row r="238" spans="1:3" ht="15.75" customHeight="1" x14ac:dyDescent="0.5">
      <c r="A238" s="4">
        <v>56</v>
      </c>
      <c r="B238" s="7" t="s">
        <v>43</v>
      </c>
      <c r="C238" s="15"/>
    </row>
    <row r="239" spans="1:3" ht="15.75" customHeight="1" x14ac:dyDescent="0.5">
      <c r="A239" s="4">
        <v>7</v>
      </c>
      <c r="B239" s="7" t="s">
        <v>43</v>
      </c>
      <c r="C239" s="15"/>
    </row>
    <row r="240" spans="1:3" ht="15.75" customHeight="1" x14ac:dyDescent="0.5">
      <c r="A240" s="4">
        <v>13</v>
      </c>
      <c r="B240" s="7" t="s">
        <v>43</v>
      </c>
      <c r="C240" s="15"/>
    </row>
    <row r="241" spans="1:3" ht="15.75" customHeight="1" x14ac:dyDescent="0.5">
      <c r="A241" s="4">
        <v>9</v>
      </c>
      <c r="B241" s="7" t="s">
        <v>43</v>
      </c>
      <c r="C241" s="15"/>
    </row>
    <row r="242" spans="1:3" ht="15.75" customHeight="1" x14ac:dyDescent="0.5">
      <c r="A242" s="4">
        <v>33</v>
      </c>
      <c r="B242" s="7" t="s">
        <v>43</v>
      </c>
      <c r="C242" s="15"/>
    </row>
    <row r="243" spans="1:3" ht="15.75" customHeight="1" x14ac:dyDescent="0.5">
      <c r="A243" s="4">
        <v>28</v>
      </c>
      <c r="B243" s="7" t="s">
        <v>43</v>
      </c>
      <c r="C243" s="15"/>
    </row>
    <row r="244" spans="1:3" ht="15.75" customHeight="1" x14ac:dyDescent="0.5">
      <c r="A244" s="4">
        <v>16</v>
      </c>
      <c r="B244" s="7" t="s">
        <v>43</v>
      </c>
      <c r="C244" s="15"/>
    </row>
    <row r="245" spans="1:3" ht="15.75" customHeight="1" x14ac:dyDescent="0.5">
      <c r="A245" s="4">
        <v>13</v>
      </c>
      <c r="B245" s="7" t="s">
        <v>43</v>
      </c>
      <c r="C245" s="15"/>
    </row>
    <row r="246" spans="1:3" ht="15.75" customHeight="1" x14ac:dyDescent="0.5">
      <c r="A246" s="4">
        <v>15</v>
      </c>
      <c r="B246" s="7" t="s">
        <v>43</v>
      </c>
      <c r="C246" s="15"/>
    </row>
    <row r="247" spans="1:3" ht="15.75" customHeight="1" x14ac:dyDescent="0.5">
      <c r="A247" s="4">
        <v>13</v>
      </c>
      <c r="B247" s="7" t="s">
        <v>43</v>
      </c>
      <c r="C247" s="15"/>
    </row>
    <row r="248" spans="1:3" ht="15.75" customHeight="1" x14ac:dyDescent="0.5">
      <c r="A248" s="4">
        <v>9</v>
      </c>
      <c r="B248" s="7" t="s">
        <v>43</v>
      </c>
      <c r="C248" s="15"/>
    </row>
    <row r="249" spans="1:3" ht="15.75" customHeight="1" x14ac:dyDescent="0.5">
      <c r="A249" s="4">
        <v>7</v>
      </c>
      <c r="B249" s="7" t="s">
        <v>43</v>
      </c>
      <c r="C249" s="15"/>
    </row>
    <row r="250" spans="1:3" ht="15.75" customHeight="1" x14ac:dyDescent="0.5">
      <c r="A250" s="4">
        <v>9</v>
      </c>
      <c r="B250" s="7" t="s">
        <v>43</v>
      </c>
      <c r="C250" s="15"/>
    </row>
    <row r="251" spans="1:3" ht="15.75" customHeight="1" x14ac:dyDescent="0.5">
      <c r="A251" s="4">
        <v>13</v>
      </c>
      <c r="B251" s="7" t="s">
        <v>59</v>
      </c>
      <c r="C251" s="15">
        <f>AVERAGE(A251:A264)</f>
        <v>16.357142857142858</v>
      </c>
    </row>
    <row r="252" spans="1:3" ht="15.75" customHeight="1" x14ac:dyDescent="0.5">
      <c r="A252" s="4">
        <v>13</v>
      </c>
      <c r="B252" s="7" t="s">
        <v>59</v>
      </c>
      <c r="C252" s="15"/>
    </row>
    <row r="253" spans="1:3" ht="15.75" customHeight="1" x14ac:dyDescent="0.5">
      <c r="A253" s="4">
        <v>36</v>
      </c>
      <c r="B253" s="7" t="s">
        <v>59</v>
      </c>
      <c r="C253" s="15"/>
    </row>
    <row r="254" spans="1:3" ht="15.75" customHeight="1" x14ac:dyDescent="0.5">
      <c r="A254" s="4">
        <v>21</v>
      </c>
      <c r="B254" s="7" t="s">
        <v>59</v>
      </c>
      <c r="C254" s="15"/>
    </row>
    <row r="255" spans="1:3" ht="15.75" customHeight="1" x14ac:dyDescent="0.5">
      <c r="A255" s="4">
        <v>27</v>
      </c>
      <c r="B255" s="7" t="s">
        <v>59</v>
      </c>
      <c r="C255" s="15"/>
    </row>
    <row r="256" spans="1:3" ht="15.75" customHeight="1" x14ac:dyDescent="0.5">
      <c r="A256" s="4">
        <v>8</v>
      </c>
      <c r="B256" s="7" t="s">
        <v>59</v>
      </c>
      <c r="C256" s="15"/>
    </row>
    <row r="257" spans="1:3" ht="15.75" customHeight="1" x14ac:dyDescent="0.5">
      <c r="A257" s="4">
        <v>14</v>
      </c>
      <c r="B257" s="7" t="s">
        <v>59</v>
      </c>
      <c r="C257" s="15"/>
    </row>
    <row r="258" spans="1:3" ht="15.75" customHeight="1" x14ac:dyDescent="0.5">
      <c r="A258" s="4">
        <v>25</v>
      </c>
      <c r="B258" s="7" t="s">
        <v>59</v>
      </c>
      <c r="C258" s="15"/>
    </row>
    <row r="259" spans="1:3" ht="15.75" customHeight="1" x14ac:dyDescent="0.5">
      <c r="A259" s="4">
        <v>10</v>
      </c>
      <c r="B259" s="7" t="s">
        <v>59</v>
      </c>
      <c r="C259" s="15"/>
    </row>
    <row r="260" spans="1:3" ht="15.75" customHeight="1" x14ac:dyDescent="0.5">
      <c r="A260" s="4">
        <v>16</v>
      </c>
      <c r="B260" s="7" t="s">
        <v>59</v>
      </c>
      <c r="C260" s="15"/>
    </row>
    <row r="261" spans="1:3" ht="15.75" customHeight="1" x14ac:dyDescent="0.5">
      <c r="A261" s="4">
        <v>18</v>
      </c>
      <c r="B261" s="7" t="s">
        <v>59</v>
      </c>
      <c r="C261" s="15"/>
    </row>
    <row r="262" spans="1:3" ht="15.75" customHeight="1" x14ac:dyDescent="0.5">
      <c r="A262" s="4">
        <v>15</v>
      </c>
      <c r="B262" s="7" t="s">
        <v>59</v>
      </c>
      <c r="C262" s="15"/>
    </row>
    <row r="263" spans="1:3" ht="15.75" customHeight="1" x14ac:dyDescent="0.5">
      <c r="A263" s="4">
        <v>9</v>
      </c>
      <c r="B263" s="7" t="s">
        <v>59</v>
      </c>
      <c r="C263" s="15"/>
    </row>
    <row r="264" spans="1:3" ht="15.75" customHeight="1" x14ac:dyDescent="0.5">
      <c r="A264" s="4">
        <v>4</v>
      </c>
      <c r="B264" s="7" t="s">
        <v>59</v>
      </c>
      <c r="C264" s="15"/>
    </row>
    <row r="265" spans="1:3" ht="15.75" customHeight="1" x14ac:dyDescent="0.5">
      <c r="A265" s="4">
        <v>11</v>
      </c>
      <c r="B265" s="7" t="s">
        <v>63</v>
      </c>
      <c r="C265" s="15">
        <f>AVERAGE(A265:A292)</f>
        <v>10.857142857142858</v>
      </c>
    </row>
    <row r="266" spans="1:3" ht="15.75" customHeight="1" x14ac:dyDescent="0.5">
      <c r="A266" s="4">
        <v>19</v>
      </c>
      <c r="B266" s="7" t="s">
        <v>63</v>
      </c>
      <c r="C266" s="15"/>
    </row>
    <row r="267" spans="1:3" ht="15.75" customHeight="1" x14ac:dyDescent="0.5">
      <c r="A267" s="4">
        <v>7</v>
      </c>
      <c r="B267" s="7" t="s">
        <v>63</v>
      </c>
      <c r="C267" s="15"/>
    </row>
    <row r="268" spans="1:3" ht="15.75" customHeight="1" x14ac:dyDescent="0.5">
      <c r="A268" s="4">
        <v>52</v>
      </c>
      <c r="B268" s="7" t="s">
        <v>63</v>
      </c>
      <c r="C268" s="15"/>
    </row>
    <row r="269" spans="1:3" ht="15.75" customHeight="1" x14ac:dyDescent="0.5">
      <c r="A269" s="4">
        <v>29</v>
      </c>
      <c r="B269" s="7" t="s">
        <v>63</v>
      </c>
      <c r="C269" s="15"/>
    </row>
    <row r="270" spans="1:3" ht="15.75" customHeight="1" x14ac:dyDescent="0.5">
      <c r="A270" s="4">
        <v>13</v>
      </c>
      <c r="B270" s="7" t="s">
        <v>63</v>
      </c>
      <c r="C270" s="16"/>
    </row>
    <row r="271" spans="1:3" ht="15.75" customHeight="1" x14ac:dyDescent="0.5">
      <c r="A271" s="4">
        <v>5</v>
      </c>
      <c r="B271" s="7" t="s">
        <v>63</v>
      </c>
      <c r="C271" s="15"/>
    </row>
    <row r="272" spans="1:3" ht="15.75" customHeight="1" x14ac:dyDescent="0.5">
      <c r="A272" s="4">
        <v>12</v>
      </c>
      <c r="B272" s="7" t="s">
        <v>63</v>
      </c>
      <c r="C272" s="16"/>
    </row>
    <row r="273" spans="1:3" ht="15.75" customHeight="1" x14ac:dyDescent="0.5">
      <c r="A273" s="4">
        <v>2</v>
      </c>
      <c r="B273" s="7" t="s">
        <v>63</v>
      </c>
      <c r="C273" s="15"/>
    </row>
    <row r="274" spans="1:3" ht="15.75" customHeight="1" x14ac:dyDescent="0.5">
      <c r="A274" s="4">
        <v>16</v>
      </c>
      <c r="B274" s="7" t="s">
        <v>63</v>
      </c>
      <c r="C274" s="16"/>
    </row>
    <row r="275" spans="1:3" ht="15.75" customHeight="1" x14ac:dyDescent="0.5">
      <c r="A275" s="4">
        <v>6</v>
      </c>
      <c r="B275" s="7" t="s">
        <v>63</v>
      </c>
      <c r="C275" s="15"/>
    </row>
    <row r="276" spans="1:3" ht="15.75" customHeight="1" x14ac:dyDescent="0.5">
      <c r="A276" s="4">
        <v>13</v>
      </c>
      <c r="B276" s="7" t="s">
        <v>63</v>
      </c>
      <c r="C276" s="15"/>
    </row>
    <row r="277" spans="1:3" ht="15.75" customHeight="1" x14ac:dyDescent="0.5">
      <c r="A277" s="4">
        <v>8</v>
      </c>
      <c r="B277" s="7" t="s">
        <v>63</v>
      </c>
      <c r="C277" s="15"/>
    </row>
    <row r="278" spans="1:3" ht="15.75" customHeight="1" x14ac:dyDescent="0.5">
      <c r="A278" s="4">
        <v>5</v>
      </c>
      <c r="B278" s="7" t="s">
        <v>63</v>
      </c>
      <c r="C278" s="15"/>
    </row>
    <row r="279" spans="1:3" ht="15.75" customHeight="1" x14ac:dyDescent="0.5">
      <c r="A279" s="4">
        <v>4</v>
      </c>
      <c r="B279" s="7" t="s">
        <v>63</v>
      </c>
      <c r="C279" s="16"/>
    </row>
    <row r="280" spans="1:3" ht="15.75" customHeight="1" x14ac:dyDescent="0.5">
      <c r="A280" s="4">
        <v>7</v>
      </c>
      <c r="B280" s="7" t="s">
        <v>63</v>
      </c>
      <c r="C280" s="15"/>
    </row>
    <row r="281" spans="1:3" ht="15.75" customHeight="1" x14ac:dyDescent="0.5">
      <c r="A281" s="4">
        <v>12</v>
      </c>
      <c r="B281" s="7" t="s">
        <v>63</v>
      </c>
      <c r="C281" s="15"/>
    </row>
    <row r="282" spans="1:3" ht="15.75" customHeight="1" x14ac:dyDescent="0.5">
      <c r="A282" s="4">
        <v>9</v>
      </c>
      <c r="B282" s="7" t="s">
        <v>63</v>
      </c>
      <c r="C282" s="15"/>
    </row>
    <row r="283" spans="1:3" ht="15.75" customHeight="1" x14ac:dyDescent="0.5">
      <c r="A283" s="4">
        <v>11</v>
      </c>
      <c r="B283" s="7" t="s">
        <v>63</v>
      </c>
      <c r="C283" s="15"/>
    </row>
    <row r="284" spans="1:3" ht="15.75" customHeight="1" x14ac:dyDescent="0.5">
      <c r="A284" s="4">
        <v>11</v>
      </c>
      <c r="B284" s="7" t="s">
        <v>63</v>
      </c>
      <c r="C284" s="15"/>
    </row>
    <row r="285" spans="1:3" ht="15.75" customHeight="1" x14ac:dyDescent="0.5">
      <c r="A285" s="4">
        <v>10</v>
      </c>
      <c r="B285" s="7" t="s">
        <v>63</v>
      </c>
      <c r="C285" s="15"/>
    </row>
    <row r="286" spans="1:3" ht="15.75" customHeight="1" x14ac:dyDescent="0.5">
      <c r="A286" s="4">
        <v>8</v>
      </c>
      <c r="B286" s="7" t="s">
        <v>63</v>
      </c>
      <c r="C286" s="15"/>
    </row>
    <row r="287" spans="1:3" ht="15.75" customHeight="1" x14ac:dyDescent="0.5">
      <c r="A287" s="4">
        <v>7</v>
      </c>
      <c r="B287" s="7" t="s">
        <v>63</v>
      </c>
      <c r="C287" s="15"/>
    </row>
    <row r="288" spans="1:3" ht="15.75" customHeight="1" x14ac:dyDescent="0.5">
      <c r="A288" s="4">
        <v>9</v>
      </c>
      <c r="B288" s="7" t="s">
        <v>63</v>
      </c>
      <c r="C288" s="15"/>
    </row>
    <row r="289" spans="1:3" ht="15.75" customHeight="1" x14ac:dyDescent="0.5">
      <c r="A289" s="4">
        <v>2</v>
      </c>
      <c r="B289" s="7" t="s">
        <v>63</v>
      </c>
      <c r="C289" s="15"/>
    </row>
    <row r="290" spans="1:3" ht="15.75" customHeight="1" x14ac:dyDescent="0.5">
      <c r="A290" s="4">
        <v>4</v>
      </c>
      <c r="B290" s="7" t="s">
        <v>63</v>
      </c>
      <c r="C290" s="15"/>
    </row>
    <row r="291" spans="1:3" ht="15.75" customHeight="1" x14ac:dyDescent="0.5">
      <c r="A291" s="4">
        <v>5</v>
      </c>
      <c r="B291" s="7" t="s">
        <v>63</v>
      </c>
      <c r="C291" s="15"/>
    </row>
    <row r="292" spans="1:3" ht="15.75" customHeight="1" x14ac:dyDescent="0.5">
      <c r="A292" s="4">
        <v>7</v>
      </c>
      <c r="B292" s="7" t="s">
        <v>63</v>
      </c>
      <c r="C292" s="15"/>
    </row>
    <row r="293" spans="1:3" ht="15.75" customHeight="1" x14ac:dyDescent="0.5">
      <c r="A293" s="4">
        <v>49</v>
      </c>
      <c r="B293" s="7" t="s">
        <v>80</v>
      </c>
      <c r="C293" s="15">
        <f>AVERAGE(A293:A305)</f>
        <v>26.923076923076923</v>
      </c>
    </row>
    <row r="294" spans="1:3" ht="15.75" customHeight="1" x14ac:dyDescent="0.5">
      <c r="A294" s="4">
        <v>51</v>
      </c>
      <c r="B294" s="7" t="s">
        <v>80</v>
      </c>
      <c r="C294" s="15"/>
    </row>
    <row r="295" spans="1:3" ht="15.75" customHeight="1" x14ac:dyDescent="0.5">
      <c r="A295" s="4">
        <v>29</v>
      </c>
      <c r="B295" s="7" t="s">
        <v>80</v>
      </c>
      <c r="C295" s="15"/>
    </row>
    <row r="296" spans="1:3" ht="15.75" customHeight="1" x14ac:dyDescent="0.5">
      <c r="A296" s="4">
        <v>54</v>
      </c>
      <c r="B296" s="7" t="s">
        <v>80</v>
      </c>
      <c r="C296" s="15"/>
    </row>
    <row r="297" spans="1:3" ht="15.75" customHeight="1" x14ac:dyDescent="0.5">
      <c r="A297" s="4">
        <v>51</v>
      </c>
      <c r="B297" s="7" t="s">
        <v>80</v>
      </c>
      <c r="C297" s="15"/>
    </row>
    <row r="298" spans="1:3" ht="15.75" customHeight="1" x14ac:dyDescent="0.5">
      <c r="A298" s="4">
        <v>25</v>
      </c>
      <c r="B298" s="7" t="s">
        <v>80</v>
      </c>
      <c r="C298" s="15"/>
    </row>
    <row r="299" spans="1:3" ht="15.75" customHeight="1" x14ac:dyDescent="0.5">
      <c r="A299" s="4">
        <v>10</v>
      </c>
      <c r="B299" s="7" t="s">
        <v>80</v>
      </c>
      <c r="C299" s="16"/>
    </row>
    <row r="300" spans="1:3" ht="15.75" customHeight="1" x14ac:dyDescent="0.5">
      <c r="A300" s="4">
        <v>20</v>
      </c>
      <c r="B300" s="7" t="s">
        <v>80</v>
      </c>
      <c r="C300" s="15"/>
    </row>
    <row r="301" spans="1:3" ht="15.75" customHeight="1" x14ac:dyDescent="0.5">
      <c r="A301" s="4">
        <v>23</v>
      </c>
      <c r="B301" s="7" t="s">
        <v>80</v>
      </c>
      <c r="C301" s="16"/>
    </row>
    <row r="302" spans="1:3" ht="15.75" customHeight="1" x14ac:dyDescent="0.5">
      <c r="A302" s="4">
        <v>18</v>
      </c>
      <c r="B302" s="7" t="s">
        <v>80</v>
      </c>
      <c r="C302" s="15"/>
    </row>
    <row r="303" spans="1:3" ht="15.75" customHeight="1" x14ac:dyDescent="0.5">
      <c r="A303" s="4">
        <v>2</v>
      </c>
      <c r="B303" s="7" t="s">
        <v>80</v>
      </c>
      <c r="C303" s="15"/>
    </row>
    <row r="304" spans="1:3" ht="15.75" customHeight="1" x14ac:dyDescent="0.5">
      <c r="A304" s="4">
        <v>8</v>
      </c>
      <c r="B304" s="7" t="s">
        <v>80</v>
      </c>
      <c r="C304" s="16"/>
    </row>
    <row r="305" spans="1:3" ht="15.75" customHeight="1" x14ac:dyDescent="0.5">
      <c r="A305" s="4">
        <v>10</v>
      </c>
      <c r="B305" s="7" t="s">
        <v>80</v>
      </c>
      <c r="C305" s="15"/>
    </row>
    <row r="306" spans="1:3" ht="15.75" customHeight="1" x14ac:dyDescent="0.5">
      <c r="A306" s="4">
        <v>39</v>
      </c>
      <c r="B306" s="7" t="s">
        <v>75</v>
      </c>
      <c r="C306" s="15">
        <f>AVERAGE(A306:A328)</f>
        <v>17.086956521739129</v>
      </c>
    </row>
    <row r="307" spans="1:3" ht="15.75" customHeight="1" x14ac:dyDescent="0.5">
      <c r="A307" s="4">
        <v>45</v>
      </c>
      <c r="B307" s="7" t="s">
        <v>75</v>
      </c>
      <c r="C307" s="15"/>
    </row>
    <row r="308" spans="1:3" ht="15.75" customHeight="1" x14ac:dyDescent="0.5">
      <c r="A308" s="4">
        <v>37</v>
      </c>
      <c r="B308" s="7" t="s">
        <v>75</v>
      </c>
      <c r="C308" s="15"/>
    </row>
    <row r="309" spans="1:3" ht="15.75" customHeight="1" x14ac:dyDescent="0.5">
      <c r="A309" s="4">
        <v>24</v>
      </c>
      <c r="B309" s="7" t="s">
        <v>75</v>
      </c>
      <c r="C309" s="15"/>
    </row>
    <row r="310" spans="1:3" ht="15.75" customHeight="1" x14ac:dyDescent="0.5">
      <c r="A310" s="4">
        <v>40</v>
      </c>
      <c r="B310" s="7" t="s">
        <v>75</v>
      </c>
      <c r="C310" s="15"/>
    </row>
    <row r="311" spans="1:3" ht="15.75" customHeight="1" x14ac:dyDescent="0.5">
      <c r="A311" s="4">
        <v>16</v>
      </c>
      <c r="B311" s="7" t="s">
        <v>75</v>
      </c>
      <c r="C311" s="15"/>
    </row>
    <row r="312" spans="1:3" ht="15.75" customHeight="1" x14ac:dyDescent="0.5">
      <c r="A312" s="4">
        <v>25</v>
      </c>
      <c r="B312" s="7" t="s">
        <v>75</v>
      </c>
      <c r="C312" s="15"/>
    </row>
    <row r="313" spans="1:3" ht="15.75" customHeight="1" x14ac:dyDescent="0.5">
      <c r="A313" s="4">
        <v>24</v>
      </c>
      <c r="B313" s="7" t="s">
        <v>75</v>
      </c>
      <c r="C313" s="15"/>
    </row>
    <row r="314" spans="1:3" ht="15.75" customHeight="1" x14ac:dyDescent="0.5">
      <c r="A314" s="4">
        <v>2</v>
      </c>
      <c r="B314" s="7" t="s">
        <v>75</v>
      </c>
      <c r="C314" s="15"/>
    </row>
    <row r="315" spans="1:3" ht="15.75" customHeight="1" x14ac:dyDescent="0.5">
      <c r="A315" s="4">
        <v>15</v>
      </c>
      <c r="B315" s="7" t="s">
        <v>75</v>
      </c>
      <c r="C315" s="15"/>
    </row>
    <row r="316" spans="1:3" ht="15.75" customHeight="1" x14ac:dyDescent="0.5">
      <c r="A316" s="4">
        <v>22</v>
      </c>
      <c r="B316" s="7" t="s">
        <v>75</v>
      </c>
      <c r="C316" s="15"/>
    </row>
    <row r="317" spans="1:3" ht="15.75" customHeight="1" x14ac:dyDescent="0.5">
      <c r="A317" s="4">
        <v>18</v>
      </c>
      <c r="B317" s="7" t="s">
        <v>75</v>
      </c>
      <c r="C317" s="15"/>
    </row>
    <row r="318" spans="1:3" ht="15.75" customHeight="1" x14ac:dyDescent="0.5">
      <c r="A318" s="4">
        <v>9</v>
      </c>
      <c r="B318" s="7" t="s">
        <v>75</v>
      </c>
      <c r="C318" s="15"/>
    </row>
    <row r="319" spans="1:3" ht="15.75" customHeight="1" x14ac:dyDescent="0.5">
      <c r="A319" s="4">
        <v>6</v>
      </c>
      <c r="B319" s="7" t="s">
        <v>75</v>
      </c>
      <c r="C319" s="15"/>
    </row>
    <row r="320" spans="1:3" ht="15.75" customHeight="1" x14ac:dyDescent="0.5">
      <c r="A320" s="4">
        <v>12</v>
      </c>
      <c r="B320" s="7" t="s">
        <v>75</v>
      </c>
      <c r="C320" s="15"/>
    </row>
    <row r="321" spans="1:3" ht="15.75" customHeight="1" x14ac:dyDescent="0.5">
      <c r="A321" s="4">
        <v>15</v>
      </c>
      <c r="B321" s="7" t="s">
        <v>75</v>
      </c>
      <c r="C321" s="15"/>
    </row>
    <row r="322" spans="1:3" ht="15.75" customHeight="1" x14ac:dyDescent="0.5">
      <c r="A322" s="4">
        <v>7</v>
      </c>
      <c r="B322" s="7" t="s">
        <v>75</v>
      </c>
      <c r="C322" s="15"/>
    </row>
    <row r="323" spans="1:3" ht="15.75" customHeight="1" x14ac:dyDescent="0.5">
      <c r="A323" s="4">
        <v>8</v>
      </c>
      <c r="B323" s="7" t="s">
        <v>75</v>
      </c>
      <c r="C323" s="16"/>
    </row>
    <row r="324" spans="1:3" ht="15.75" customHeight="1" x14ac:dyDescent="0.5">
      <c r="A324" s="4">
        <v>5</v>
      </c>
      <c r="B324" s="7" t="s">
        <v>75</v>
      </c>
      <c r="C324" s="16"/>
    </row>
    <row r="325" spans="1:3" ht="15.75" customHeight="1" x14ac:dyDescent="0.5">
      <c r="A325" s="4">
        <v>2</v>
      </c>
      <c r="B325" s="7" t="s">
        <v>75</v>
      </c>
      <c r="C325" s="15"/>
    </row>
    <row r="326" spans="1:3" ht="15.75" customHeight="1" x14ac:dyDescent="0.5">
      <c r="A326" s="4">
        <v>8</v>
      </c>
      <c r="B326" s="7" t="s">
        <v>75</v>
      </c>
      <c r="C326" s="15"/>
    </row>
    <row r="327" spans="1:3" ht="15.75" customHeight="1" x14ac:dyDescent="0.5">
      <c r="A327" s="4">
        <v>8</v>
      </c>
      <c r="B327" s="7" t="s">
        <v>75</v>
      </c>
      <c r="C327" s="15"/>
    </row>
    <row r="328" spans="1:3" ht="15.75" customHeight="1" x14ac:dyDescent="0.5">
      <c r="A328" s="4">
        <v>6</v>
      </c>
      <c r="B328" s="7" t="s">
        <v>75</v>
      </c>
      <c r="C328" s="15"/>
    </row>
    <row r="329" spans="1:3" ht="15.75" customHeight="1" x14ac:dyDescent="0.5">
      <c r="A329" s="4">
        <v>54</v>
      </c>
      <c r="B329" s="7" t="s">
        <v>86</v>
      </c>
      <c r="C329" s="15">
        <f>AVERAGE(A329:A336)</f>
        <v>42.375</v>
      </c>
    </row>
    <row r="330" spans="1:3" ht="15.75" customHeight="1" x14ac:dyDescent="0.5">
      <c r="A330" s="4">
        <v>57</v>
      </c>
      <c r="B330" s="7" t="s">
        <v>86</v>
      </c>
      <c r="C330" s="15"/>
    </row>
    <row r="331" spans="1:3" ht="15.75" customHeight="1" x14ac:dyDescent="0.5">
      <c r="A331" s="4">
        <v>31</v>
      </c>
      <c r="B331" s="7" t="s">
        <v>86</v>
      </c>
      <c r="C331" s="15"/>
    </row>
    <row r="332" spans="1:3" ht="15.75" customHeight="1" x14ac:dyDescent="0.5">
      <c r="A332" s="4">
        <v>62</v>
      </c>
      <c r="B332" s="7" t="s">
        <v>86</v>
      </c>
      <c r="C332" s="15"/>
    </row>
    <row r="333" spans="1:3" ht="15.75" customHeight="1" x14ac:dyDescent="0.5">
      <c r="A333" s="4">
        <v>54</v>
      </c>
      <c r="B333" s="7" t="s">
        <v>86</v>
      </c>
      <c r="C333" s="15"/>
    </row>
    <row r="334" spans="1:3" ht="15.75" customHeight="1" x14ac:dyDescent="0.5">
      <c r="A334" s="4">
        <v>45</v>
      </c>
      <c r="B334" s="7" t="s">
        <v>86</v>
      </c>
      <c r="C334" s="15"/>
    </row>
    <row r="335" spans="1:3" ht="15.75" customHeight="1" x14ac:dyDescent="0.5">
      <c r="A335" s="4">
        <v>17</v>
      </c>
      <c r="B335" s="7" t="s">
        <v>86</v>
      </c>
      <c r="C335" s="15"/>
    </row>
    <row r="336" spans="1:3" ht="15.75" customHeight="1" x14ac:dyDescent="0.5">
      <c r="A336" s="4">
        <v>19</v>
      </c>
      <c r="B336" s="7" t="s">
        <v>86</v>
      </c>
      <c r="C336" s="15"/>
    </row>
    <row r="337" spans="1:3" ht="15.75" customHeight="1" x14ac:dyDescent="0.5">
      <c r="A337" s="4">
        <v>62</v>
      </c>
      <c r="B337" s="7" t="s">
        <v>91</v>
      </c>
      <c r="C337" s="15">
        <f>AVERAGE(A337:A345)</f>
        <v>38.888888888888886</v>
      </c>
    </row>
    <row r="338" spans="1:3" ht="15.75" customHeight="1" x14ac:dyDescent="0.5">
      <c r="A338" s="4">
        <v>63</v>
      </c>
      <c r="B338" s="7" t="s">
        <v>91</v>
      </c>
      <c r="C338" s="15"/>
    </row>
    <row r="339" spans="1:3" ht="15.75" customHeight="1" x14ac:dyDescent="0.5">
      <c r="A339" s="4">
        <v>63</v>
      </c>
      <c r="B339" s="7" t="s">
        <v>91</v>
      </c>
      <c r="C339" s="15"/>
    </row>
    <row r="340" spans="1:3" ht="15.75" customHeight="1" x14ac:dyDescent="0.5">
      <c r="A340" s="4">
        <v>30</v>
      </c>
      <c r="B340" s="7" t="s">
        <v>91</v>
      </c>
      <c r="C340" s="15"/>
    </row>
    <row r="341" spans="1:3" ht="15.75" customHeight="1" x14ac:dyDescent="0.5">
      <c r="A341" s="4">
        <v>53</v>
      </c>
      <c r="B341" s="7" t="s">
        <v>91</v>
      </c>
      <c r="C341" s="15"/>
    </row>
    <row r="342" spans="1:3" ht="15.75" customHeight="1" x14ac:dyDescent="0.5">
      <c r="A342" s="4">
        <v>12</v>
      </c>
      <c r="B342" s="7" t="s">
        <v>91</v>
      </c>
      <c r="C342" s="15"/>
    </row>
    <row r="343" spans="1:3" ht="15.75" customHeight="1" x14ac:dyDescent="0.5">
      <c r="A343" s="4">
        <v>30</v>
      </c>
      <c r="B343" s="7" t="s">
        <v>91</v>
      </c>
      <c r="C343" s="15"/>
    </row>
    <row r="344" spans="1:3" ht="15.75" customHeight="1" x14ac:dyDescent="0.5">
      <c r="A344" s="4">
        <v>23</v>
      </c>
      <c r="B344" s="7" t="s">
        <v>91</v>
      </c>
      <c r="C344" s="15"/>
    </row>
    <row r="345" spans="1:3" ht="15.75" customHeight="1" x14ac:dyDescent="0.5">
      <c r="A345" s="4">
        <v>14</v>
      </c>
      <c r="B345" s="7" t="s">
        <v>91</v>
      </c>
      <c r="C345" s="15"/>
    </row>
    <row r="346" spans="1:3" ht="15.75" customHeight="1" x14ac:dyDescent="0.5">
      <c r="A346" s="4">
        <v>14</v>
      </c>
      <c r="B346" s="8" t="s">
        <v>116</v>
      </c>
      <c r="C346" s="15">
        <f>AVERAGE(A346:A359)</f>
        <v>21.5</v>
      </c>
    </row>
    <row r="347" spans="1:3" ht="15.75" customHeight="1" x14ac:dyDescent="0.5">
      <c r="A347" s="4">
        <v>22</v>
      </c>
      <c r="B347" s="8" t="s">
        <v>116</v>
      </c>
      <c r="C347" s="15"/>
    </row>
    <row r="348" spans="1:3" ht="15.75" customHeight="1" x14ac:dyDescent="0.5">
      <c r="A348" s="4">
        <v>27</v>
      </c>
      <c r="B348" s="8" t="s">
        <v>116</v>
      </c>
      <c r="C348" s="15"/>
    </row>
    <row r="349" spans="1:3" ht="15.75" customHeight="1" x14ac:dyDescent="0.5">
      <c r="A349" s="4">
        <v>43</v>
      </c>
      <c r="B349" s="8" t="s">
        <v>116</v>
      </c>
      <c r="C349" s="15"/>
    </row>
    <row r="350" spans="1:3" ht="15.75" customHeight="1" x14ac:dyDescent="0.5">
      <c r="A350" s="4">
        <v>14</v>
      </c>
      <c r="B350" s="8" t="s">
        <v>116</v>
      </c>
      <c r="C350" s="15"/>
    </row>
    <row r="351" spans="1:3" ht="15.75" customHeight="1" x14ac:dyDescent="0.5">
      <c r="A351" s="4">
        <v>59</v>
      </c>
      <c r="B351" s="8" t="s">
        <v>116</v>
      </c>
      <c r="C351" s="15"/>
    </row>
    <row r="352" spans="1:3" ht="15.75" customHeight="1" x14ac:dyDescent="0.5">
      <c r="A352" s="4">
        <v>38</v>
      </c>
      <c r="B352" s="8" t="s">
        <v>116</v>
      </c>
      <c r="C352" s="15"/>
    </row>
    <row r="353" spans="1:3" ht="15.75" customHeight="1" x14ac:dyDescent="0.5">
      <c r="A353" s="4">
        <v>22</v>
      </c>
      <c r="B353" s="8" t="s">
        <v>116</v>
      </c>
      <c r="C353" s="15"/>
    </row>
    <row r="354" spans="1:3" ht="15.75" customHeight="1" x14ac:dyDescent="0.5">
      <c r="A354" s="4">
        <v>10</v>
      </c>
      <c r="B354" s="8" t="s">
        <v>116</v>
      </c>
      <c r="C354" s="15"/>
    </row>
    <row r="355" spans="1:3" ht="15.75" customHeight="1" x14ac:dyDescent="0.5">
      <c r="A355" s="4">
        <v>6</v>
      </c>
      <c r="B355" s="8" t="s">
        <v>116</v>
      </c>
      <c r="C355" s="15"/>
    </row>
    <row r="356" spans="1:3" ht="15.75" customHeight="1" x14ac:dyDescent="0.5">
      <c r="A356" s="4">
        <v>15</v>
      </c>
      <c r="B356" s="8" t="s">
        <v>116</v>
      </c>
      <c r="C356" s="16"/>
    </row>
    <row r="357" spans="1:3" ht="15.75" customHeight="1" x14ac:dyDescent="0.5">
      <c r="A357" s="4">
        <v>9</v>
      </c>
      <c r="B357" s="8" t="s">
        <v>116</v>
      </c>
      <c r="C357" s="15"/>
    </row>
    <row r="358" spans="1:3" ht="15.75" customHeight="1" x14ac:dyDescent="0.5">
      <c r="A358" s="4">
        <v>15</v>
      </c>
      <c r="B358" s="8" t="s">
        <v>116</v>
      </c>
      <c r="C358" s="15"/>
    </row>
    <row r="359" spans="1:3" ht="15.75" customHeight="1" x14ac:dyDescent="0.5">
      <c r="A359" s="4">
        <v>7</v>
      </c>
      <c r="B359" s="8" t="s">
        <v>116</v>
      </c>
      <c r="C359" s="15"/>
    </row>
    <row r="360" spans="1:3" ht="15.75" customHeight="1" x14ac:dyDescent="0.5">
      <c r="A360" s="4">
        <v>2</v>
      </c>
      <c r="B360" s="7" t="s">
        <v>30</v>
      </c>
      <c r="C360" s="15">
        <f>AVERAGE(A360:A395)</f>
        <v>8.3333333333333339</v>
      </c>
    </row>
    <row r="361" spans="1:3" ht="15.75" customHeight="1" x14ac:dyDescent="0.5">
      <c r="A361" s="4">
        <v>6</v>
      </c>
      <c r="B361" s="7" t="s">
        <v>30</v>
      </c>
      <c r="C361" s="16"/>
    </row>
    <row r="362" spans="1:3" ht="15.75" customHeight="1" x14ac:dyDescent="0.5">
      <c r="A362" s="4">
        <v>3</v>
      </c>
      <c r="B362" s="7" t="s">
        <v>30</v>
      </c>
      <c r="C362" s="15"/>
    </row>
    <row r="363" spans="1:3" ht="15.75" customHeight="1" x14ac:dyDescent="0.5">
      <c r="A363" s="4">
        <v>13</v>
      </c>
      <c r="B363" s="7" t="s">
        <v>30</v>
      </c>
      <c r="C363" s="15"/>
    </row>
    <row r="364" spans="1:3" ht="15.75" customHeight="1" x14ac:dyDescent="0.5">
      <c r="A364" s="4">
        <v>6</v>
      </c>
      <c r="B364" s="7" t="s">
        <v>30</v>
      </c>
      <c r="C364" s="16"/>
    </row>
    <row r="365" spans="1:3" ht="15.75" customHeight="1" x14ac:dyDescent="0.5">
      <c r="A365" s="4">
        <v>17</v>
      </c>
      <c r="B365" s="7" t="s">
        <v>30</v>
      </c>
      <c r="C365" s="16"/>
    </row>
    <row r="366" spans="1:3" ht="15.75" customHeight="1" x14ac:dyDescent="0.5">
      <c r="A366" s="4">
        <v>2</v>
      </c>
      <c r="B366" s="7" t="s">
        <v>30</v>
      </c>
      <c r="C366" s="16"/>
    </row>
    <row r="367" spans="1:3" ht="15.75" customHeight="1" x14ac:dyDescent="0.5">
      <c r="A367" s="4">
        <v>29</v>
      </c>
      <c r="B367" s="7" t="s">
        <v>30</v>
      </c>
      <c r="C367" s="15"/>
    </row>
    <row r="368" spans="1:3" ht="15.75" customHeight="1" x14ac:dyDescent="0.5">
      <c r="A368" s="4">
        <v>17</v>
      </c>
      <c r="B368" s="7" t="s">
        <v>30</v>
      </c>
      <c r="C368" s="15"/>
    </row>
    <row r="369" spans="1:3" ht="15.75" customHeight="1" x14ac:dyDescent="0.5">
      <c r="A369" s="4">
        <v>20</v>
      </c>
      <c r="B369" s="7" t="s">
        <v>30</v>
      </c>
      <c r="C369" s="16"/>
    </row>
    <row r="370" spans="1:3" ht="15.75" customHeight="1" x14ac:dyDescent="0.5">
      <c r="A370" s="4">
        <v>5</v>
      </c>
      <c r="B370" s="7" t="s">
        <v>30</v>
      </c>
      <c r="C370" s="15"/>
    </row>
    <row r="371" spans="1:3" ht="15.75" customHeight="1" x14ac:dyDescent="0.5">
      <c r="A371" s="4">
        <v>22</v>
      </c>
      <c r="B371" s="7" t="s">
        <v>30</v>
      </c>
      <c r="C371" s="15"/>
    </row>
    <row r="372" spans="1:3" ht="15.75" customHeight="1" x14ac:dyDescent="0.5">
      <c r="A372" s="4">
        <v>3</v>
      </c>
      <c r="B372" s="7" t="s">
        <v>30</v>
      </c>
      <c r="C372" s="15"/>
    </row>
    <row r="373" spans="1:3" ht="15.75" customHeight="1" x14ac:dyDescent="0.5">
      <c r="A373" s="4">
        <v>7</v>
      </c>
      <c r="B373" s="7" t="s">
        <v>30</v>
      </c>
      <c r="C373" s="15"/>
    </row>
    <row r="374" spans="1:3" ht="15.75" customHeight="1" x14ac:dyDescent="0.5">
      <c r="A374" s="4">
        <v>10</v>
      </c>
      <c r="B374" s="7" t="s">
        <v>30</v>
      </c>
      <c r="C374" s="15"/>
    </row>
    <row r="375" spans="1:3" ht="15.75" customHeight="1" x14ac:dyDescent="0.5">
      <c r="A375" s="4">
        <v>4</v>
      </c>
      <c r="B375" s="7" t="s">
        <v>30</v>
      </c>
      <c r="C375" s="15"/>
    </row>
    <row r="376" spans="1:3" ht="15.75" customHeight="1" x14ac:dyDescent="0.5">
      <c r="A376" s="4">
        <v>15</v>
      </c>
      <c r="B376" s="7" t="s">
        <v>30</v>
      </c>
      <c r="C376" s="15"/>
    </row>
    <row r="377" spans="1:3" ht="15.75" customHeight="1" x14ac:dyDescent="0.5">
      <c r="A377" s="4">
        <v>10</v>
      </c>
      <c r="B377" s="7" t="s">
        <v>30</v>
      </c>
      <c r="C377" s="15"/>
    </row>
    <row r="378" spans="1:3" ht="15.75" customHeight="1" x14ac:dyDescent="0.5">
      <c r="A378" s="4">
        <v>10</v>
      </c>
      <c r="B378" s="7" t="s">
        <v>30</v>
      </c>
      <c r="C378" s="15"/>
    </row>
    <row r="379" spans="1:3" ht="15.75" customHeight="1" x14ac:dyDescent="0.5">
      <c r="A379" s="4">
        <v>16</v>
      </c>
      <c r="B379" s="7" t="s">
        <v>30</v>
      </c>
      <c r="C379" s="15"/>
    </row>
    <row r="380" spans="1:3" ht="15.75" customHeight="1" x14ac:dyDescent="0.5">
      <c r="A380" s="4">
        <v>10</v>
      </c>
      <c r="B380" s="7" t="s">
        <v>30</v>
      </c>
      <c r="C380" s="15"/>
    </row>
    <row r="381" spans="1:3" ht="15.75" customHeight="1" x14ac:dyDescent="0.5">
      <c r="A381" s="4">
        <v>14</v>
      </c>
      <c r="B381" s="7" t="s">
        <v>30</v>
      </c>
      <c r="C381" s="15"/>
    </row>
    <row r="382" spans="1:3" ht="15.75" customHeight="1" x14ac:dyDescent="0.5">
      <c r="A382" s="4">
        <v>6</v>
      </c>
      <c r="B382" s="7" t="s">
        <v>30</v>
      </c>
      <c r="C382" s="15"/>
    </row>
    <row r="383" spans="1:3" ht="15" customHeight="1" x14ac:dyDescent="0.5">
      <c r="A383" s="4">
        <v>2</v>
      </c>
      <c r="B383" s="7" t="s">
        <v>30</v>
      </c>
    </row>
    <row r="384" spans="1:3" ht="15" customHeight="1" x14ac:dyDescent="0.5">
      <c r="A384" s="4">
        <v>1</v>
      </c>
      <c r="B384" s="7" t="s">
        <v>30</v>
      </c>
    </row>
    <row r="385" spans="1:3" ht="15" customHeight="1" x14ac:dyDescent="0.5">
      <c r="A385" s="4">
        <v>4</v>
      </c>
      <c r="B385" s="7" t="s">
        <v>30</v>
      </c>
    </row>
    <row r="386" spans="1:3" ht="15" customHeight="1" x14ac:dyDescent="0.5">
      <c r="A386" s="4">
        <v>1</v>
      </c>
      <c r="B386" s="7" t="s">
        <v>30</v>
      </c>
    </row>
    <row r="387" spans="1:3" ht="15" customHeight="1" x14ac:dyDescent="0.5">
      <c r="A387" s="4">
        <v>7</v>
      </c>
      <c r="B387" s="7" t="s">
        <v>30</v>
      </c>
    </row>
    <row r="388" spans="1:3" ht="15" customHeight="1" x14ac:dyDescent="0.5">
      <c r="A388" s="4">
        <v>5</v>
      </c>
      <c r="B388" s="7" t="s">
        <v>30</v>
      </c>
    </row>
    <row r="389" spans="1:3" ht="15" customHeight="1" x14ac:dyDescent="0.5">
      <c r="A389" s="4">
        <v>3</v>
      </c>
      <c r="B389" s="7" t="s">
        <v>30</v>
      </c>
    </row>
    <row r="390" spans="1:3" ht="15" customHeight="1" x14ac:dyDescent="0.5">
      <c r="A390" s="4">
        <v>5</v>
      </c>
      <c r="B390" s="7" t="s">
        <v>30</v>
      </c>
    </row>
    <row r="391" spans="1:3" ht="15" customHeight="1" x14ac:dyDescent="0.5">
      <c r="A391" s="4">
        <v>10</v>
      </c>
      <c r="B391" s="7" t="s">
        <v>30</v>
      </c>
    </row>
    <row r="392" spans="1:3" ht="15" customHeight="1" x14ac:dyDescent="0.5">
      <c r="A392" s="4">
        <v>2</v>
      </c>
      <c r="B392" s="7" t="s">
        <v>30</v>
      </c>
    </row>
    <row r="393" spans="1:3" ht="15" customHeight="1" x14ac:dyDescent="0.5">
      <c r="A393" s="4">
        <v>6</v>
      </c>
      <c r="B393" s="7" t="s">
        <v>30</v>
      </c>
    </row>
    <row r="394" spans="1:3" ht="15" customHeight="1" x14ac:dyDescent="0.5">
      <c r="A394" s="4">
        <v>2</v>
      </c>
      <c r="B394" s="7" t="s">
        <v>30</v>
      </c>
    </row>
    <row r="395" spans="1:3" ht="15" customHeight="1" x14ac:dyDescent="0.5">
      <c r="A395" s="4">
        <v>5</v>
      </c>
      <c r="B395" s="7" t="s">
        <v>30</v>
      </c>
    </row>
    <row r="396" spans="1:3" ht="15" customHeight="1" x14ac:dyDescent="0.5">
      <c r="A396" s="4">
        <v>15</v>
      </c>
      <c r="B396" s="7" t="s">
        <v>57</v>
      </c>
      <c r="C396" s="15">
        <f>AVERAGE(A396:A442)</f>
        <v>6.1489361702127656</v>
      </c>
    </row>
    <row r="397" spans="1:3" ht="15" customHeight="1" x14ac:dyDescent="0.5">
      <c r="A397" s="4">
        <v>11</v>
      </c>
      <c r="B397" s="7" t="s">
        <v>57</v>
      </c>
    </row>
    <row r="398" spans="1:3" ht="15" customHeight="1" x14ac:dyDescent="0.5">
      <c r="A398" s="4">
        <v>5</v>
      </c>
      <c r="B398" s="7" t="s">
        <v>57</v>
      </c>
    </row>
    <row r="399" spans="1:3" ht="15" customHeight="1" x14ac:dyDescent="0.5">
      <c r="A399" s="4">
        <v>6</v>
      </c>
      <c r="B399" s="7" t="s">
        <v>57</v>
      </c>
    </row>
    <row r="400" spans="1:3" ht="15" customHeight="1" x14ac:dyDescent="0.5">
      <c r="A400" s="4">
        <v>18</v>
      </c>
      <c r="B400" s="7" t="s">
        <v>57</v>
      </c>
    </row>
    <row r="401" spans="1:2" ht="15" customHeight="1" x14ac:dyDescent="0.5">
      <c r="A401" s="4">
        <v>12</v>
      </c>
      <c r="B401" s="7" t="s">
        <v>57</v>
      </c>
    </row>
    <row r="402" spans="1:2" ht="15" customHeight="1" x14ac:dyDescent="0.5">
      <c r="A402" s="4">
        <v>21</v>
      </c>
      <c r="B402" s="7" t="s">
        <v>57</v>
      </c>
    </row>
    <row r="403" spans="1:2" ht="15" customHeight="1" x14ac:dyDescent="0.5">
      <c r="A403" s="4">
        <v>13</v>
      </c>
      <c r="B403" s="7" t="s">
        <v>57</v>
      </c>
    </row>
    <row r="404" spans="1:2" ht="15" customHeight="1" x14ac:dyDescent="0.5">
      <c r="A404" s="4">
        <v>2</v>
      </c>
      <c r="B404" s="7" t="s">
        <v>57</v>
      </c>
    </row>
    <row r="405" spans="1:2" ht="15" customHeight="1" x14ac:dyDescent="0.5">
      <c r="A405" s="4">
        <v>14</v>
      </c>
      <c r="B405" s="7" t="s">
        <v>57</v>
      </c>
    </row>
    <row r="406" spans="1:2" ht="15" customHeight="1" x14ac:dyDescent="0.5">
      <c r="A406" s="4">
        <v>18</v>
      </c>
      <c r="B406" s="7" t="s">
        <v>57</v>
      </c>
    </row>
    <row r="407" spans="1:2" ht="15" customHeight="1" x14ac:dyDescent="0.5">
      <c r="A407" s="4">
        <v>7</v>
      </c>
      <c r="B407" s="7" t="s">
        <v>57</v>
      </c>
    </row>
    <row r="408" spans="1:2" ht="15" customHeight="1" x14ac:dyDescent="0.5">
      <c r="A408" s="4">
        <v>1</v>
      </c>
      <c r="B408" s="7" t="s">
        <v>57</v>
      </c>
    </row>
    <row r="409" spans="1:2" ht="15" customHeight="1" x14ac:dyDescent="0.5">
      <c r="A409" s="4">
        <v>11</v>
      </c>
      <c r="B409" s="7" t="s">
        <v>57</v>
      </c>
    </row>
    <row r="410" spans="1:2" ht="15" customHeight="1" x14ac:dyDescent="0.5">
      <c r="A410" s="4">
        <v>2</v>
      </c>
      <c r="B410" s="7" t="s">
        <v>57</v>
      </c>
    </row>
    <row r="411" spans="1:2" ht="15" customHeight="1" x14ac:dyDescent="0.5">
      <c r="A411" s="4">
        <v>2</v>
      </c>
      <c r="B411" s="7" t="s">
        <v>57</v>
      </c>
    </row>
    <row r="412" spans="1:2" ht="15" customHeight="1" x14ac:dyDescent="0.5">
      <c r="A412" s="4">
        <v>8</v>
      </c>
      <c r="B412" s="7" t="s">
        <v>57</v>
      </c>
    </row>
    <row r="413" spans="1:2" ht="15" customHeight="1" x14ac:dyDescent="0.5">
      <c r="A413" s="4">
        <v>5</v>
      </c>
      <c r="B413" s="7" t="s">
        <v>57</v>
      </c>
    </row>
    <row r="414" spans="1:2" ht="15" customHeight="1" x14ac:dyDescent="0.5">
      <c r="A414" s="4">
        <v>4</v>
      </c>
      <c r="B414" s="7" t="s">
        <v>57</v>
      </c>
    </row>
    <row r="415" spans="1:2" ht="15" customHeight="1" x14ac:dyDescent="0.5">
      <c r="A415" s="4">
        <v>15</v>
      </c>
      <c r="B415" s="7" t="s">
        <v>57</v>
      </c>
    </row>
    <row r="416" spans="1:2" ht="15" customHeight="1" x14ac:dyDescent="0.5">
      <c r="A416" s="4">
        <v>11</v>
      </c>
      <c r="B416" s="7" t="s">
        <v>57</v>
      </c>
    </row>
    <row r="417" spans="1:2" ht="15" customHeight="1" x14ac:dyDescent="0.5">
      <c r="A417" s="4">
        <v>9</v>
      </c>
      <c r="B417" s="7" t="s">
        <v>57</v>
      </c>
    </row>
    <row r="418" spans="1:2" ht="15" customHeight="1" x14ac:dyDescent="0.5">
      <c r="A418" s="4">
        <v>1</v>
      </c>
      <c r="B418" s="7" t="s">
        <v>57</v>
      </c>
    </row>
    <row r="419" spans="1:2" ht="15" customHeight="1" x14ac:dyDescent="0.5">
      <c r="A419" s="4">
        <v>4</v>
      </c>
      <c r="B419" s="7" t="s">
        <v>57</v>
      </c>
    </row>
    <row r="420" spans="1:2" ht="15" customHeight="1" x14ac:dyDescent="0.5">
      <c r="A420" s="4">
        <v>3</v>
      </c>
      <c r="B420" s="7" t="s">
        <v>57</v>
      </c>
    </row>
    <row r="421" spans="1:2" ht="15" customHeight="1" x14ac:dyDescent="0.5">
      <c r="A421" s="4">
        <v>2</v>
      </c>
      <c r="B421" s="7" t="s">
        <v>57</v>
      </c>
    </row>
    <row r="422" spans="1:2" ht="15" customHeight="1" x14ac:dyDescent="0.5">
      <c r="A422" s="4">
        <v>4</v>
      </c>
      <c r="B422" s="7" t="s">
        <v>57</v>
      </c>
    </row>
    <row r="423" spans="1:2" ht="15" customHeight="1" x14ac:dyDescent="0.5">
      <c r="A423" s="4">
        <v>3</v>
      </c>
      <c r="B423" s="7" t="s">
        <v>57</v>
      </c>
    </row>
    <row r="424" spans="1:2" ht="15" customHeight="1" x14ac:dyDescent="0.5">
      <c r="A424" s="4">
        <v>2</v>
      </c>
      <c r="B424" s="7" t="s">
        <v>57</v>
      </c>
    </row>
    <row r="425" spans="1:2" ht="15" customHeight="1" x14ac:dyDescent="0.5">
      <c r="A425" s="4">
        <v>2</v>
      </c>
      <c r="B425" s="7" t="s">
        <v>57</v>
      </c>
    </row>
    <row r="426" spans="1:2" ht="15" customHeight="1" x14ac:dyDescent="0.5">
      <c r="A426" s="4">
        <v>2</v>
      </c>
      <c r="B426" s="7" t="s">
        <v>57</v>
      </c>
    </row>
    <row r="427" spans="1:2" ht="15" customHeight="1" x14ac:dyDescent="0.5">
      <c r="A427" s="4">
        <v>7</v>
      </c>
      <c r="B427" s="7" t="s">
        <v>57</v>
      </c>
    </row>
    <row r="428" spans="1:2" ht="15" customHeight="1" x14ac:dyDescent="0.5">
      <c r="A428" s="4">
        <v>2</v>
      </c>
      <c r="B428" s="7" t="s">
        <v>57</v>
      </c>
    </row>
    <row r="429" spans="1:2" ht="15" customHeight="1" x14ac:dyDescent="0.5">
      <c r="A429" s="4">
        <v>6</v>
      </c>
      <c r="B429" s="7" t="s">
        <v>57</v>
      </c>
    </row>
    <row r="430" spans="1:2" ht="15" customHeight="1" x14ac:dyDescent="0.5">
      <c r="A430" s="4">
        <v>5</v>
      </c>
      <c r="B430" s="7" t="s">
        <v>57</v>
      </c>
    </row>
    <row r="431" spans="1:2" ht="15" customHeight="1" x14ac:dyDescent="0.5">
      <c r="A431" s="4">
        <v>7</v>
      </c>
      <c r="B431" s="7" t="s">
        <v>57</v>
      </c>
    </row>
    <row r="432" spans="1:2" ht="15" customHeight="1" x14ac:dyDescent="0.5">
      <c r="A432" s="4">
        <v>2</v>
      </c>
      <c r="B432" s="7" t="s">
        <v>57</v>
      </c>
    </row>
    <row r="433" spans="1:3" ht="15" customHeight="1" x14ac:dyDescent="0.5">
      <c r="A433" s="4">
        <v>2</v>
      </c>
      <c r="B433" s="7" t="s">
        <v>57</v>
      </c>
    </row>
    <row r="434" spans="1:3" ht="15" customHeight="1" x14ac:dyDescent="0.5">
      <c r="A434" s="4">
        <v>3</v>
      </c>
      <c r="B434" s="7" t="s">
        <v>57</v>
      </c>
    </row>
    <row r="435" spans="1:3" ht="15" customHeight="1" x14ac:dyDescent="0.5">
      <c r="A435" s="4">
        <v>2</v>
      </c>
      <c r="B435" s="7" t="s">
        <v>57</v>
      </c>
    </row>
    <row r="436" spans="1:3" ht="15" customHeight="1" x14ac:dyDescent="0.5">
      <c r="A436" s="4">
        <v>1</v>
      </c>
      <c r="B436" s="7" t="s">
        <v>57</v>
      </c>
    </row>
    <row r="437" spans="1:3" ht="15" customHeight="1" x14ac:dyDescent="0.5">
      <c r="A437" s="4">
        <v>3</v>
      </c>
      <c r="B437" s="7" t="s">
        <v>57</v>
      </c>
    </row>
    <row r="438" spans="1:3" ht="15" customHeight="1" x14ac:dyDescent="0.5">
      <c r="A438" s="4">
        <v>5</v>
      </c>
      <c r="B438" s="7" t="s">
        <v>57</v>
      </c>
    </row>
    <row r="439" spans="1:3" ht="15" customHeight="1" x14ac:dyDescent="0.5">
      <c r="A439" s="4">
        <v>1</v>
      </c>
      <c r="B439" s="7" t="s">
        <v>57</v>
      </c>
    </row>
    <row r="440" spans="1:3" ht="15" customHeight="1" x14ac:dyDescent="0.5">
      <c r="A440" s="4">
        <v>4</v>
      </c>
      <c r="B440" s="7" t="s">
        <v>57</v>
      </c>
    </row>
    <row r="441" spans="1:3" ht="15" customHeight="1" x14ac:dyDescent="0.5">
      <c r="A441" s="4">
        <v>4</v>
      </c>
      <c r="B441" s="7" t="s">
        <v>57</v>
      </c>
    </row>
    <row r="442" spans="1:3" ht="15" customHeight="1" x14ac:dyDescent="0.5">
      <c r="A442" s="4">
        <v>2</v>
      </c>
      <c r="B442" s="7" t="s">
        <v>57</v>
      </c>
    </row>
    <row r="443" spans="1:3" ht="15" customHeight="1" x14ac:dyDescent="0.5">
      <c r="A443" s="4">
        <v>9</v>
      </c>
      <c r="B443" s="7" t="s">
        <v>34</v>
      </c>
      <c r="C443" s="15">
        <f>AVERAGE(A443:A477)</f>
        <v>7.8857142857142861</v>
      </c>
    </row>
    <row r="444" spans="1:3" ht="15" customHeight="1" x14ac:dyDescent="0.5">
      <c r="A444" s="4">
        <v>2</v>
      </c>
      <c r="B444" s="7" t="s">
        <v>34</v>
      </c>
    </row>
    <row r="445" spans="1:3" ht="15" customHeight="1" x14ac:dyDescent="0.5">
      <c r="A445" s="4">
        <v>4</v>
      </c>
      <c r="B445" s="7" t="s">
        <v>34</v>
      </c>
    </row>
    <row r="446" spans="1:3" ht="15" customHeight="1" x14ac:dyDescent="0.5">
      <c r="A446" s="4">
        <v>5</v>
      </c>
      <c r="B446" s="7" t="s">
        <v>34</v>
      </c>
    </row>
    <row r="447" spans="1:3" ht="15" customHeight="1" x14ac:dyDescent="0.5">
      <c r="A447" s="4">
        <v>11</v>
      </c>
      <c r="B447" s="7" t="s">
        <v>34</v>
      </c>
    </row>
    <row r="448" spans="1:3" ht="15" customHeight="1" x14ac:dyDescent="0.5">
      <c r="A448" s="4">
        <v>6</v>
      </c>
      <c r="B448" s="7" t="s">
        <v>34</v>
      </c>
    </row>
    <row r="449" spans="1:2" ht="15" customHeight="1" x14ac:dyDescent="0.5">
      <c r="A449" s="4">
        <v>4</v>
      </c>
      <c r="B449" s="7" t="s">
        <v>34</v>
      </c>
    </row>
    <row r="450" spans="1:2" ht="15" customHeight="1" x14ac:dyDescent="0.5">
      <c r="A450" s="4">
        <v>33</v>
      </c>
      <c r="B450" s="7" t="s">
        <v>34</v>
      </c>
    </row>
    <row r="451" spans="1:2" ht="15" customHeight="1" x14ac:dyDescent="0.5">
      <c r="A451" s="4">
        <v>4</v>
      </c>
      <c r="B451" s="7" t="s">
        <v>34</v>
      </c>
    </row>
    <row r="452" spans="1:2" ht="15" customHeight="1" x14ac:dyDescent="0.5">
      <c r="A452" s="4">
        <v>12</v>
      </c>
      <c r="B452" s="7" t="s">
        <v>34</v>
      </c>
    </row>
    <row r="453" spans="1:2" ht="15" customHeight="1" x14ac:dyDescent="0.5">
      <c r="A453" s="4">
        <v>2</v>
      </c>
      <c r="B453" s="7" t="s">
        <v>34</v>
      </c>
    </row>
    <row r="454" spans="1:2" ht="15" customHeight="1" x14ac:dyDescent="0.5">
      <c r="A454" s="4">
        <v>7</v>
      </c>
      <c r="B454" s="7" t="s">
        <v>34</v>
      </c>
    </row>
    <row r="455" spans="1:2" ht="15" customHeight="1" x14ac:dyDescent="0.5">
      <c r="A455" s="4">
        <v>2</v>
      </c>
      <c r="B455" s="7" t="s">
        <v>34</v>
      </c>
    </row>
    <row r="456" spans="1:2" ht="15" customHeight="1" x14ac:dyDescent="0.5">
      <c r="A456" s="4">
        <v>7</v>
      </c>
      <c r="B456" s="7" t="s">
        <v>34</v>
      </c>
    </row>
    <row r="457" spans="1:2" ht="15" customHeight="1" x14ac:dyDescent="0.5">
      <c r="A457" s="4">
        <v>11</v>
      </c>
      <c r="B457" s="7" t="s">
        <v>34</v>
      </c>
    </row>
    <row r="458" spans="1:2" ht="15" customHeight="1" x14ac:dyDescent="0.5">
      <c r="A458" s="4">
        <v>12</v>
      </c>
      <c r="B458" s="7" t="s">
        <v>34</v>
      </c>
    </row>
    <row r="459" spans="1:2" ht="15" customHeight="1" x14ac:dyDescent="0.5">
      <c r="A459" s="4">
        <v>6</v>
      </c>
      <c r="B459" s="7" t="s">
        <v>34</v>
      </c>
    </row>
    <row r="460" spans="1:2" ht="15" customHeight="1" x14ac:dyDescent="0.5">
      <c r="A460" s="4">
        <v>8</v>
      </c>
      <c r="B460" s="7" t="s">
        <v>34</v>
      </c>
    </row>
    <row r="461" spans="1:2" ht="15" customHeight="1" x14ac:dyDescent="0.5">
      <c r="A461" s="4">
        <v>17</v>
      </c>
      <c r="B461" s="7" t="s">
        <v>34</v>
      </c>
    </row>
    <row r="462" spans="1:2" ht="15" customHeight="1" x14ac:dyDescent="0.5">
      <c r="A462" s="4">
        <v>5</v>
      </c>
      <c r="B462" s="7" t="s">
        <v>34</v>
      </c>
    </row>
    <row r="463" spans="1:2" ht="15" customHeight="1" x14ac:dyDescent="0.5">
      <c r="A463" s="4">
        <v>12</v>
      </c>
      <c r="B463" s="7" t="s">
        <v>34</v>
      </c>
    </row>
    <row r="464" spans="1:2" ht="15" customHeight="1" x14ac:dyDescent="0.5">
      <c r="A464" s="4">
        <v>7</v>
      </c>
      <c r="B464" s="7" t="s">
        <v>34</v>
      </c>
    </row>
    <row r="465" spans="1:3" ht="15" customHeight="1" x14ac:dyDescent="0.5">
      <c r="A465" s="4">
        <v>12</v>
      </c>
      <c r="B465" s="7" t="s">
        <v>34</v>
      </c>
    </row>
    <row r="466" spans="1:3" ht="15" customHeight="1" x14ac:dyDescent="0.5">
      <c r="A466" s="4">
        <v>4</v>
      </c>
      <c r="B466" s="7" t="s">
        <v>34</v>
      </c>
    </row>
    <row r="467" spans="1:3" ht="15" customHeight="1" x14ac:dyDescent="0.5">
      <c r="A467" s="4">
        <v>13</v>
      </c>
      <c r="B467" s="7" t="s">
        <v>34</v>
      </c>
    </row>
    <row r="468" spans="1:3" ht="15" customHeight="1" x14ac:dyDescent="0.5">
      <c r="A468" s="4">
        <v>5</v>
      </c>
      <c r="B468" s="7" t="s">
        <v>34</v>
      </c>
    </row>
    <row r="469" spans="1:3" ht="15" customHeight="1" x14ac:dyDescent="0.5">
      <c r="A469" s="4">
        <v>8</v>
      </c>
      <c r="B469" s="7" t="s">
        <v>34</v>
      </c>
    </row>
    <row r="470" spans="1:3" ht="15" customHeight="1" x14ac:dyDescent="0.5">
      <c r="A470" s="4">
        <v>6</v>
      </c>
      <c r="B470" s="7" t="s">
        <v>34</v>
      </c>
    </row>
    <row r="471" spans="1:3" ht="15" customHeight="1" x14ac:dyDescent="0.5">
      <c r="A471" s="4">
        <v>4</v>
      </c>
      <c r="B471" s="7" t="s">
        <v>34</v>
      </c>
    </row>
    <row r="472" spans="1:3" ht="15" customHeight="1" x14ac:dyDescent="0.5">
      <c r="A472" s="4">
        <v>6</v>
      </c>
      <c r="B472" s="7" t="s">
        <v>34</v>
      </c>
    </row>
    <row r="473" spans="1:3" ht="15" customHeight="1" x14ac:dyDescent="0.5">
      <c r="A473" s="4">
        <v>5</v>
      </c>
      <c r="B473" s="7" t="s">
        <v>34</v>
      </c>
    </row>
    <row r="474" spans="1:3" ht="15" customHeight="1" x14ac:dyDescent="0.5">
      <c r="A474" s="4">
        <v>5</v>
      </c>
      <c r="B474" s="7" t="s">
        <v>34</v>
      </c>
    </row>
    <row r="475" spans="1:3" ht="15" customHeight="1" x14ac:dyDescent="0.5">
      <c r="A475" s="4">
        <v>8</v>
      </c>
      <c r="B475" s="7" t="s">
        <v>34</v>
      </c>
    </row>
    <row r="476" spans="1:3" ht="15" customHeight="1" x14ac:dyDescent="0.5">
      <c r="A476" s="4">
        <v>7</v>
      </c>
      <c r="B476" s="7" t="s">
        <v>34</v>
      </c>
    </row>
    <row r="477" spans="1:3" ht="15" customHeight="1" x14ac:dyDescent="0.5">
      <c r="A477" s="4">
        <v>7</v>
      </c>
      <c r="B477" s="7" t="s">
        <v>34</v>
      </c>
    </row>
    <row r="478" spans="1:3" ht="15" customHeight="1" x14ac:dyDescent="0.5">
      <c r="A478" s="4">
        <v>45</v>
      </c>
      <c r="B478" s="7" t="s">
        <v>76</v>
      </c>
      <c r="C478" s="15">
        <f>AVERAGE(A478:A485)</f>
        <v>35.25</v>
      </c>
    </row>
    <row r="479" spans="1:3" ht="15" customHeight="1" x14ac:dyDescent="0.5">
      <c r="A479" s="4">
        <v>46</v>
      </c>
      <c r="B479" s="7" t="s">
        <v>76</v>
      </c>
    </row>
    <row r="480" spans="1:3" ht="15" customHeight="1" x14ac:dyDescent="0.5">
      <c r="A480" s="4">
        <v>39</v>
      </c>
      <c r="B480" s="7" t="s">
        <v>76</v>
      </c>
    </row>
    <row r="481" spans="1:3" ht="15" customHeight="1" x14ac:dyDescent="0.5">
      <c r="A481" s="4">
        <v>49</v>
      </c>
      <c r="B481" s="7" t="s">
        <v>76</v>
      </c>
    </row>
    <row r="482" spans="1:3" ht="15" customHeight="1" x14ac:dyDescent="0.5">
      <c r="A482" s="4">
        <v>30</v>
      </c>
      <c r="B482" s="7" t="s">
        <v>76</v>
      </c>
    </row>
    <row r="483" spans="1:3" ht="15" customHeight="1" x14ac:dyDescent="0.5">
      <c r="A483" s="4">
        <v>49</v>
      </c>
      <c r="B483" s="7" t="s">
        <v>76</v>
      </c>
    </row>
    <row r="484" spans="1:3" ht="15" customHeight="1" x14ac:dyDescent="0.5">
      <c r="A484" s="4">
        <v>15</v>
      </c>
      <c r="B484" s="7" t="s">
        <v>76</v>
      </c>
    </row>
    <row r="485" spans="1:3" ht="15" customHeight="1" x14ac:dyDescent="0.5">
      <c r="A485" s="4">
        <v>9</v>
      </c>
      <c r="B485" s="7" t="s">
        <v>76</v>
      </c>
    </row>
    <row r="486" spans="1:3" ht="15" customHeight="1" x14ac:dyDescent="0.5">
      <c r="A486" s="4">
        <v>29</v>
      </c>
      <c r="B486" s="7" t="s">
        <v>60</v>
      </c>
      <c r="C486" s="15">
        <f>AVERAGE(A486:A496)</f>
        <v>23.90909090909091</v>
      </c>
    </row>
    <row r="487" spans="1:3" ht="15" customHeight="1" x14ac:dyDescent="0.5">
      <c r="A487" s="4">
        <v>15</v>
      </c>
      <c r="B487" s="7" t="s">
        <v>60</v>
      </c>
    </row>
    <row r="488" spans="1:3" ht="15" customHeight="1" x14ac:dyDescent="0.5">
      <c r="A488" s="4">
        <v>35</v>
      </c>
      <c r="B488" s="7" t="s">
        <v>60</v>
      </c>
    </row>
    <row r="489" spans="1:3" ht="15" customHeight="1" x14ac:dyDescent="0.5">
      <c r="A489" s="4">
        <v>31</v>
      </c>
      <c r="B489" s="7" t="s">
        <v>60</v>
      </c>
    </row>
    <row r="490" spans="1:3" ht="15" customHeight="1" x14ac:dyDescent="0.5">
      <c r="A490" s="4">
        <v>23</v>
      </c>
      <c r="B490" s="7" t="s">
        <v>60</v>
      </c>
    </row>
    <row r="491" spans="1:3" ht="15" customHeight="1" x14ac:dyDescent="0.5">
      <c r="A491" s="4">
        <v>47</v>
      </c>
      <c r="B491" s="7" t="s">
        <v>60</v>
      </c>
    </row>
    <row r="492" spans="1:3" ht="15" customHeight="1" x14ac:dyDescent="0.5">
      <c r="A492" s="4">
        <v>20</v>
      </c>
      <c r="B492" s="7" t="s">
        <v>60</v>
      </c>
    </row>
    <row r="493" spans="1:3" ht="15" customHeight="1" x14ac:dyDescent="0.5">
      <c r="A493" s="4">
        <v>25</v>
      </c>
      <c r="B493" s="7" t="s">
        <v>60</v>
      </c>
    </row>
    <row r="494" spans="1:3" ht="15" customHeight="1" x14ac:dyDescent="0.5">
      <c r="A494" s="4">
        <v>18</v>
      </c>
      <c r="B494" s="7" t="s">
        <v>60</v>
      </c>
    </row>
    <row r="495" spans="1:3" ht="15" customHeight="1" x14ac:dyDescent="0.5">
      <c r="A495" s="4">
        <v>3</v>
      </c>
      <c r="B495" s="7" t="s">
        <v>60</v>
      </c>
    </row>
    <row r="496" spans="1:3" ht="15" customHeight="1" x14ac:dyDescent="0.5">
      <c r="A496" s="4">
        <v>17</v>
      </c>
      <c r="B496" s="7" t="s">
        <v>60</v>
      </c>
    </row>
    <row r="497" spans="1:3" ht="15" customHeight="1" x14ac:dyDescent="0.5">
      <c r="A497" s="4">
        <v>4</v>
      </c>
      <c r="B497" s="7" t="s">
        <v>231</v>
      </c>
      <c r="C497" s="15">
        <f>AVERAGE(A497:A536)</f>
        <v>6.875</v>
      </c>
    </row>
    <row r="498" spans="1:3" ht="15" customHeight="1" x14ac:dyDescent="0.5">
      <c r="A498" s="4">
        <v>14</v>
      </c>
      <c r="B498" s="7" t="s">
        <v>231</v>
      </c>
    </row>
    <row r="499" spans="1:3" ht="15" customHeight="1" x14ac:dyDescent="0.5">
      <c r="A499" s="4">
        <v>5</v>
      </c>
      <c r="B499" s="7" t="s">
        <v>231</v>
      </c>
    </row>
    <row r="500" spans="1:3" ht="15" customHeight="1" x14ac:dyDescent="0.5">
      <c r="A500" s="4">
        <v>8</v>
      </c>
      <c r="B500" s="7" t="s">
        <v>231</v>
      </c>
    </row>
    <row r="501" spans="1:3" ht="15" customHeight="1" x14ac:dyDescent="0.5">
      <c r="A501" s="4">
        <v>9</v>
      </c>
      <c r="B501" s="7" t="s">
        <v>231</v>
      </c>
    </row>
    <row r="502" spans="1:3" ht="15" customHeight="1" x14ac:dyDescent="0.5">
      <c r="A502" s="4">
        <v>11</v>
      </c>
      <c r="B502" s="7" t="s">
        <v>231</v>
      </c>
    </row>
    <row r="503" spans="1:3" ht="15" customHeight="1" x14ac:dyDescent="0.5">
      <c r="A503" s="4">
        <v>5</v>
      </c>
      <c r="B503" s="7" t="s">
        <v>231</v>
      </c>
    </row>
    <row r="504" spans="1:3" ht="15" customHeight="1" x14ac:dyDescent="0.5">
      <c r="A504" s="4">
        <v>4</v>
      </c>
      <c r="B504" s="7" t="s">
        <v>231</v>
      </c>
    </row>
    <row r="505" spans="1:3" ht="15" customHeight="1" x14ac:dyDescent="0.5">
      <c r="A505" s="4">
        <v>1</v>
      </c>
      <c r="B505" s="7" t="s">
        <v>231</v>
      </c>
    </row>
    <row r="506" spans="1:3" ht="15" customHeight="1" x14ac:dyDescent="0.5">
      <c r="A506" s="4">
        <v>17</v>
      </c>
      <c r="B506" s="7" t="s">
        <v>231</v>
      </c>
    </row>
    <row r="507" spans="1:3" ht="15" customHeight="1" x14ac:dyDescent="0.5">
      <c r="A507" s="4">
        <v>1</v>
      </c>
      <c r="B507" s="7" t="s">
        <v>231</v>
      </c>
    </row>
    <row r="508" spans="1:3" ht="15" customHeight="1" x14ac:dyDescent="0.5">
      <c r="A508" s="4">
        <v>1</v>
      </c>
      <c r="B508" s="7" t="s">
        <v>231</v>
      </c>
    </row>
    <row r="509" spans="1:3" ht="15" customHeight="1" x14ac:dyDescent="0.5">
      <c r="A509" s="4">
        <v>1</v>
      </c>
      <c r="B509" s="7" t="s">
        <v>231</v>
      </c>
    </row>
    <row r="510" spans="1:3" ht="15" customHeight="1" x14ac:dyDescent="0.5">
      <c r="A510" s="4">
        <v>4</v>
      </c>
      <c r="B510" s="7" t="s">
        <v>231</v>
      </c>
    </row>
    <row r="511" spans="1:3" ht="15" customHeight="1" x14ac:dyDescent="0.5">
      <c r="A511" s="4">
        <v>5</v>
      </c>
      <c r="B511" s="7" t="s">
        <v>231</v>
      </c>
    </row>
    <row r="512" spans="1:3" ht="15" customHeight="1" x14ac:dyDescent="0.5">
      <c r="A512" s="4">
        <v>4</v>
      </c>
      <c r="B512" s="7" t="s">
        <v>231</v>
      </c>
    </row>
    <row r="513" spans="1:2" ht="15" customHeight="1" x14ac:dyDescent="0.5">
      <c r="A513" s="4">
        <v>3</v>
      </c>
      <c r="B513" s="7" t="s">
        <v>231</v>
      </c>
    </row>
    <row r="514" spans="1:2" ht="15" customHeight="1" x14ac:dyDescent="0.5">
      <c r="A514" s="4">
        <v>9</v>
      </c>
      <c r="B514" s="7" t="s">
        <v>231</v>
      </c>
    </row>
    <row r="515" spans="1:2" ht="15" customHeight="1" x14ac:dyDescent="0.5">
      <c r="A515" s="4">
        <v>9</v>
      </c>
      <c r="B515" s="7" t="s">
        <v>231</v>
      </c>
    </row>
    <row r="516" spans="1:2" ht="15" customHeight="1" x14ac:dyDescent="0.5">
      <c r="A516" s="4">
        <v>3</v>
      </c>
      <c r="B516" s="7" t="s">
        <v>231</v>
      </c>
    </row>
    <row r="517" spans="1:2" ht="15" customHeight="1" x14ac:dyDescent="0.5">
      <c r="A517" s="4">
        <v>1</v>
      </c>
      <c r="B517" s="7" t="s">
        <v>231</v>
      </c>
    </row>
    <row r="518" spans="1:2" ht="15" customHeight="1" x14ac:dyDescent="0.5">
      <c r="A518" s="4">
        <v>6</v>
      </c>
      <c r="B518" s="7" t="s">
        <v>231</v>
      </c>
    </row>
    <row r="519" spans="1:2" ht="15" customHeight="1" x14ac:dyDescent="0.5">
      <c r="A519" s="4">
        <v>10</v>
      </c>
      <c r="B519" s="7" t="s">
        <v>231</v>
      </c>
    </row>
    <row r="520" spans="1:2" ht="15" customHeight="1" x14ac:dyDescent="0.5">
      <c r="A520" s="4">
        <v>17</v>
      </c>
      <c r="B520" s="7" t="s">
        <v>231</v>
      </c>
    </row>
    <row r="521" spans="1:2" ht="15" customHeight="1" x14ac:dyDescent="0.5">
      <c r="A521" s="4">
        <v>1</v>
      </c>
      <c r="B521" s="7" t="s">
        <v>231</v>
      </c>
    </row>
    <row r="522" spans="1:2" ht="15" customHeight="1" x14ac:dyDescent="0.5">
      <c r="A522" s="4">
        <v>8</v>
      </c>
      <c r="B522" s="7" t="s">
        <v>231</v>
      </c>
    </row>
    <row r="523" spans="1:2" ht="15" customHeight="1" x14ac:dyDescent="0.5">
      <c r="A523" s="4">
        <v>13</v>
      </c>
      <c r="B523" s="7" t="s">
        <v>231</v>
      </c>
    </row>
    <row r="524" spans="1:2" ht="15" customHeight="1" x14ac:dyDescent="0.5">
      <c r="A524" s="4">
        <v>14</v>
      </c>
      <c r="B524" s="7" t="s">
        <v>231</v>
      </c>
    </row>
    <row r="525" spans="1:2" ht="15" customHeight="1" x14ac:dyDescent="0.5">
      <c r="A525" s="4">
        <v>1</v>
      </c>
      <c r="B525" s="7" t="s">
        <v>231</v>
      </c>
    </row>
    <row r="526" spans="1:2" ht="15" customHeight="1" x14ac:dyDescent="0.5">
      <c r="A526" s="4">
        <v>11</v>
      </c>
      <c r="B526" s="7" t="s">
        <v>231</v>
      </c>
    </row>
    <row r="527" spans="1:2" ht="15" customHeight="1" x14ac:dyDescent="0.5">
      <c r="A527" s="4">
        <v>13</v>
      </c>
      <c r="B527" s="7" t="s">
        <v>231</v>
      </c>
    </row>
    <row r="528" spans="1:2" ht="15" customHeight="1" x14ac:dyDescent="0.5">
      <c r="A528" s="4">
        <v>12</v>
      </c>
      <c r="B528" s="7" t="s">
        <v>231</v>
      </c>
    </row>
    <row r="529" spans="1:3" ht="15" customHeight="1" x14ac:dyDescent="0.5">
      <c r="A529" s="4">
        <v>2</v>
      </c>
      <c r="B529" s="7" t="s">
        <v>231</v>
      </c>
    </row>
    <row r="530" spans="1:3" ht="15" customHeight="1" x14ac:dyDescent="0.5">
      <c r="A530" s="4">
        <v>12</v>
      </c>
      <c r="B530" s="7" t="s">
        <v>231</v>
      </c>
    </row>
    <row r="531" spans="1:3" ht="15" customHeight="1" x14ac:dyDescent="0.5">
      <c r="A531" s="4">
        <v>13</v>
      </c>
      <c r="B531" s="7" t="s">
        <v>231</v>
      </c>
    </row>
    <row r="532" spans="1:3" ht="15" customHeight="1" x14ac:dyDescent="0.5">
      <c r="A532" s="4">
        <v>15</v>
      </c>
      <c r="B532" s="7" t="s">
        <v>231</v>
      </c>
    </row>
    <row r="533" spans="1:3" ht="15" customHeight="1" x14ac:dyDescent="0.5">
      <c r="A533" s="4">
        <v>1</v>
      </c>
      <c r="B533" s="7" t="s">
        <v>231</v>
      </c>
    </row>
    <row r="534" spans="1:3" ht="15" customHeight="1" x14ac:dyDescent="0.5">
      <c r="A534" s="4">
        <v>4</v>
      </c>
      <c r="B534" s="7" t="s">
        <v>231</v>
      </c>
    </row>
    <row r="535" spans="1:3" ht="15" customHeight="1" x14ac:dyDescent="0.5">
      <c r="A535" s="4">
        <v>1</v>
      </c>
      <c r="B535" s="7" t="s">
        <v>231</v>
      </c>
    </row>
    <row r="536" spans="1:3" ht="15" customHeight="1" x14ac:dyDescent="0.5">
      <c r="A536" s="4">
        <v>2</v>
      </c>
      <c r="B536" s="7" t="s">
        <v>231</v>
      </c>
    </row>
    <row r="537" spans="1:3" ht="15" customHeight="1" x14ac:dyDescent="0.5">
      <c r="A537" s="4">
        <v>51</v>
      </c>
      <c r="B537" s="7" t="s">
        <v>73</v>
      </c>
      <c r="C537" s="15">
        <f>AVERAGE(A537:A541)</f>
        <v>44.8</v>
      </c>
    </row>
    <row r="538" spans="1:3" ht="15" customHeight="1" x14ac:dyDescent="0.5">
      <c r="A538" s="4">
        <v>42</v>
      </c>
      <c r="B538" s="7" t="s">
        <v>73</v>
      </c>
    </row>
    <row r="539" spans="1:3" ht="15" customHeight="1" x14ac:dyDescent="0.5">
      <c r="A539" s="4">
        <v>52</v>
      </c>
      <c r="B539" s="7" t="s">
        <v>73</v>
      </c>
    </row>
    <row r="540" spans="1:3" ht="15" customHeight="1" x14ac:dyDescent="0.5">
      <c r="A540" s="4">
        <v>48</v>
      </c>
      <c r="B540" s="7" t="s">
        <v>73</v>
      </c>
    </row>
    <row r="541" spans="1:3" ht="15" customHeight="1" x14ac:dyDescent="0.5">
      <c r="A541" s="4">
        <v>31</v>
      </c>
      <c r="B541" s="7" t="s">
        <v>73</v>
      </c>
    </row>
    <row r="542" spans="1:3" ht="15" customHeight="1" x14ac:dyDescent="0.5">
      <c r="A542" s="4">
        <v>25</v>
      </c>
      <c r="B542" s="7" t="s">
        <v>52</v>
      </c>
      <c r="C542" s="15">
        <f>AVERAGE(A542:A553)</f>
        <v>25.333333333333332</v>
      </c>
    </row>
    <row r="543" spans="1:3" ht="15" customHeight="1" x14ac:dyDescent="0.5">
      <c r="A543" s="4">
        <v>36</v>
      </c>
      <c r="B543" s="7" t="s">
        <v>52</v>
      </c>
    </row>
    <row r="544" spans="1:3" ht="15" customHeight="1" x14ac:dyDescent="0.5">
      <c r="A544" s="4">
        <v>38</v>
      </c>
      <c r="B544" s="7" t="s">
        <v>52</v>
      </c>
    </row>
    <row r="545" spans="1:3" ht="15" customHeight="1" x14ac:dyDescent="0.5">
      <c r="A545" s="4">
        <v>42</v>
      </c>
      <c r="B545" s="7" t="s">
        <v>52</v>
      </c>
    </row>
    <row r="546" spans="1:3" ht="15" customHeight="1" x14ac:dyDescent="0.5">
      <c r="A546" s="4">
        <v>39</v>
      </c>
      <c r="B546" s="7" t="s">
        <v>52</v>
      </c>
    </row>
    <row r="547" spans="1:3" ht="15" customHeight="1" x14ac:dyDescent="0.5">
      <c r="A547" s="4">
        <v>48</v>
      </c>
      <c r="B547" s="7" t="s">
        <v>52</v>
      </c>
    </row>
    <row r="548" spans="1:3" ht="15" customHeight="1" x14ac:dyDescent="0.5">
      <c r="A548" s="4">
        <v>8</v>
      </c>
      <c r="B548" s="7" t="s">
        <v>52</v>
      </c>
    </row>
    <row r="549" spans="1:3" ht="15" customHeight="1" x14ac:dyDescent="0.5">
      <c r="A549" s="4">
        <v>11</v>
      </c>
      <c r="B549" s="7" t="s">
        <v>52</v>
      </c>
    </row>
    <row r="550" spans="1:3" ht="15" customHeight="1" x14ac:dyDescent="0.5">
      <c r="A550" s="4">
        <v>24</v>
      </c>
      <c r="B550" s="7" t="s">
        <v>52</v>
      </c>
    </row>
    <row r="551" spans="1:3" ht="15" customHeight="1" x14ac:dyDescent="0.5">
      <c r="A551" s="4">
        <v>17</v>
      </c>
      <c r="B551" s="7" t="s">
        <v>52</v>
      </c>
    </row>
    <row r="552" spans="1:3" ht="15" customHeight="1" x14ac:dyDescent="0.5">
      <c r="A552" s="4">
        <v>5</v>
      </c>
      <c r="B552" s="7" t="s">
        <v>52</v>
      </c>
    </row>
    <row r="553" spans="1:3" ht="15" customHeight="1" x14ac:dyDescent="0.5">
      <c r="A553" s="4">
        <v>11</v>
      </c>
      <c r="B553" s="7" t="s">
        <v>52</v>
      </c>
    </row>
    <row r="554" spans="1:3" ht="15" customHeight="1" x14ac:dyDescent="0.5">
      <c r="A554" s="4">
        <v>41</v>
      </c>
      <c r="B554" s="7" t="s">
        <v>53</v>
      </c>
      <c r="C554" s="15">
        <f>AVERAGE(A554:A575)</f>
        <v>14.090909090909092</v>
      </c>
    </row>
    <row r="555" spans="1:3" ht="15" customHeight="1" x14ac:dyDescent="0.5">
      <c r="A555" s="4">
        <v>29</v>
      </c>
      <c r="B555" s="7" t="s">
        <v>53</v>
      </c>
    </row>
    <row r="556" spans="1:3" ht="15" customHeight="1" x14ac:dyDescent="0.5">
      <c r="A556" s="4">
        <v>18</v>
      </c>
      <c r="B556" s="7" t="s">
        <v>53</v>
      </c>
    </row>
    <row r="557" spans="1:3" ht="15" customHeight="1" x14ac:dyDescent="0.5">
      <c r="A557" s="4">
        <v>26</v>
      </c>
      <c r="B557" s="7" t="s">
        <v>53</v>
      </c>
    </row>
    <row r="558" spans="1:3" ht="15" customHeight="1" x14ac:dyDescent="0.5">
      <c r="A558" s="4">
        <v>15</v>
      </c>
      <c r="B558" s="7" t="s">
        <v>53</v>
      </c>
    </row>
    <row r="559" spans="1:3" ht="15" customHeight="1" x14ac:dyDescent="0.5">
      <c r="A559" s="4">
        <v>24</v>
      </c>
      <c r="B559" s="7" t="s">
        <v>53</v>
      </c>
    </row>
    <row r="560" spans="1:3" ht="15" customHeight="1" x14ac:dyDescent="0.5">
      <c r="A560" s="4">
        <v>3</v>
      </c>
      <c r="B560" s="7" t="s">
        <v>53</v>
      </c>
    </row>
    <row r="561" spans="1:3" ht="15" customHeight="1" x14ac:dyDescent="0.5">
      <c r="A561" s="4">
        <v>15</v>
      </c>
      <c r="B561" s="7" t="s">
        <v>53</v>
      </c>
    </row>
    <row r="562" spans="1:3" ht="15" customHeight="1" x14ac:dyDescent="0.5">
      <c r="A562" s="4">
        <v>20</v>
      </c>
      <c r="B562" s="7" t="s">
        <v>53</v>
      </c>
    </row>
    <row r="563" spans="1:3" ht="15" customHeight="1" x14ac:dyDescent="0.5">
      <c r="A563" s="4">
        <v>16</v>
      </c>
      <c r="B563" s="7" t="s">
        <v>53</v>
      </c>
    </row>
    <row r="564" spans="1:3" ht="15" customHeight="1" x14ac:dyDescent="0.5">
      <c r="A564" s="4">
        <v>4</v>
      </c>
      <c r="B564" s="7" t="s">
        <v>53</v>
      </c>
    </row>
    <row r="565" spans="1:3" ht="15" customHeight="1" x14ac:dyDescent="0.5">
      <c r="A565" s="4">
        <v>16</v>
      </c>
      <c r="B565" s="7" t="s">
        <v>53</v>
      </c>
    </row>
    <row r="566" spans="1:3" ht="15" customHeight="1" x14ac:dyDescent="0.5">
      <c r="A566" s="4">
        <v>16</v>
      </c>
      <c r="B566" s="7" t="s">
        <v>53</v>
      </c>
    </row>
    <row r="567" spans="1:3" ht="15" customHeight="1" x14ac:dyDescent="0.5">
      <c r="A567" s="4">
        <v>14</v>
      </c>
      <c r="B567" s="7" t="s">
        <v>53</v>
      </c>
    </row>
    <row r="568" spans="1:3" ht="15" customHeight="1" x14ac:dyDescent="0.5">
      <c r="A568" s="4">
        <v>12</v>
      </c>
      <c r="B568" s="7" t="s">
        <v>53</v>
      </c>
    </row>
    <row r="569" spans="1:3" ht="15" customHeight="1" x14ac:dyDescent="0.5">
      <c r="A569" s="4">
        <v>11</v>
      </c>
      <c r="B569" s="7" t="s">
        <v>53</v>
      </c>
    </row>
    <row r="570" spans="1:3" ht="15" customHeight="1" x14ac:dyDescent="0.5">
      <c r="A570" s="4">
        <v>10</v>
      </c>
      <c r="B570" s="7" t="s">
        <v>53</v>
      </c>
    </row>
    <row r="571" spans="1:3" ht="15" customHeight="1" x14ac:dyDescent="0.5">
      <c r="A571" s="4">
        <v>4</v>
      </c>
      <c r="B571" s="7" t="s">
        <v>53</v>
      </c>
    </row>
    <row r="572" spans="1:3" ht="15" customHeight="1" x14ac:dyDescent="0.5">
      <c r="A572" s="4">
        <v>5</v>
      </c>
      <c r="B572" s="7" t="s">
        <v>53</v>
      </c>
    </row>
    <row r="573" spans="1:3" ht="15" customHeight="1" x14ac:dyDescent="0.5">
      <c r="A573" s="4">
        <v>5</v>
      </c>
      <c r="B573" s="7" t="s">
        <v>53</v>
      </c>
    </row>
    <row r="574" spans="1:3" ht="15" customHeight="1" x14ac:dyDescent="0.5">
      <c r="A574" s="4">
        <v>4</v>
      </c>
      <c r="B574" s="7" t="s">
        <v>53</v>
      </c>
    </row>
    <row r="575" spans="1:3" ht="15" customHeight="1" x14ac:dyDescent="0.5">
      <c r="A575" s="4">
        <v>2</v>
      </c>
      <c r="B575" s="7" t="s">
        <v>53</v>
      </c>
    </row>
    <row r="576" spans="1:3" ht="15" customHeight="1" x14ac:dyDescent="0.5">
      <c r="A576" s="4">
        <v>61</v>
      </c>
      <c r="B576" s="7" t="s">
        <v>90</v>
      </c>
      <c r="C576" s="15">
        <f>AVERAGE(A576:A586)</f>
        <v>31.09090909090909</v>
      </c>
    </row>
    <row r="577" spans="1:3" ht="15" customHeight="1" x14ac:dyDescent="0.5">
      <c r="A577" s="4">
        <v>62</v>
      </c>
      <c r="B577" s="7" t="s">
        <v>90</v>
      </c>
    </row>
    <row r="578" spans="1:3" ht="15" customHeight="1" x14ac:dyDescent="0.5">
      <c r="A578" s="4">
        <v>62</v>
      </c>
      <c r="B578" s="7" t="s">
        <v>90</v>
      </c>
    </row>
    <row r="579" spans="1:3" ht="15" customHeight="1" x14ac:dyDescent="0.5">
      <c r="A579" s="4">
        <v>16</v>
      </c>
      <c r="B579" s="7" t="s">
        <v>90</v>
      </c>
    </row>
    <row r="580" spans="1:3" ht="15" customHeight="1" x14ac:dyDescent="0.5">
      <c r="A580" s="4">
        <v>43</v>
      </c>
      <c r="B580" s="7" t="s">
        <v>90</v>
      </c>
    </row>
    <row r="581" spans="1:3" ht="15" customHeight="1" x14ac:dyDescent="0.5">
      <c r="A581" s="4">
        <v>26</v>
      </c>
      <c r="B581" s="7" t="s">
        <v>90</v>
      </c>
    </row>
    <row r="582" spans="1:3" ht="15" customHeight="1" x14ac:dyDescent="0.5">
      <c r="A582" s="4">
        <v>22</v>
      </c>
      <c r="B582" s="7" t="s">
        <v>90</v>
      </c>
    </row>
    <row r="583" spans="1:3" ht="15" customHeight="1" x14ac:dyDescent="0.5">
      <c r="A583" s="4">
        <v>19</v>
      </c>
      <c r="B583" s="7" t="s">
        <v>90</v>
      </c>
    </row>
    <row r="584" spans="1:3" ht="15" customHeight="1" x14ac:dyDescent="0.5">
      <c r="A584" s="4">
        <v>7</v>
      </c>
      <c r="B584" s="7" t="s">
        <v>90</v>
      </c>
    </row>
    <row r="585" spans="1:3" ht="15" customHeight="1" x14ac:dyDescent="0.5">
      <c r="A585" s="4">
        <v>14</v>
      </c>
      <c r="B585" s="7" t="s">
        <v>90</v>
      </c>
    </row>
    <row r="586" spans="1:3" ht="15" customHeight="1" x14ac:dyDescent="0.5">
      <c r="A586" s="4">
        <v>10</v>
      </c>
      <c r="B586" s="7" t="s">
        <v>90</v>
      </c>
    </row>
    <row r="587" spans="1:3" ht="15" customHeight="1" x14ac:dyDescent="0.5">
      <c r="A587" s="4">
        <v>56</v>
      </c>
      <c r="B587" s="7" t="s">
        <v>87</v>
      </c>
      <c r="C587" s="15">
        <f>AVERAGE(A587:A597)</f>
        <v>28.636363636363637</v>
      </c>
    </row>
    <row r="588" spans="1:3" ht="15" customHeight="1" x14ac:dyDescent="0.5">
      <c r="A588" s="4">
        <v>59</v>
      </c>
      <c r="B588" s="7" t="s">
        <v>87</v>
      </c>
    </row>
    <row r="589" spans="1:3" ht="15" customHeight="1" x14ac:dyDescent="0.5">
      <c r="A589" s="4">
        <v>61</v>
      </c>
      <c r="B589" s="7" t="s">
        <v>87</v>
      </c>
    </row>
    <row r="590" spans="1:3" ht="15" customHeight="1" x14ac:dyDescent="0.5">
      <c r="A590" s="4">
        <v>12</v>
      </c>
      <c r="B590" s="7" t="s">
        <v>87</v>
      </c>
    </row>
    <row r="591" spans="1:3" ht="15" customHeight="1" x14ac:dyDescent="0.5">
      <c r="A591" s="4">
        <v>18</v>
      </c>
      <c r="B591" s="7" t="s">
        <v>87</v>
      </c>
    </row>
    <row r="592" spans="1:3" ht="15" customHeight="1" x14ac:dyDescent="0.5">
      <c r="A592" s="4">
        <v>29</v>
      </c>
      <c r="B592" s="7" t="s">
        <v>87</v>
      </c>
    </row>
    <row r="593" spans="1:3" ht="15" customHeight="1" x14ac:dyDescent="0.5">
      <c r="A593" s="4">
        <v>32</v>
      </c>
      <c r="B593" s="7" t="s">
        <v>87</v>
      </c>
    </row>
    <row r="594" spans="1:3" ht="15" customHeight="1" x14ac:dyDescent="0.5">
      <c r="A594" s="4">
        <v>15</v>
      </c>
      <c r="B594" s="7" t="s">
        <v>87</v>
      </c>
    </row>
    <row r="595" spans="1:3" ht="15" customHeight="1" x14ac:dyDescent="0.5">
      <c r="A595" s="4">
        <v>18</v>
      </c>
      <c r="B595" s="7" t="s">
        <v>87</v>
      </c>
    </row>
    <row r="596" spans="1:3" ht="15" customHeight="1" x14ac:dyDescent="0.5">
      <c r="A596" s="4">
        <v>9</v>
      </c>
      <c r="B596" s="7" t="s">
        <v>87</v>
      </c>
    </row>
    <row r="597" spans="1:3" ht="15" customHeight="1" x14ac:dyDescent="0.5">
      <c r="A597" s="4">
        <v>6</v>
      </c>
      <c r="B597" s="7" t="s">
        <v>87</v>
      </c>
    </row>
    <row r="598" spans="1:3" ht="15" customHeight="1" x14ac:dyDescent="0.5">
      <c r="A598" s="4">
        <v>31</v>
      </c>
      <c r="B598" s="7" t="s">
        <v>74</v>
      </c>
      <c r="C598" s="15">
        <f>AVERAGE(A598:A609)</f>
        <v>24.666666666666668</v>
      </c>
    </row>
    <row r="599" spans="1:3" ht="15" customHeight="1" x14ac:dyDescent="0.5">
      <c r="A599" s="4">
        <v>44</v>
      </c>
      <c r="B599" s="7" t="s">
        <v>74</v>
      </c>
    </row>
    <row r="600" spans="1:3" ht="15" customHeight="1" x14ac:dyDescent="0.5">
      <c r="A600" s="4">
        <v>23</v>
      </c>
      <c r="B600" s="7" t="s">
        <v>74</v>
      </c>
    </row>
    <row r="601" spans="1:3" ht="15" customHeight="1" x14ac:dyDescent="0.5">
      <c r="A601" s="4">
        <v>58</v>
      </c>
      <c r="B601" s="7" t="s">
        <v>74</v>
      </c>
    </row>
    <row r="602" spans="1:3" ht="15" customHeight="1" x14ac:dyDescent="0.5">
      <c r="A602" s="4">
        <v>36</v>
      </c>
      <c r="B602" s="7" t="s">
        <v>74</v>
      </c>
    </row>
    <row r="603" spans="1:3" ht="15" customHeight="1" x14ac:dyDescent="0.5">
      <c r="A603" s="4">
        <v>40</v>
      </c>
      <c r="B603" s="7" t="s">
        <v>74</v>
      </c>
    </row>
    <row r="604" spans="1:3" ht="15" customHeight="1" x14ac:dyDescent="0.5">
      <c r="A604" s="4">
        <v>9</v>
      </c>
      <c r="B604" s="7" t="s">
        <v>74</v>
      </c>
    </row>
    <row r="605" spans="1:3" ht="15" customHeight="1" x14ac:dyDescent="0.5">
      <c r="A605" s="4">
        <v>13</v>
      </c>
      <c r="B605" s="7" t="s">
        <v>74</v>
      </c>
    </row>
    <row r="606" spans="1:3" ht="15" customHeight="1" x14ac:dyDescent="0.5">
      <c r="A606" s="4">
        <v>23</v>
      </c>
      <c r="B606" s="7" t="s">
        <v>74</v>
      </c>
    </row>
    <row r="607" spans="1:3" ht="15" customHeight="1" x14ac:dyDescent="0.5">
      <c r="A607" s="4">
        <v>6</v>
      </c>
      <c r="B607" s="7" t="s">
        <v>74</v>
      </c>
    </row>
    <row r="608" spans="1:3" ht="15" customHeight="1" x14ac:dyDescent="0.5">
      <c r="A608" s="4">
        <v>7</v>
      </c>
      <c r="B608" s="7" t="s">
        <v>74</v>
      </c>
    </row>
    <row r="609" spans="1:3" ht="15" customHeight="1" x14ac:dyDescent="0.5">
      <c r="A609" s="4">
        <v>6</v>
      </c>
      <c r="B609" s="7" t="s">
        <v>74</v>
      </c>
    </row>
    <row r="610" spans="1:3" ht="15" customHeight="1" x14ac:dyDescent="0.5">
      <c r="A610" s="4">
        <v>35</v>
      </c>
      <c r="B610" s="7" t="s">
        <v>65</v>
      </c>
      <c r="C610" s="15">
        <f>AVERAGE(A610:A635)</f>
        <v>14.692307692307692</v>
      </c>
    </row>
    <row r="611" spans="1:3" ht="15" customHeight="1" x14ac:dyDescent="0.5">
      <c r="A611" s="4">
        <v>23</v>
      </c>
      <c r="B611" s="7" t="s">
        <v>65</v>
      </c>
    </row>
    <row r="612" spans="1:3" ht="15" customHeight="1" x14ac:dyDescent="0.5">
      <c r="A612" s="4">
        <v>38</v>
      </c>
      <c r="B612" s="7" t="s">
        <v>65</v>
      </c>
    </row>
    <row r="613" spans="1:3" ht="15" customHeight="1" x14ac:dyDescent="0.5">
      <c r="A613" s="4">
        <v>10</v>
      </c>
      <c r="B613" s="7" t="s">
        <v>65</v>
      </c>
    </row>
    <row r="614" spans="1:3" ht="15" customHeight="1" x14ac:dyDescent="0.5">
      <c r="A614" s="4">
        <v>15</v>
      </c>
      <c r="B614" s="7" t="s">
        <v>65</v>
      </c>
    </row>
    <row r="615" spans="1:3" ht="15" customHeight="1" x14ac:dyDescent="0.5">
      <c r="A615" s="4">
        <v>28</v>
      </c>
      <c r="B615" s="7" t="s">
        <v>65</v>
      </c>
    </row>
    <row r="616" spans="1:3" ht="15" customHeight="1" x14ac:dyDescent="0.5">
      <c r="A616" s="4">
        <v>17</v>
      </c>
      <c r="B616" s="7" t="s">
        <v>65</v>
      </c>
    </row>
    <row r="617" spans="1:3" ht="15" customHeight="1" x14ac:dyDescent="0.5">
      <c r="A617" s="4">
        <v>19</v>
      </c>
      <c r="B617" s="7" t="s">
        <v>65</v>
      </c>
    </row>
    <row r="618" spans="1:3" ht="15" customHeight="1" x14ac:dyDescent="0.5">
      <c r="A618" s="4">
        <v>7</v>
      </c>
      <c r="B618" s="7" t="s">
        <v>65</v>
      </c>
    </row>
    <row r="619" spans="1:3" ht="15" customHeight="1" x14ac:dyDescent="0.5">
      <c r="A619" s="4">
        <v>13</v>
      </c>
      <c r="B619" s="7" t="s">
        <v>65</v>
      </c>
    </row>
    <row r="620" spans="1:3" ht="15" customHeight="1" x14ac:dyDescent="0.5">
      <c r="A620" s="4">
        <v>12</v>
      </c>
      <c r="B620" s="7" t="s">
        <v>65</v>
      </c>
    </row>
    <row r="621" spans="1:3" ht="15" customHeight="1" x14ac:dyDescent="0.5">
      <c r="A621" s="4">
        <v>5</v>
      </c>
      <c r="B621" s="7" t="s">
        <v>65</v>
      </c>
    </row>
    <row r="622" spans="1:3" ht="15" customHeight="1" x14ac:dyDescent="0.5">
      <c r="A622" s="4">
        <v>24</v>
      </c>
      <c r="B622" s="7" t="s">
        <v>65</v>
      </c>
    </row>
    <row r="623" spans="1:3" ht="15" customHeight="1" x14ac:dyDescent="0.5">
      <c r="A623" s="4">
        <v>20</v>
      </c>
      <c r="B623" s="7" t="s">
        <v>65</v>
      </c>
    </row>
    <row r="624" spans="1:3" ht="15" customHeight="1" x14ac:dyDescent="0.5">
      <c r="A624" s="4">
        <v>19</v>
      </c>
      <c r="B624" s="7" t="s">
        <v>65</v>
      </c>
    </row>
    <row r="625" spans="1:3" ht="15" customHeight="1" x14ac:dyDescent="0.5">
      <c r="A625" s="4">
        <v>11</v>
      </c>
      <c r="B625" s="7" t="s">
        <v>65</v>
      </c>
    </row>
    <row r="626" spans="1:3" ht="15" customHeight="1" x14ac:dyDescent="0.5">
      <c r="A626" s="4">
        <v>9</v>
      </c>
      <c r="B626" s="7" t="s">
        <v>65</v>
      </c>
    </row>
    <row r="627" spans="1:3" ht="15" customHeight="1" x14ac:dyDescent="0.5">
      <c r="A627" s="4">
        <v>17</v>
      </c>
      <c r="B627" s="7" t="s">
        <v>65</v>
      </c>
    </row>
    <row r="628" spans="1:3" ht="15" customHeight="1" x14ac:dyDescent="0.5">
      <c r="A628" s="4">
        <v>11</v>
      </c>
      <c r="B628" s="7" t="s">
        <v>65</v>
      </c>
    </row>
    <row r="629" spans="1:3" ht="15" customHeight="1" x14ac:dyDescent="0.5">
      <c r="A629" s="4">
        <v>3</v>
      </c>
      <c r="B629" s="7" t="s">
        <v>65</v>
      </c>
    </row>
    <row r="630" spans="1:3" ht="15" customHeight="1" x14ac:dyDescent="0.5">
      <c r="A630" s="4">
        <v>14</v>
      </c>
      <c r="B630" s="7" t="s">
        <v>65</v>
      </c>
    </row>
    <row r="631" spans="1:3" ht="15" customHeight="1" x14ac:dyDescent="0.5">
      <c r="A631" s="4">
        <v>3</v>
      </c>
      <c r="B631" s="7" t="s">
        <v>65</v>
      </c>
    </row>
    <row r="632" spans="1:3" ht="15" customHeight="1" x14ac:dyDescent="0.5">
      <c r="A632" s="4">
        <v>10</v>
      </c>
      <c r="B632" s="7" t="s">
        <v>65</v>
      </c>
    </row>
    <row r="633" spans="1:3" ht="15" customHeight="1" x14ac:dyDescent="0.5">
      <c r="A633" s="4">
        <v>6</v>
      </c>
      <c r="B633" s="7" t="s">
        <v>65</v>
      </c>
    </row>
    <row r="634" spans="1:3" ht="15" customHeight="1" x14ac:dyDescent="0.5">
      <c r="A634" s="4">
        <v>10</v>
      </c>
      <c r="B634" s="7" t="s">
        <v>65</v>
      </c>
    </row>
    <row r="635" spans="1:3" ht="15" customHeight="1" x14ac:dyDescent="0.5">
      <c r="A635" s="4">
        <v>3</v>
      </c>
      <c r="B635" s="7" t="s">
        <v>65</v>
      </c>
    </row>
    <row r="636" spans="1:3" ht="15" customHeight="1" x14ac:dyDescent="0.5">
      <c r="A636" s="4">
        <v>23</v>
      </c>
      <c r="B636" s="7" t="s">
        <v>70</v>
      </c>
      <c r="C636" s="15">
        <f>AVERAGE(A636:A643)</f>
        <v>28.75</v>
      </c>
    </row>
    <row r="637" spans="1:3" ht="15" customHeight="1" x14ac:dyDescent="0.5">
      <c r="A637" s="4">
        <v>35</v>
      </c>
      <c r="B637" s="7" t="s">
        <v>70</v>
      </c>
    </row>
    <row r="638" spans="1:3" ht="15" customHeight="1" x14ac:dyDescent="0.5">
      <c r="A638" s="4">
        <v>40</v>
      </c>
      <c r="B638" s="7" t="s">
        <v>70</v>
      </c>
    </row>
    <row r="639" spans="1:3" ht="15" customHeight="1" x14ac:dyDescent="0.5">
      <c r="A639" s="4">
        <v>53</v>
      </c>
      <c r="B639" s="7" t="s">
        <v>70</v>
      </c>
    </row>
    <row r="640" spans="1:3" ht="15" customHeight="1" x14ac:dyDescent="0.5">
      <c r="A640" s="4">
        <v>50</v>
      </c>
      <c r="B640" s="7" t="s">
        <v>70</v>
      </c>
    </row>
    <row r="641" spans="1:3" ht="15" customHeight="1" x14ac:dyDescent="0.5">
      <c r="A641" s="4">
        <v>7</v>
      </c>
      <c r="B641" s="7" t="s">
        <v>70</v>
      </c>
    </row>
    <row r="642" spans="1:3" ht="15" customHeight="1" x14ac:dyDescent="0.5">
      <c r="A642" s="4">
        <v>11</v>
      </c>
      <c r="B642" s="7" t="s">
        <v>70</v>
      </c>
    </row>
    <row r="643" spans="1:3" ht="15" customHeight="1" x14ac:dyDescent="0.5">
      <c r="A643" s="4">
        <v>11</v>
      </c>
      <c r="B643" s="7" t="s">
        <v>70</v>
      </c>
    </row>
    <row r="644" spans="1:3" ht="15" customHeight="1" x14ac:dyDescent="0.5">
      <c r="A644" s="4">
        <v>21</v>
      </c>
      <c r="B644" s="7" t="s">
        <v>61</v>
      </c>
      <c r="C644" s="15">
        <f>AVERAGE(A644:A660)</f>
        <v>16.235294117647058</v>
      </c>
    </row>
    <row r="645" spans="1:3" ht="15" customHeight="1" x14ac:dyDescent="0.5">
      <c r="A645" s="4">
        <v>16</v>
      </c>
      <c r="B645" s="7" t="s">
        <v>61</v>
      </c>
    </row>
    <row r="646" spans="1:3" ht="15" customHeight="1" x14ac:dyDescent="0.5">
      <c r="A646" s="4">
        <v>24</v>
      </c>
      <c r="B646" s="7" t="s">
        <v>61</v>
      </c>
    </row>
    <row r="647" spans="1:3" ht="15" customHeight="1" x14ac:dyDescent="0.5">
      <c r="A647" s="4">
        <v>51</v>
      </c>
      <c r="B647" s="7" t="s">
        <v>61</v>
      </c>
    </row>
    <row r="648" spans="1:3" ht="15" customHeight="1" x14ac:dyDescent="0.5">
      <c r="A648" s="4">
        <v>39</v>
      </c>
      <c r="B648" s="7" t="s">
        <v>61</v>
      </c>
    </row>
    <row r="649" spans="1:3" ht="15" customHeight="1" x14ac:dyDescent="0.5">
      <c r="A649" s="4">
        <v>7</v>
      </c>
      <c r="B649" s="7" t="s">
        <v>61</v>
      </c>
    </row>
    <row r="650" spans="1:3" ht="15" customHeight="1" x14ac:dyDescent="0.5">
      <c r="A650" s="4">
        <v>11</v>
      </c>
      <c r="B650" s="7" t="s">
        <v>61</v>
      </c>
    </row>
    <row r="651" spans="1:3" ht="15" customHeight="1" x14ac:dyDescent="0.5">
      <c r="A651" s="4">
        <v>30</v>
      </c>
      <c r="B651" s="7" t="s">
        <v>61</v>
      </c>
    </row>
    <row r="652" spans="1:3" ht="15" customHeight="1" x14ac:dyDescent="0.5">
      <c r="A652" s="4">
        <v>8</v>
      </c>
      <c r="B652" s="7" t="s">
        <v>61</v>
      </c>
    </row>
    <row r="653" spans="1:3" ht="15" customHeight="1" x14ac:dyDescent="0.5">
      <c r="A653" s="4">
        <v>10</v>
      </c>
      <c r="B653" s="7" t="s">
        <v>61</v>
      </c>
    </row>
    <row r="654" spans="1:3" ht="15" customHeight="1" x14ac:dyDescent="0.5">
      <c r="A654" s="4">
        <v>14</v>
      </c>
      <c r="B654" s="7" t="s">
        <v>61</v>
      </c>
    </row>
    <row r="655" spans="1:3" ht="15" customHeight="1" x14ac:dyDescent="0.5">
      <c r="A655" s="4">
        <v>8</v>
      </c>
      <c r="B655" s="7" t="s">
        <v>61</v>
      </c>
    </row>
    <row r="656" spans="1:3" ht="15" customHeight="1" x14ac:dyDescent="0.5">
      <c r="A656" s="4">
        <v>8</v>
      </c>
      <c r="B656" s="7" t="s">
        <v>61</v>
      </c>
    </row>
    <row r="657" spans="1:3" ht="15" customHeight="1" x14ac:dyDescent="0.5">
      <c r="A657" s="4">
        <v>14</v>
      </c>
      <c r="B657" s="7" t="s">
        <v>61</v>
      </c>
    </row>
    <row r="658" spans="1:3" ht="15" customHeight="1" x14ac:dyDescent="0.5">
      <c r="A658" s="4">
        <v>6</v>
      </c>
      <c r="B658" s="7" t="s">
        <v>61</v>
      </c>
    </row>
    <row r="659" spans="1:3" ht="15" customHeight="1" x14ac:dyDescent="0.5">
      <c r="A659" s="4">
        <v>5</v>
      </c>
      <c r="B659" s="7" t="s">
        <v>61</v>
      </c>
    </row>
    <row r="660" spans="1:3" ht="15" customHeight="1" x14ac:dyDescent="0.5">
      <c r="A660" s="4">
        <v>4</v>
      </c>
      <c r="B660" s="7" t="s">
        <v>61</v>
      </c>
    </row>
    <row r="661" spans="1:3" ht="15" customHeight="1" x14ac:dyDescent="0.5">
      <c r="A661" s="4">
        <v>17</v>
      </c>
      <c r="B661" s="7" t="s">
        <v>67</v>
      </c>
      <c r="C661" s="15">
        <f>AVERAGE(A661:A671)</f>
        <v>21.90909090909091</v>
      </c>
    </row>
    <row r="662" spans="1:3" ht="15" customHeight="1" x14ac:dyDescent="0.5">
      <c r="A662" s="4">
        <v>27</v>
      </c>
      <c r="B662" s="7" t="s">
        <v>67</v>
      </c>
    </row>
    <row r="663" spans="1:3" ht="15" customHeight="1" x14ac:dyDescent="0.5">
      <c r="A663" s="4">
        <v>32</v>
      </c>
      <c r="B663" s="7" t="s">
        <v>67</v>
      </c>
    </row>
    <row r="664" spans="1:3" ht="15" customHeight="1" x14ac:dyDescent="0.5">
      <c r="A664" s="4">
        <v>34</v>
      </c>
      <c r="B664" s="7" t="s">
        <v>67</v>
      </c>
    </row>
    <row r="665" spans="1:3" ht="15" customHeight="1" x14ac:dyDescent="0.5">
      <c r="A665" s="4">
        <v>33</v>
      </c>
      <c r="B665" s="7" t="s">
        <v>67</v>
      </c>
    </row>
    <row r="666" spans="1:3" ht="15" customHeight="1" x14ac:dyDescent="0.5">
      <c r="A666" s="4">
        <v>23</v>
      </c>
      <c r="B666" s="7" t="s">
        <v>67</v>
      </c>
    </row>
    <row r="667" spans="1:3" ht="15" customHeight="1" x14ac:dyDescent="0.5">
      <c r="A667" s="4">
        <v>18</v>
      </c>
      <c r="B667" s="7" t="s">
        <v>67</v>
      </c>
    </row>
    <row r="668" spans="1:3" ht="15" customHeight="1" x14ac:dyDescent="0.5">
      <c r="A668" s="4">
        <v>19</v>
      </c>
      <c r="B668" s="7" t="s">
        <v>67</v>
      </c>
    </row>
    <row r="669" spans="1:3" ht="15" customHeight="1" x14ac:dyDescent="0.5">
      <c r="A669" s="4">
        <v>19</v>
      </c>
      <c r="B669" s="7" t="s">
        <v>67</v>
      </c>
    </row>
    <row r="670" spans="1:3" ht="15" customHeight="1" x14ac:dyDescent="0.5">
      <c r="A670" s="4">
        <v>13</v>
      </c>
      <c r="B670" s="7" t="s">
        <v>67</v>
      </c>
    </row>
    <row r="671" spans="1:3" ht="15" customHeight="1" x14ac:dyDescent="0.5">
      <c r="A671" s="4">
        <v>6</v>
      </c>
      <c r="B671" s="7" t="s">
        <v>67</v>
      </c>
    </row>
    <row r="672" spans="1:3" ht="15" customHeight="1" x14ac:dyDescent="0.5">
      <c r="A672" s="4">
        <v>63</v>
      </c>
      <c r="B672" s="7" t="s">
        <v>89</v>
      </c>
      <c r="C672" s="15">
        <f>AVERAGE(A672:A676)</f>
        <v>58.2</v>
      </c>
    </row>
    <row r="673" spans="1:3" ht="15" customHeight="1" x14ac:dyDescent="0.5">
      <c r="A673" s="4">
        <v>61</v>
      </c>
      <c r="B673" s="7" t="s">
        <v>89</v>
      </c>
    </row>
    <row r="674" spans="1:3" ht="15" customHeight="1" x14ac:dyDescent="0.5">
      <c r="A674" s="4">
        <v>58</v>
      </c>
      <c r="B674" s="7" t="s">
        <v>89</v>
      </c>
    </row>
    <row r="675" spans="1:3" ht="15" customHeight="1" x14ac:dyDescent="0.5">
      <c r="A675" s="4">
        <v>57</v>
      </c>
      <c r="B675" s="7" t="s">
        <v>89</v>
      </c>
    </row>
    <row r="676" spans="1:3" ht="15" customHeight="1" x14ac:dyDescent="0.5">
      <c r="A676" s="4">
        <v>52</v>
      </c>
      <c r="B676" s="7" t="s">
        <v>89</v>
      </c>
    </row>
    <row r="677" spans="1:3" ht="15" customHeight="1" x14ac:dyDescent="0.5">
      <c r="A677" s="4">
        <v>33</v>
      </c>
      <c r="B677" s="7" t="s">
        <v>78</v>
      </c>
      <c r="C677" s="15">
        <f>AVERAGE(A677:A682)</f>
        <v>43</v>
      </c>
    </row>
    <row r="678" spans="1:3" ht="15" customHeight="1" x14ac:dyDescent="0.5">
      <c r="A678" s="4">
        <v>49</v>
      </c>
      <c r="B678" s="7" t="s">
        <v>78</v>
      </c>
    </row>
    <row r="679" spans="1:3" ht="15" customHeight="1" x14ac:dyDescent="0.5">
      <c r="A679" s="4">
        <v>48</v>
      </c>
      <c r="B679" s="7" t="s">
        <v>78</v>
      </c>
    </row>
    <row r="680" spans="1:3" ht="15" customHeight="1" x14ac:dyDescent="0.5">
      <c r="A680" s="4">
        <v>60</v>
      </c>
      <c r="B680" s="7" t="s">
        <v>78</v>
      </c>
    </row>
    <row r="681" spans="1:3" ht="15" customHeight="1" x14ac:dyDescent="0.5">
      <c r="A681" s="4">
        <v>49</v>
      </c>
      <c r="B681" s="7" t="s">
        <v>78</v>
      </c>
    </row>
    <row r="682" spans="1:3" ht="15" customHeight="1" x14ac:dyDescent="0.5">
      <c r="A682" s="4">
        <v>19</v>
      </c>
      <c r="B682" s="7" t="s">
        <v>78</v>
      </c>
    </row>
    <row r="683" spans="1:3" ht="15" customHeight="1" x14ac:dyDescent="0.5">
      <c r="A683" s="4">
        <v>22</v>
      </c>
      <c r="B683" s="7" t="s">
        <v>69</v>
      </c>
      <c r="C683" s="15">
        <f>AVERAGE(A683:A689)</f>
        <v>24</v>
      </c>
    </row>
    <row r="684" spans="1:3" ht="15" customHeight="1" x14ac:dyDescent="0.5">
      <c r="A684" s="4">
        <v>33</v>
      </c>
      <c r="B684" s="7" t="s">
        <v>69</v>
      </c>
    </row>
    <row r="685" spans="1:3" ht="15" customHeight="1" x14ac:dyDescent="0.5">
      <c r="A685" s="4">
        <v>34</v>
      </c>
      <c r="B685" s="7" t="s">
        <v>69</v>
      </c>
    </row>
    <row r="686" spans="1:3" ht="15" customHeight="1" x14ac:dyDescent="0.5">
      <c r="A686" s="4">
        <v>28</v>
      </c>
      <c r="B686" s="7" t="s">
        <v>69</v>
      </c>
    </row>
    <row r="687" spans="1:3" ht="15" customHeight="1" x14ac:dyDescent="0.5">
      <c r="A687" s="4">
        <v>27</v>
      </c>
      <c r="B687" s="7" t="s">
        <v>69</v>
      </c>
    </row>
    <row r="688" spans="1:3" ht="15" customHeight="1" x14ac:dyDescent="0.5">
      <c r="A688" s="4">
        <v>18</v>
      </c>
      <c r="B688" s="7" t="s">
        <v>69</v>
      </c>
    </row>
    <row r="689" spans="1:3" ht="15" customHeight="1" x14ac:dyDescent="0.5">
      <c r="A689" s="4">
        <v>6</v>
      </c>
      <c r="B689" s="7" t="s">
        <v>69</v>
      </c>
    </row>
    <row r="690" spans="1:3" ht="15" customHeight="1" x14ac:dyDescent="0.5">
      <c r="A690" s="4">
        <v>50</v>
      </c>
      <c r="B690" s="7" t="s">
        <v>83</v>
      </c>
      <c r="C690" s="15">
        <f>AVERAGE(A690:A701)</f>
        <v>26.583333333333332</v>
      </c>
    </row>
    <row r="691" spans="1:3" ht="15" customHeight="1" x14ac:dyDescent="0.5">
      <c r="A691" s="4">
        <v>54</v>
      </c>
      <c r="B691" s="7" t="s">
        <v>83</v>
      </c>
    </row>
    <row r="692" spans="1:3" ht="15" customHeight="1" x14ac:dyDescent="0.5">
      <c r="A692" s="4">
        <v>27</v>
      </c>
      <c r="B692" s="7" t="s">
        <v>83</v>
      </c>
    </row>
    <row r="693" spans="1:3" ht="15" customHeight="1" x14ac:dyDescent="0.5">
      <c r="A693" s="4">
        <v>40</v>
      </c>
      <c r="B693" s="7" t="s">
        <v>83</v>
      </c>
    </row>
    <row r="694" spans="1:3" ht="15" customHeight="1" x14ac:dyDescent="0.5">
      <c r="A694" s="4">
        <v>20</v>
      </c>
      <c r="B694" s="7" t="s">
        <v>83</v>
      </c>
    </row>
    <row r="695" spans="1:3" ht="15" customHeight="1" x14ac:dyDescent="0.5">
      <c r="A695" s="4">
        <v>41</v>
      </c>
      <c r="B695" s="7" t="s">
        <v>83</v>
      </c>
    </row>
    <row r="696" spans="1:3" ht="15" customHeight="1" x14ac:dyDescent="0.5">
      <c r="A696" s="4">
        <v>30</v>
      </c>
      <c r="B696" s="7" t="s">
        <v>83</v>
      </c>
    </row>
    <row r="697" spans="1:3" ht="15" customHeight="1" x14ac:dyDescent="0.5">
      <c r="A697" s="4">
        <v>16</v>
      </c>
      <c r="B697" s="7" t="s">
        <v>83</v>
      </c>
    </row>
    <row r="698" spans="1:3" ht="15" customHeight="1" x14ac:dyDescent="0.5">
      <c r="A698" s="4">
        <v>18</v>
      </c>
      <c r="B698" s="7" t="s">
        <v>83</v>
      </c>
    </row>
    <row r="699" spans="1:3" ht="15" customHeight="1" x14ac:dyDescent="0.5">
      <c r="A699" s="4">
        <v>10</v>
      </c>
      <c r="B699" s="7" t="s">
        <v>83</v>
      </c>
    </row>
    <row r="700" spans="1:3" ht="15" customHeight="1" x14ac:dyDescent="0.5">
      <c r="A700" s="4">
        <v>6</v>
      </c>
      <c r="B700" s="7" t="s">
        <v>83</v>
      </c>
    </row>
    <row r="701" spans="1:3" ht="15" customHeight="1" x14ac:dyDescent="0.5">
      <c r="A701" s="4">
        <v>7</v>
      </c>
      <c r="B701" s="7" t="s">
        <v>83</v>
      </c>
    </row>
    <row r="702" spans="1:3" ht="15" customHeight="1" x14ac:dyDescent="0.5">
      <c r="A702" s="4">
        <v>40</v>
      </c>
      <c r="B702" s="7" t="s">
        <v>68</v>
      </c>
      <c r="C702" s="15">
        <f>AVERAGE(A702:A714)</f>
        <v>23.153846153846153</v>
      </c>
    </row>
    <row r="703" spans="1:3" ht="15" customHeight="1" x14ac:dyDescent="0.5">
      <c r="A703" s="4">
        <v>31</v>
      </c>
      <c r="B703" s="7" t="s">
        <v>68</v>
      </c>
    </row>
    <row r="704" spans="1:3" ht="15" customHeight="1" x14ac:dyDescent="0.5">
      <c r="A704" s="4">
        <v>22</v>
      </c>
      <c r="B704" s="7" t="s">
        <v>68</v>
      </c>
    </row>
    <row r="705" spans="1:3" ht="15" customHeight="1" x14ac:dyDescent="0.5">
      <c r="A705" s="4">
        <v>41</v>
      </c>
      <c r="B705" s="7" t="s">
        <v>68</v>
      </c>
    </row>
    <row r="706" spans="1:3" ht="15" customHeight="1" x14ac:dyDescent="0.5">
      <c r="A706" s="4">
        <v>42</v>
      </c>
      <c r="B706" s="7" t="s">
        <v>68</v>
      </c>
    </row>
    <row r="707" spans="1:3" ht="15" customHeight="1" x14ac:dyDescent="0.5">
      <c r="A707" s="4">
        <v>11</v>
      </c>
      <c r="B707" s="7" t="s">
        <v>68</v>
      </c>
    </row>
    <row r="708" spans="1:3" ht="15" customHeight="1" x14ac:dyDescent="0.5">
      <c r="A708" s="4">
        <v>24</v>
      </c>
      <c r="B708" s="7" t="s">
        <v>68</v>
      </c>
    </row>
    <row r="709" spans="1:3" ht="15" customHeight="1" x14ac:dyDescent="0.5">
      <c r="A709" s="4">
        <v>32</v>
      </c>
      <c r="B709" s="7" t="s">
        <v>68</v>
      </c>
    </row>
    <row r="710" spans="1:3" ht="15" customHeight="1" x14ac:dyDescent="0.5">
      <c r="A710" s="4">
        <v>15</v>
      </c>
      <c r="B710" s="7" t="s">
        <v>68</v>
      </c>
    </row>
    <row r="711" spans="1:3" ht="15" customHeight="1" x14ac:dyDescent="0.5">
      <c r="A711" s="4">
        <v>18</v>
      </c>
      <c r="B711" s="7" t="s">
        <v>68</v>
      </c>
    </row>
    <row r="712" spans="1:3" ht="15" customHeight="1" x14ac:dyDescent="0.5">
      <c r="A712" s="4">
        <v>14</v>
      </c>
      <c r="B712" s="7" t="s">
        <v>68</v>
      </c>
    </row>
    <row r="713" spans="1:3" ht="15" customHeight="1" x14ac:dyDescent="0.5">
      <c r="A713" s="4">
        <v>8</v>
      </c>
      <c r="B713" s="7" t="s">
        <v>68</v>
      </c>
    </row>
    <row r="714" spans="1:3" ht="15" customHeight="1" x14ac:dyDescent="0.5">
      <c r="A714" s="4">
        <v>3</v>
      </c>
      <c r="B714" s="7" t="s">
        <v>68</v>
      </c>
    </row>
    <row r="715" spans="1:3" ht="15" customHeight="1" x14ac:dyDescent="0.5">
      <c r="A715" s="4">
        <v>5</v>
      </c>
      <c r="B715" s="7" t="s">
        <v>227</v>
      </c>
      <c r="C715" s="15">
        <f>AVERAGE(A715:A732)</f>
        <v>13.5</v>
      </c>
    </row>
    <row r="716" spans="1:3" ht="15" customHeight="1" x14ac:dyDescent="0.5">
      <c r="A716" s="4">
        <v>4</v>
      </c>
      <c r="B716" s="7" t="s">
        <v>35</v>
      </c>
    </row>
    <row r="717" spans="1:3" ht="15" customHeight="1" x14ac:dyDescent="0.5">
      <c r="A717" s="4">
        <v>3</v>
      </c>
      <c r="B717" s="7" t="s">
        <v>35</v>
      </c>
    </row>
    <row r="718" spans="1:3" ht="15" customHeight="1" x14ac:dyDescent="0.5">
      <c r="A718" s="4">
        <v>10</v>
      </c>
      <c r="B718" s="7" t="s">
        <v>35</v>
      </c>
    </row>
    <row r="719" spans="1:3" ht="15" customHeight="1" x14ac:dyDescent="0.5">
      <c r="A719" s="4">
        <v>18</v>
      </c>
      <c r="B719" s="7" t="s">
        <v>35</v>
      </c>
    </row>
    <row r="720" spans="1:3" ht="15" customHeight="1" x14ac:dyDescent="0.5">
      <c r="A720" s="4">
        <v>3</v>
      </c>
      <c r="B720" s="7" t="s">
        <v>35</v>
      </c>
    </row>
    <row r="721" spans="1:3" ht="15" customHeight="1" x14ac:dyDescent="0.5">
      <c r="A721" s="4">
        <v>31</v>
      </c>
      <c r="B721" s="7" t="s">
        <v>35</v>
      </c>
    </row>
    <row r="722" spans="1:3" ht="15" customHeight="1" x14ac:dyDescent="0.5">
      <c r="A722" s="4">
        <v>31</v>
      </c>
      <c r="B722" s="7" t="s">
        <v>35</v>
      </c>
    </row>
    <row r="723" spans="1:3" ht="15" customHeight="1" x14ac:dyDescent="0.5">
      <c r="A723" s="4">
        <v>12</v>
      </c>
      <c r="B723" s="7" t="s">
        <v>35</v>
      </c>
    </row>
    <row r="724" spans="1:3" ht="15" customHeight="1" x14ac:dyDescent="0.5">
      <c r="A724" s="4">
        <v>17</v>
      </c>
      <c r="B724" s="7" t="s">
        <v>35</v>
      </c>
    </row>
    <row r="725" spans="1:3" ht="15" customHeight="1" x14ac:dyDescent="0.5">
      <c r="A725" s="4">
        <v>8</v>
      </c>
      <c r="B725" s="7" t="s">
        <v>35</v>
      </c>
    </row>
    <row r="726" spans="1:3" ht="15" customHeight="1" x14ac:dyDescent="0.5">
      <c r="A726" s="4">
        <v>13</v>
      </c>
      <c r="B726" s="7" t="s">
        <v>35</v>
      </c>
    </row>
    <row r="727" spans="1:3" ht="15" customHeight="1" x14ac:dyDescent="0.5">
      <c r="A727" s="4">
        <v>13</v>
      </c>
      <c r="B727" s="7" t="s">
        <v>35</v>
      </c>
    </row>
    <row r="728" spans="1:3" ht="15" customHeight="1" x14ac:dyDescent="0.5">
      <c r="A728" s="4">
        <v>18</v>
      </c>
      <c r="B728" s="7" t="s">
        <v>35</v>
      </c>
    </row>
    <row r="729" spans="1:3" ht="15" customHeight="1" x14ac:dyDescent="0.5">
      <c r="A729" s="4">
        <v>13</v>
      </c>
      <c r="B729" s="7" t="s">
        <v>35</v>
      </c>
    </row>
    <row r="730" spans="1:3" ht="15" customHeight="1" x14ac:dyDescent="0.5">
      <c r="A730" s="4">
        <v>18</v>
      </c>
      <c r="B730" s="7" t="s">
        <v>35</v>
      </c>
    </row>
    <row r="731" spans="1:3" ht="15" customHeight="1" x14ac:dyDescent="0.5">
      <c r="A731" s="4">
        <v>11</v>
      </c>
      <c r="B731" s="7" t="s">
        <v>35</v>
      </c>
    </row>
    <row r="732" spans="1:3" ht="15" customHeight="1" x14ac:dyDescent="0.5">
      <c r="A732" s="4">
        <v>15</v>
      </c>
      <c r="B732" s="7" t="s">
        <v>35</v>
      </c>
    </row>
    <row r="733" spans="1:3" ht="15" customHeight="1" x14ac:dyDescent="0.5">
      <c r="A733" s="4">
        <v>6</v>
      </c>
      <c r="B733" s="7" t="s">
        <v>82</v>
      </c>
      <c r="C733" s="15">
        <f>AVERAGE(A733:A748)</f>
        <v>20.125</v>
      </c>
    </row>
    <row r="734" spans="1:3" ht="15" customHeight="1" x14ac:dyDescent="0.5">
      <c r="A734" s="4">
        <v>30</v>
      </c>
      <c r="B734" s="7" t="s">
        <v>82</v>
      </c>
    </row>
    <row r="735" spans="1:3" ht="15" customHeight="1" x14ac:dyDescent="0.5">
      <c r="A735" s="4">
        <v>53</v>
      </c>
      <c r="B735" s="7" t="s">
        <v>82</v>
      </c>
    </row>
    <row r="736" spans="1:3" ht="15" customHeight="1" x14ac:dyDescent="0.5">
      <c r="A736" s="4">
        <v>50</v>
      </c>
      <c r="B736" s="7" t="s">
        <v>82</v>
      </c>
    </row>
    <row r="737" spans="1:3" ht="15" customHeight="1" x14ac:dyDescent="0.5">
      <c r="A737" s="4">
        <v>21</v>
      </c>
      <c r="B737" s="7" t="s">
        <v>82</v>
      </c>
    </row>
    <row r="738" spans="1:3" ht="15" customHeight="1" x14ac:dyDescent="0.5">
      <c r="A738" s="4">
        <v>50</v>
      </c>
      <c r="B738" s="7" t="s">
        <v>82</v>
      </c>
    </row>
    <row r="739" spans="1:3" ht="15" customHeight="1" x14ac:dyDescent="0.5">
      <c r="A739" s="4">
        <v>15</v>
      </c>
      <c r="B739" s="7" t="s">
        <v>82</v>
      </c>
    </row>
    <row r="740" spans="1:3" ht="15" customHeight="1" x14ac:dyDescent="0.5">
      <c r="A740" s="4">
        <v>16</v>
      </c>
      <c r="B740" s="7" t="s">
        <v>82</v>
      </c>
    </row>
    <row r="741" spans="1:3" ht="15" customHeight="1" x14ac:dyDescent="0.5">
      <c r="A741" s="4">
        <v>9</v>
      </c>
      <c r="B741" s="7" t="s">
        <v>82</v>
      </c>
    </row>
    <row r="742" spans="1:3" ht="15" customHeight="1" x14ac:dyDescent="0.5">
      <c r="A742" s="4">
        <v>20</v>
      </c>
      <c r="B742" s="7" t="s">
        <v>82</v>
      </c>
    </row>
    <row r="743" spans="1:3" ht="15" customHeight="1" x14ac:dyDescent="0.5">
      <c r="A743" s="4">
        <v>19</v>
      </c>
      <c r="B743" s="7" t="s">
        <v>82</v>
      </c>
    </row>
    <row r="744" spans="1:3" ht="15" customHeight="1" x14ac:dyDescent="0.5">
      <c r="A744" s="4">
        <v>17</v>
      </c>
      <c r="B744" s="7" t="s">
        <v>82</v>
      </c>
    </row>
    <row r="745" spans="1:3" ht="15" customHeight="1" x14ac:dyDescent="0.5">
      <c r="A745" s="4">
        <v>2</v>
      </c>
      <c r="B745" s="7" t="s">
        <v>82</v>
      </c>
    </row>
    <row r="746" spans="1:3" ht="15" customHeight="1" x14ac:dyDescent="0.5">
      <c r="A746" s="4">
        <v>1</v>
      </c>
      <c r="B746" s="7" t="s">
        <v>82</v>
      </c>
    </row>
    <row r="747" spans="1:3" ht="15" customHeight="1" x14ac:dyDescent="0.5">
      <c r="A747" s="4">
        <v>8</v>
      </c>
      <c r="B747" s="7" t="s">
        <v>82</v>
      </c>
    </row>
    <row r="748" spans="1:3" ht="15" customHeight="1" x14ac:dyDescent="0.5">
      <c r="A748" s="4">
        <v>5</v>
      </c>
      <c r="B748" s="7" t="s">
        <v>82</v>
      </c>
    </row>
    <row r="749" spans="1:3" ht="15" customHeight="1" x14ac:dyDescent="0.5">
      <c r="A749" s="4">
        <v>8</v>
      </c>
      <c r="B749" s="7" t="s">
        <v>62</v>
      </c>
      <c r="C749" s="15">
        <f>AVERAGE(A749:A758)</f>
        <v>21.1</v>
      </c>
    </row>
    <row r="750" spans="1:3" ht="15" customHeight="1" x14ac:dyDescent="0.5">
      <c r="A750" s="4">
        <v>18</v>
      </c>
      <c r="B750" s="7" t="s">
        <v>62</v>
      </c>
    </row>
    <row r="751" spans="1:3" ht="15" customHeight="1" x14ac:dyDescent="0.5">
      <c r="A751" s="4">
        <v>20</v>
      </c>
      <c r="B751" s="7" t="s">
        <v>62</v>
      </c>
    </row>
    <row r="752" spans="1:3" ht="15" customHeight="1" x14ac:dyDescent="0.5">
      <c r="A752" s="4">
        <v>55</v>
      </c>
      <c r="B752" s="7" t="s">
        <v>62</v>
      </c>
    </row>
    <row r="753" spans="1:3" ht="15" customHeight="1" x14ac:dyDescent="0.5">
      <c r="A753" s="4">
        <v>28</v>
      </c>
      <c r="B753" s="7" t="s">
        <v>62</v>
      </c>
    </row>
    <row r="754" spans="1:3" ht="15" customHeight="1" x14ac:dyDescent="0.5">
      <c r="A754" s="4">
        <v>23</v>
      </c>
      <c r="B754" s="7" t="s">
        <v>62</v>
      </c>
    </row>
    <row r="755" spans="1:3" ht="15" customHeight="1" x14ac:dyDescent="0.5">
      <c r="A755" s="4">
        <v>28</v>
      </c>
      <c r="B755" s="7" t="s">
        <v>62</v>
      </c>
    </row>
    <row r="756" spans="1:3" ht="15" customHeight="1" x14ac:dyDescent="0.5">
      <c r="A756" s="4">
        <v>23</v>
      </c>
      <c r="B756" s="7" t="s">
        <v>62</v>
      </c>
    </row>
    <row r="757" spans="1:3" ht="15" customHeight="1" x14ac:dyDescent="0.5">
      <c r="A757" s="4">
        <v>4</v>
      </c>
      <c r="B757" s="7" t="s">
        <v>62</v>
      </c>
    </row>
    <row r="758" spans="1:3" ht="15" customHeight="1" x14ac:dyDescent="0.5">
      <c r="A758" s="4">
        <v>4</v>
      </c>
      <c r="B758" s="7" t="s">
        <v>62</v>
      </c>
    </row>
    <row r="759" spans="1:3" ht="15" customHeight="1" x14ac:dyDescent="0.5">
      <c r="A759" s="4">
        <v>3</v>
      </c>
      <c r="B759" s="7" t="s">
        <v>41</v>
      </c>
      <c r="C759" s="15">
        <f>AVERAGE(A759:A787)</f>
        <v>11.517241379310345</v>
      </c>
    </row>
    <row r="760" spans="1:3" ht="15" customHeight="1" x14ac:dyDescent="0.5">
      <c r="A760" s="4">
        <v>1</v>
      </c>
      <c r="B760" s="7" t="s">
        <v>41</v>
      </c>
    </row>
    <row r="761" spans="1:3" ht="15" customHeight="1" x14ac:dyDescent="0.5">
      <c r="A761" s="4">
        <v>11</v>
      </c>
      <c r="B761" s="7" t="s">
        <v>41</v>
      </c>
    </row>
    <row r="762" spans="1:3" ht="15" customHeight="1" x14ac:dyDescent="0.5">
      <c r="A762" s="4">
        <v>9</v>
      </c>
      <c r="B762" s="7" t="s">
        <v>41</v>
      </c>
    </row>
    <row r="763" spans="1:3" ht="15" customHeight="1" x14ac:dyDescent="0.5">
      <c r="A763" s="4">
        <v>9</v>
      </c>
      <c r="B763" s="7" t="s">
        <v>41</v>
      </c>
    </row>
    <row r="764" spans="1:3" ht="15" customHeight="1" x14ac:dyDescent="0.5">
      <c r="A764" s="4">
        <v>36</v>
      </c>
      <c r="B764" s="7" t="s">
        <v>41</v>
      </c>
    </row>
    <row r="765" spans="1:3" ht="15" customHeight="1" x14ac:dyDescent="0.5">
      <c r="A765" s="4">
        <v>11</v>
      </c>
      <c r="B765" s="7" t="s">
        <v>41</v>
      </c>
    </row>
    <row r="766" spans="1:3" ht="15" customHeight="1" x14ac:dyDescent="0.5">
      <c r="A766" s="4">
        <v>22</v>
      </c>
      <c r="B766" s="7" t="s">
        <v>41</v>
      </c>
    </row>
    <row r="767" spans="1:3" ht="15" customHeight="1" x14ac:dyDescent="0.5">
      <c r="A767" s="4">
        <v>10</v>
      </c>
      <c r="B767" s="7" t="s">
        <v>41</v>
      </c>
    </row>
    <row r="768" spans="1:3" ht="15" customHeight="1" x14ac:dyDescent="0.5">
      <c r="A768" s="4">
        <v>25</v>
      </c>
      <c r="B768" s="7" t="s">
        <v>41</v>
      </c>
    </row>
    <row r="769" spans="1:2" ht="15" customHeight="1" x14ac:dyDescent="0.5">
      <c r="A769" s="4">
        <v>18</v>
      </c>
      <c r="B769" s="7" t="s">
        <v>41</v>
      </c>
    </row>
    <row r="770" spans="1:2" ht="15" customHeight="1" x14ac:dyDescent="0.5">
      <c r="A770" s="4">
        <v>14</v>
      </c>
      <c r="B770" s="7" t="s">
        <v>41</v>
      </c>
    </row>
    <row r="771" spans="1:2" ht="15" customHeight="1" x14ac:dyDescent="0.5">
      <c r="A771" s="4">
        <v>11</v>
      </c>
      <c r="B771" s="7" t="s">
        <v>41</v>
      </c>
    </row>
    <row r="772" spans="1:2" ht="15" customHeight="1" x14ac:dyDescent="0.5">
      <c r="A772" s="4">
        <v>9</v>
      </c>
      <c r="B772" s="7" t="s">
        <v>41</v>
      </c>
    </row>
    <row r="773" spans="1:2" ht="15" customHeight="1" x14ac:dyDescent="0.5">
      <c r="A773" s="4">
        <v>14</v>
      </c>
      <c r="B773" s="7" t="s">
        <v>41</v>
      </c>
    </row>
    <row r="774" spans="1:2" ht="15" customHeight="1" x14ac:dyDescent="0.5">
      <c r="A774" s="4">
        <v>12</v>
      </c>
      <c r="B774" s="7" t="s">
        <v>41</v>
      </c>
    </row>
    <row r="775" spans="1:2" ht="15" customHeight="1" x14ac:dyDescent="0.5">
      <c r="A775" s="4">
        <v>4</v>
      </c>
      <c r="B775" s="7" t="s">
        <v>41</v>
      </c>
    </row>
    <row r="776" spans="1:2" ht="15" customHeight="1" x14ac:dyDescent="0.5">
      <c r="A776" s="4">
        <v>12</v>
      </c>
      <c r="B776" s="7" t="s">
        <v>41</v>
      </c>
    </row>
    <row r="777" spans="1:2" ht="15" customHeight="1" x14ac:dyDescent="0.5">
      <c r="A777" s="4">
        <v>10</v>
      </c>
      <c r="B777" s="7" t="s">
        <v>41</v>
      </c>
    </row>
    <row r="778" spans="1:2" ht="15" customHeight="1" x14ac:dyDescent="0.5">
      <c r="A778" s="4">
        <v>15</v>
      </c>
      <c r="B778" s="7" t="s">
        <v>41</v>
      </c>
    </row>
    <row r="779" spans="1:2" ht="15" customHeight="1" x14ac:dyDescent="0.5">
      <c r="A779" s="4">
        <v>7</v>
      </c>
      <c r="B779" s="7" t="s">
        <v>41</v>
      </c>
    </row>
    <row r="780" spans="1:2" ht="15" customHeight="1" x14ac:dyDescent="0.5">
      <c r="A780" s="4">
        <v>13</v>
      </c>
      <c r="B780" s="7" t="s">
        <v>41</v>
      </c>
    </row>
    <row r="781" spans="1:2" ht="15" customHeight="1" x14ac:dyDescent="0.5">
      <c r="A781" s="4">
        <v>15</v>
      </c>
      <c r="B781" s="7" t="s">
        <v>41</v>
      </c>
    </row>
    <row r="782" spans="1:2" ht="15" customHeight="1" x14ac:dyDescent="0.5">
      <c r="A782" s="4">
        <v>7</v>
      </c>
      <c r="B782" s="7" t="s">
        <v>41</v>
      </c>
    </row>
    <row r="783" spans="1:2" ht="15" customHeight="1" x14ac:dyDescent="0.5">
      <c r="A783" s="4">
        <v>13</v>
      </c>
      <c r="B783" s="7" t="s">
        <v>41</v>
      </c>
    </row>
    <row r="784" spans="1:2" ht="15" customHeight="1" x14ac:dyDescent="0.5">
      <c r="A784" s="4">
        <v>6</v>
      </c>
      <c r="B784" s="7" t="s">
        <v>41</v>
      </c>
    </row>
    <row r="785" spans="1:3" ht="15" customHeight="1" x14ac:dyDescent="0.5">
      <c r="A785" s="4">
        <v>1</v>
      </c>
      <c r="B785" s="7" t="s">
        <v>41</v>
      </c>
    </row>
    <row r="786" spans="1:3" ht="15" customHeight="1" x14ac:dyDescent="0.5">
      <c r="A786" s="4">
        <v>9</v>
      </c>
      <c r="B786" s="7" t="s">
        <v>41</v>
      </c>
    </row>
    <row r="787" spans="1:3" ht="15" customHeight="1" x14ac:dyDescent="0.5">
      <c r="A787" s="4">
        <v>7</v>
      </c>
      <c r="B787" s="7" t="s">
        <v>41</v>
      </c>
    </row>
    <row r="788" spans="1:3" ht="15" customHeight="1" x14ac:dyDescent="0.5">
      <c r="A788" s="4">
        <v>58</v>
      </c>
      <c r="B788" s="7" t="s">
        <v>51</v>
      </c>
      <c r="C788" s="15">
        <f>AVERAGE(A788:A798)</f>
        <v>33.81818181818182</v>
      </c>
    </row>
    <row r="789" spans="1:3" ht="15" customHeight="1" x14ac:dyDescent="0.5">
      <c r="A789" s="4">
        <v>30</v>
      </c>
      <c r="B789" s="7" t="s">
        <v>51</v>
      </c>
    </row>
    <row r="790" spans="1:3" ht="15" customHeight="1" x14ac:dyDescent="0.5">
      <c r="A790" s="4">
        <v>51</v>
      </c>
      <c r="B790" s="7" t="s">
        <v>51</v>
      </c>
    </row>
    <row r="791" spans="1:3" ht="15" customHeight="1" x14ac:dyDescent="0.5">
      <c r="A791" s="4">
        <v>37</v>
      </c>
      <c r="B791" s="7" t="s">
        <v>51</v>
      </c>
    </row>
    <row r="792" spans="1:3" ht="15" customHeight="1" x14ac:dyDescent="0.5">
      <c r="A792" s="4">
        <v>46</v>
      </c>
      <c r="B792" s="7" t="s">
        <v>51</v>
      </c>
    </row>
    <row r="793" spans="1:3" ht="15" customHeight="1" x14ac:dyDescent="0.5">
      <c r="A793" s="4">
        <v>42</v>
      </c>
      <c r="B793" s="7" t="s">
        <v>51</v>
      </c>
    </row>
    <row r="794" spans="1:3" ht="15" customHeight="1" x14ac:dyDescent="0.5">
      <c r="A794" s="4">
        <v>22</v>
      </c>
      <c r="B794" s="7" t="s">
        <v>51</v>
      </c>
    </row>
    <row r="795" spans="1:3" ht="15" customHeight="1" x14ac:dyDescent="0.5">
      <c r="A795" s="4">
        <v>24</v>
      </c>
      <c r="B795" s="7" t="s">
        <v>51</v>
      </c>
    </row>
    <row r="796" spans="1:3" ht="15" customHeight="1" x14ac:dyDescent="0.5">
      <c r="A796" s="4">
        <v>25</v>
      </c>
      <c r="B796" s="7" t="s">
        <v>51</v>
      </c>
    </row>
    <row r="797" spans="1:3" ht="15" customHeight="1" x14ac:dyDescent="0.5">
      <c r="A797" s="4">
        <v>20</v>
      </c>
      <c r="B797" s="7" t="s">
        <v>51</v>
      </c>
    </row>
    <row r="798" spans="1:3" ht="15" customHeight="1" x14ac:dyDescent="0.5">
      <c r="A798" s="4">
        <v>17</v>
      </c>
      <c r="B798" s="7" t="s">
        <v>51</v>
      </c>
    </row>
    <row r="799" spans="1:3" ht="15" customHeight="1" x14ac:dyDescent="0.5">
      <c r="A799" s="4">
        <v>47</v>
      </c>
      <c r="B799" s="7" t="s">
        <v>85</v>
      </c>
      <c r="C799" s="15">
        <f>AVERAGE(A799:A806)</f>
        <v>38.875</v>
      </c>
    </row>
    <row r="800" spans="1:3" ht="15" customHeight="1" x14ac:dyDescent="0.5">
      <c r="A800" s="4">
        <v>56</v>
      </c>
      <c r="B800" s="7" t="s">
        <v>85</v>
      </c>
    </row>
    <row r="801" spans="1:3" ht="15" customHeight="1" x14ac:dyDescent="0.5">
      <c r="A801" s="4">
        <v>57</v>
      </c>
      <c r="B801" s="7" t="s">
        <v>85</v>
      </c>
    </row>
    <row r="802" spans="1:3" ht="15" customHeight="1" x14ac:dyDescent="0.5">
      <c r="A802" s="4">
        <v>47</v>
      </c>
      <c r="B802" s="7" t="s">
        <v>85</v>
      </c>
    </row>
    <row r="803" spans="1:3" ht="15" customHeight="1" x14ac:dyDescent="0.5">
      <c r="A803" s="4">
        <v>22</v>
      </c>
      <c r="B803" s="7" t="s">
        <v>85</v>
      </c>
    </row>
    <row r="804" spans="1:3" ht="15" customHeight="1" x14ac:dyDescent="0.5">
      <c r="A804" s="4">
        <v>46</v>
      </c>
      <c r="B804" s="7" t="s">
        <v>85</v>
      </c>
    </row>
    <row r="805" spans="1:3" ht="15" customHeight="1" x14ac:dyDescent="0.5">
      <c r="A805" s="4">
        <v>27</v>
      </c>
      <c r="B805" s="7" t="s">
        <v>85</v>
      </c>
    </row>
    <row r="806" spans="1:3" ht="15" customHeight="1" x14ac:dyDescent="0.5">
      <c r="A806" s="4">
        <v>9</v>
      </c>
      <c r="B806" s="7" t="s">
        <v>85</v>
      </c>
    </row>
    <row r="807" spans="1:3" ht="15" customHeight="1" x14ac:dyDescent="0.5">
      <c r="A807" s="4">
        <v>22</v>
      </c>
      <c r="B807" s="7" t="s">
        <v>109</v>
      </c>
      <c r="C807" s="15">
        <f>AVERAGE(A807:A827)</f>
        <v>14.380952380952381</v>
      </c>
    </row>
    <row r="808" spans="1:3" ht="15" customHeight="1" x14ac:dyDescent="0.5">
      <c r="A808" s="4">
        <v>20</v>
      </c>
      <c r="B808" s="7" t="s">
        <v>109</v>
      </c>
    </row>
    <row r="809" spans="1:3" ht="15" customHeight="1" x14ac:dyDescent="0.5">
      <c r="A809" s="4">
        <v>5</v>
      </c>
      <c r="B809" s="7" t="s">
        <v>109</v>
      </c>
    </row>
    <row r="810" spans="1:3" ht="15" customHeight="1" x14ac:dyDescent="0.5">
      <c r="A810" s="4">
        <v>15</v>
      </c>
      <c r="B810" s="7" t="s">
        <v>109</v>
      </c>
    </row>
    <row r="811" spans="1:3" ht="15" customHeight="1" x14ac:dyDescent="0.5">
      <c r="A811" s="4">
        <v>42</v>
      </c>
      <c r="B811" s="7" t="s">
        <v>109</v>
      </c>
    </row>
    <row r="812" spans="1:3" ht="15" customHeight="1" x14ac:dyDescent="0.5">
      <c r="A812" s="4">
        <v>16</v>
      </c>
      <c r="B812" s="7" t="s">
        <v>109</v>
      </c>
    </row>
    <row r="813" spans="1:3" ht="15" customHeight="1" x14ac:dyDescent="0.5">
      <c r="A813" s="4">
        <v>33</v>
      </c>
      <c r="B813" s="7" t="s">
        <v>109</v>
      </c>
    </row>
    <row r="814" spans="1:3" ht="15" customHeight="1" x14ac:dyDescent="0.5">
      <c r="A814" s="4">
        <v>7</v>
      </c>
      <c r="B814" s="7" t="s">
        <v>109</v>
      </c>
    </row>
    <row r="815" spans="1:3" ht="15" customHeight="1" x14ac:dyDescent="0.5">
      <c r="A815" s="4">
        <v>15</v>
      </c>
      <c r="B815" s="7" t="s">
        <v>109</v>
      </c>
    </row>
    <row r="816" spans="1:3" ht="15" customHeight="1" x14ac:dyDescent="0.5">
      <c r="A816" s="4">
        <v>16</v>
      </c>
      <c r="B816" s="7" t="s">
        <v>109</v>
      </c>
    </row>
    <row r="817" spans="1:3" ht="15" customHeight="1" x14ac:dyDescent="0.5">
      <c r="A817" s="4">
        <v>18</v>
      </c>
      <c r="B817" s="7" t="s">
        <v>109</v>
      </c>
    </row>
    <row r="818" spans="1:3" ht="15" customHeight="1" x14ac:dyDescent="0.5">
      <c r="A818" s="4">
        <v>22</v>
      </c>
      <c r="B818" s="7" t="s">
        <v>109</v>
      </c>
    </row>
    <row r="819" spans="1:3" ht="15" customHeight="1" x14ac:dyDescent="0.5">
      <c r="A819" s="4">
        <v>4</v>
      </c>
      <c r="B819" s="7" t="s">
        <v>109</v>
      </c>
    </row>
    <row r="820" spans="1:3" ht="15" customHeight="1" x14ac:dyDescent="0.5">
      <c r="A820" s="4">
        <v>8</v>
      </c>
      <c r="B820" s="7" t="s">
        <v>109</v>
      </c>
    </row>
    <row r="821" spans="1:3" ht="15" customHeight="1" x14ac:dyDescent="0.5">
      <c r="A821" s="4">
        <v>7</v>
      </c>
      <c r="B821" s="7" t="s">
        <v>109</v>
      </c>
    </row>
    <row r="822" spans="1:3" ht="15" customHeight="1" x14ac:dyDescent="0.5">
      <c r="A822" s="4">
        <v>10</v>
      </c>
      <c r="B822" s="7" t="s">
        <v>109</v>
      </c>
    </row>
    <row r="823" spans="1:3" ht="15" customHeight="1" x14ac:dyDescent="0.5">
      <c r="A823" s="4">
        <v>10</v>
      </c>
      <c r="B823" s="7" t="s">
        <v>109</v>
      </c>
    </row>
    <row r="824" spans="1:3" ht="15" customHeight="1" x14ac:dyDescent="0.5">
      <c r="A824" s="4">
        <v>4</v>
      </c>
      <c r="B824" s="7" t="s">
        <v>109</v>
      </c>
    </row>
    <row r="825" spans="1:3" ht="15" customHeight="1" x14ac:dyDescent="0.5">
      <c r="A825" s="4">
        <v>10</v>
      </c>
      <c r="B825" s="7" t="s">
        <v>109</v>
      </c>
    </row>
    <row r="826" spans="1:3" ht="15" customHeight="1" x14ac:dyDescent="0.5">
      <c r="A826" s="4">
        <v>9</v>
      </c>
      <c r="B826" s="7" t="s">
        <v>109</v>
      </c>
    </row>
    <row r="827" spans="1:3" ht="15" customHeight="1" x14ac:dyDescent="0.5">
      <c r="A827" s="4">
        <v>9</v>
      </c>
      <c r="B827" s="7" t="s">
        <v>109</v>
      </c>
    </row>
    <row r="828" spans="1:3" ht="15" customHeight="1" x14ac:dyDescent="0.5">
      <c r="A828" s="4">
        <v>10</v>
      </c>
      <c r="B828" s="7" t="s">
        <v>39</v>
      </c>
      <c r="C828" s="15">
        <f>AVERAGE(A828:A863)</f>
        <v>9.4722222222222214</v>
      </c>
    </row>
    <row r="829" spans="1:3" ht="15" customHeight="1" x14ac:dyDescent="0.5">
      <c r="A829" s="4">
        <v>8</v>
      </c>
      <c r="B829" s="7" t="s">
        <v>39</v>
      </c>
    </row>
    <row r="830" spans="1:3" ht="15" customHeight="1" x14ac:dyDescent="0.5">
      <c r="A830" s="4">
        <v>9</v>
      </c>
      <c r="B830" s="7" t="s">
        <v>39</v>
      </c>
    </row>
    <row r="831" spans="1:3" ht="15" customHeight="1" x14ac:dyDescent="0.5">
      <c r="A831" s="4">
        <v>4</v>
      </c>
      <c r="B831" s="7" t="s">
        <v>39</v>
      </c>
    </row>
    <row r="832" spans="1:3" ht="15" customHeight="1" x14ac:dyDescent="0.5">
      <c r="A832" s="4">
        <v>4</v>
      </c>
      <c r="B832" s="7" t="s">
        <v>39</v>
      </c>
    </row>
    <row r="833" spans="1:2" ht="15" customHeight="1" x14ac:dyDescent="0.5">
      <c r="A833" s="4">
        <v>24</v>
      </c>
      <c r="B833" s="7" t="s">
        <v>39</v>
      </c>
    </row>
    <row r="834" spans="1:2" ht="15" customHeight="1" x14ac:dyDescent="0.5">
      <c r="A834" s="4">
        <v>11</v>
      </c>
      <c r="B834" s="7" t="s">
        <v>39</v>
      </c>
    </row>
    <row r="835" spans="1:2" ht="15" customHeight="1" x14ac:dyDescent="0.5">
      <c r="A835" s="4">
        <v>14</v>
      </c>
      <c r="B835" s="7" t="s">
        <v>39</v>
      </c>
    </row>
    <row r="836" spans="1:2" ht="15" customHeight="1" x14ac:dyDescent="0.5">
      <c r="A836" s="4">
        <v>21</v>
      </c>
      <c r="B836" s="7" t="s">
        <v>39</v>
      </c>
    </row>
    <row r="837" spans="1:2" ht="15" customHeight="1" x14ac:dyDescent="0.5">
      <c r="A837" s="4">
        <v>4</v>
      </c>
      <c r="B837" s="7" t="s">
        <v>39</v>
      </c>
    </row>
    <row r="838" spans="1:2" ht="15" customHeight="1" x14ac:dyDescent="0.5">
      <c r="A838" s="4">
        <v>19</v>
      </c>
      <c r="B838" s="7" t="s">
        <v>39</v>
      </c>
    </row>
    <row r="839" spans="1:2" ht="15" customHeight="1" x14ac:dyDescent="0.5">
      <c r="A839" s="4">
        <v>15</v>
      </c>
      <c r="B839" s="7" t="s">
        <v>39</v>
      </c>
    </row>
    <row r="840" spans="1:2" ht="15" customHeight="1" x14ac:dyDescent="0.5">
      <c r="A840" s="4">
        <v>12</v>
      </c>
      <c r="B840" s="7" t="s">
        <v>39</v>
      </c>
    </row>
    <row r="841" spans="1:2" ht="15" customHeight="1" x14ac:dyDescent="0.5">
      <c r="A841" s="4">
        <v>5</v>
      </c>
      <c r="B841" s="7" t="s">
        <v>39</v>
      </c>
    </row>
    <row r="842" spans="1:2" ht="15" customHeight="1" x14ac:dyDescent="0.5">
      <c r="A842" s="4">
        <v>8</v>
      </c>
      <c r="B842" s="7" t="s">
        <v>39</v>
      </c>
    </row>
    <row r="843" spans="1:2" ht="15" customHeight="1" x14ac:dyDescent="0.5">
      <c r="A843" s="4">
        <v>3</v>
      </c>
      <c r="B843" s="7" t="s">
        <v>39</v>
      </c>
    </row>
    <row r="844" spans="1:2" ht="15" customHeight="1" x14ac:dyDescent="0.5">
      <c r="A844" s="4">
        <v>20</v>
      </c>
      <c r="B844" s="7" t="s">
        <v>39</v>
      </c>
    </row>
    <row r="845" spans="1:2" ht="15" customHeight="1" x14ac:dyDescent="0.5">
      <c r="A845" s="4">
        <v>11</v>
      </c>
      <c r="B845" s="7" t="s">
        <v>39</v>
      </c>
    </row>
    <row r="846" spans="1:2" ht="15" customHeight="1" x14ac:dyDescent="0.5">
      <c r="A846" s="4">
        <v>2</v>
      </c>
      <c r="B846" s="7" t="s">
        <v>39</v>
      </c>
    </row>
    <row r="847" spans="1:2" ht="15" customHeight="1" x14ac:dyDescent="0.5">
      <c r="A847" s="4">
        <v>5</v>
      </c>
      <c r="B847" s="7" t="s">
        <v>39</v>
      </c>
    </row>
    <row r="848" spans="1:2" ht="15" customHeight="1" x14ac:dyDescent="0.5">
      <c r="A848" s="4">
        <v>14</v>
      </c>
      <c r="B848" s="7" t="s">
        <v>39</v>
      </c>
    </row>
    <row r="849" spans="1:3" ht="15" customHeight="1" x14ac:dyDescent="0.5">
      <c r="A849" s="4">
        <v>16</v>
      </c>
      <c r="B849" s="7" t="s">
        <v>39</v>
      </c>
    </row>
    <row r="850" spans="1:3" ht="15" customHeight="1" x14ac:dyDescent="0.5">
      <c r="A850" s="4">
        <v>13</v>
      </c>
      <c r="B850" s="7" t="s">
        <v>39</v>
      </c>
    </row>
    <row r="851" spans="1:3" ht="15" customHeight="1" x14ac:dyDescent="0.5">
      <c r="A851" s="4">
        <v>16</v>
      </c>
      <c r="B851" s="7" t="s">
        <v>39</v>
      </c>
    </row>
    <row r="852" spans="1:3" ht="15" customHeight="1" x14ac:dyDescent="0.5">
      <c r="A852" s="4">
        <v>10</v>
      </c>
      <c r="B852" s="7" t="s">
        <v>39</v>
      </c>
    </row>
    <row r="853" spans="1:3" ht="15" customHeight="1" x14ac:dyDescent="0.5">
      <c r="A853" s="4">
        <v>11</v>
      </c>
      <c r="B853" s="7" t="s">
        <v>39</v>
      </c>
    </row>
    <row r="854" spans="1:3" ht="15" customHeight="1" x14ac:dyDescent="0.5">
      <c r="A854" s="4">
        <v>8</v>
      </c>
      <c r="B854" s="7" t="s">
        <v>39</v>
      </c>
    </row>
    <row r="855" spans="1:3" ht="15" customHeight="1" x14ac:dyDescent="0.5">
      <c r="A855" s="4">
        <v>7</v>
      </c>
      <c r="B855" s="7" t="s">
        <v>39</v>
      </c>
    </row>
    <row r="856" spans="1:3" ht="15" customHeight="1" x14ac:dyDescent="0.5">
      <c r="A856" s="4">
        <v>4</v>
      </c>
      <c r="B856" s="7" t="s">
        <v>39</v>
      </c>
    </row>
    <row r="857" spans="1:3" ht="15" customHeight="1" x14ac:dyDescent="0.5">
      <c r="A857" s="4">
        <v>4</v>
      </c>
      <c r="B857" s="7" t="s">
        <v>39</v>
      </c>
    </row>
    <row r="858" spans="1:3" ht="15" customHeight="1" x14ac:dyDescent="0.5">
      <c r="A858" s="4">
        <v>6</v>
      </c>
      <c r="B858" s="7" t="s">
        <v>39</v>
      </c>
    </row>
    <row r="859" spans="1:3" ht="15" customHeight="1" x14ac:dyDescent="0.5">
      <c r="A859" s="4">
        <v>2</v>
      </c>
      <c r="B859" s="7" t="s">
        <v>39</v>
      </c>
    </row>
    <row r="860" spans="1:3" ht="15" customHeight="1" x14ac:dyDescent="0.5">
      <c r="A860" s="4">
        <v>8</v>
      </c>
      <c r="B860" s="7" t="s">
        <v>39</v>
      </c>
    </row>
    <row r="861" spans="1:3" ht="15" customHeight="1" x14ac:dyDescent="0.5">
      <c r="A861" s="4">
        <v>4</v>
      </c>
      <c r="B861" s="7" t="s">
        <v>39</v>
      </c>
    </row>
    <row r="862" spans="1:3" ht="15" customHeight="1" x14ac:dyDescent="0.5">
      <c r="A862" s="4">
        <v>5</v>
      </c>
      <c r="B862" s="7" t="s">
        <v>39</v>
      </c>
    </row>
    <row r="863" spans="1:3" ht="15" customHeight="1" x14ac:dyDescent="0.5">
      <c r="A863" s="4">
        <v>4</v>
      </c>
      <c r="B863" s="7" t="s">
        <v>39</v>
      </c>
    </row>
    <row r="864" spans="1:3" ht="15" customHeight="1" x14ac:dyDescent="0.5">
      <c r="A864" s="4">
        <v>60</v>
      </c>
      <c r="B864" s="7" t="s">
        <v>40</v>
      </c>
      <c r="C864" s="15">
        <f>AVERAGE(A864:A877)</f>
        <v>24.571428571428573</v>
      </c>
    </row>
    <row r="865" spans="1:3" ht="15" customHeight="1" x14ac:dyDescent="0.5">
      <c r="A865" s="4">
        <v>37</v>
      </c>
      <c r="B865" s="7" t="s">
        <v>40</v>
      </c>
    </row>
    <row r="866" spans="1:3" ht="15" customHeight="1" x14ac:dyDescent="0.5">
      <c r="A866" s="4">
        <v>45</v>
      </c>
      <c r="B866" s="7" t="s">
        <v>40</v>
      </c>
    </row>
    <row r="867" spans="1:3" ht="15" customHeight="1" x14ac:dyDescent="0.5">
      <c r="A867" s="4">
        <v>23</v>
      </c>
      <c r="B867" s="7" t="s">
        <v>40</v>
      </c>
    </row>
    <row r="868" spans="1:3" ht="15" customHeight="1" x14ac:dyDescent="0.5">
      <c r="A868" s="4">
        <v>17</v>
      </c>
      <c r="B868" s="7" t="s">
        <v>40</v>
      </c>
    </row>
    <row r="869" spans="1:3" ht="15" customHeight="1" x14ac:dyDescent="0.5">
      <c r="A869" s="4">
        <v>34</v>
      </c>
      <c r="B869" s="7" t="s">
        <v>40</v>
      </c>
    </row>
    <row r="870" spans="1:3" ht="15" customHeight="1" x14ac:dyDescent="0.5">
      <c r="A870" s="4">
        <v>26</v>
      </c>
      <c r="B870" s="7" t="s">
        <v>40</v>
      </c>
    </row>
    <row r="871" spans="1:3" ht="15" customHeight="1" x14ac:dyDescent="0.5">
      <c r="A871" s="4">
        <v>16</v>
      </c>
      <c r="B871" s="7" t="s">
        <v>40</v>
      </c>
    </row>
    <row r="872" spans="1:3" ht="15" customHeight="1" x14ac:dyDescent="0.5">
      <c r="A872" s="4">
        <v>26</v>
      </c>
      <c r="B872" s="7" t="s">
        <v>40</v>
      </c>
    </row>
    <row r="873" spans="1:3" ht="15" customHeight="1" x14ac:dyDescent="0.5">
      <c r="A873" s="4">
        <v>13</v>
      </c>
      <c r="B873" s="7" t="s">
        <v>40</v>
      </c>
    </row>
    <row r="874" spans="1:3" ht="15" customHeight="1" x14ac:dyDescent="0.5">
      <c r="A874" s="4">
        <v>21</v>
      </c>
      <c r="B874" s="7" t="s">
        <v>40</v>
      </c>
    </row>
    <row r="875" spans="1:3" ht="15" customHeight="1" x14ac:dyDescent="0.5">
      <c r="A875" s="4">
        <v>3</v>
      </c>
      <c r="B875" s="7" t="s">
        <v>40</v>
      </c>
    </row>
    <row r="876" spans="1:3" ht="15" customHeight="1" x14ac:dyDescent="0.5">
      <c r="A876" s="4">
        <v>9</v>
      </c>
      <c r="B876" s="7" t="s">
        <v>40</v>
      </c>
    </row>
    <row r="877" spans="1:3" ht="15" customHeight="1" x14ac:dyDescent="0.5">
      <c r="A877" s="4">
        <v>14</v>
      </c>
      <c r="B877" s="7" t="s">
        <v>40</v>
      </c>
    </row>
    <row r="878" spans="1:3" ht="15" customHeight="1" x14ac:dyDescent="0.5">
      <c r="A878" s="4">
        <v>16</v>
      </c>
      <c r="B878" s="7" t="s">
        <v>55</v>
      </c>
      <c r="C878" s="15">
        <f>AVERAGE(A878:A897)</f>
        <v>13.7</v>
      </c>
    </row>
    <row r="879" spans="1:3" ht="15" customHeight="1" x14ac:dyDescent="0.5">
      <c r="A879" s="4">
        <v>7</v>
      </c>
      <c r="B879" s="7" t="s">
        <v>55</v>
      </c>
    </row>
    <row r="880" spans="1:3" ht="15" customHeight="1" x14ac:dyDescent="0.5">
      <c r="A880" s="4">
        <v>19</v>
      </c>
      <c r="B880" s="7" t="s">
        <v>55</v>
      </c>
    </row>
    <row r="881" spans="1:2" ht="15" customHeight="1" x14ac:dyDescent="0.5">
      <c r="A881" s="4">
        <v>22</v>
      </c>
      <c r="B881" s="7" t="s">
        <v>55</v>
      </c>
    </row>
    <row r="882" spans="1:2" ht="15" customHeight="1" x14ac:dyDescent="0.5">
      <c r="A882" s="4">
        <v>21</v>
      </c>
      <c r="B882" s="7" t="s">
        <v>55</v>
      </c>
    </row>
    <row r="883" spans="1:2" ht="15" customHeight="1" x14ac:dyDescent="0.5">
      <c r="A883" s="4">
        <v>22</v>
      </c>
      <c r="B883" s="7" t="s">
        <v>55</v>
      </c>
    </row>
    <row r="884" spans="1:2" ht="15" customHeight="1" x14ac:dyDescent="0.5">
      <c r="A884" s="4">
        <v>17</v>
      </c>
      <c r="B884" s="7" t="s">
        <v>55</v>
      </c>
    </row>
    <row r="885" spans="1:2" ht="15" customHeight="1" x14ac:dyDescent="0.5">
      <c r="A885" s="4">
        <v>15</v>
      </c>
      <c r="B885" s="7" t="s">
        <v>55</v>
      </c>
    </row>
    <row r="886" spans="1:2" ht="15" customHeight="1" x14ac:dyDescent="0.5">
      <c r="A886" s="4">
        <v>17</v>
      </c>
      <c r="B886" s="7" t="s">
        <v>55</v>
      </c>
    </row>
    <row r="887" spans="1:2" ht="15" customHeight="1" x14ac:dyDescent="0.5">
      <c r="A887" s="4">
        <v>18</v>
      </c>
      <c r="B887" s="7" t="s">
        <v>55</v>
      </c>
    </row>
    <row r="888" spans="1:2" ht="15" customHeight="1" x14ac:dyDescent="0.5">
      <c r="A888" s="4">
        <v>7</v>
      </c>
      <c r="B888" s="7" t="s">
        <v>55</v>
      </c>
    </row>
    <row r="889" spans="1:2" ht="15" customHeight="1" x14ac:dyDescent="0.5">
      <c r="A889" s="4">
        <v>22</v>
      </c>
      <c r="B889" s="7" t="s">
        <v>55</v>
      </c>
    </row>
    <row r="890" spans="1:2" ht="15" customHeight="1" x14ac:dyDescent="0.5">
      <c r="A890" s="4">
        <v>12</v>
      </c>
      <c r="B890" s="7" t="s">
        <v>55</v>
      </c>
    </row>
    <row r="891" spans="1:2" ht="15" customHeight="1" x14ac:dyDescent="0.5">
      <c r="A891" s="4">
        <v>5</v>
      </c>
      <c r="B891" s="7" t="s">
        <v>55</v>
      </c>
    </row>
    <row r="892" spans="1:2" ht="15" customHeight="1" x14ac:dyDescent="0.5">
      <c r="A892" s="4">
        <v>12</v>
      </c>
      <c r="B892" s="7" t="s">
        <v>55</v>
      </c>
    </row>
    <row r="893" spans="1:2" ht="15" customHeight="1" x14ac:dyDescent="0.5">
      <c r="A893" s="4">
        <v>10</v>
      </c>
      <c r="B893" s="7" t="s">
        <v>55</v>
      </c>
    </row>
    <row r="894" spans="1:2" ht="15" customHeight="1" x14ac:dyDescent="0.5">
      <c r="A894" s="4">
        <v>3</v>
      </c>
      <c r="B894" s="7" t="s">
        <v>55</v>
      </c>
    </row>
    <row r="895" spans="1:2" ht="15" customHeight="1" x14ac:dyDescent="0.5">
      <c r="A895" s="4">
        <v>13</v>
      </c>
      <c r="B895" s="7" t="s">
        <v>55</v>
      </c>
    </row>
    <row r="896" spans="1:2" ht="15" customHeight="1" x14ac:dyDescent="0.5">
      <c r="A896" s="4">
        <v>9</v>
      </c>
      <c r="B896" s="7" t="s">
        <v>55</v>
      </c>
    </row>
    <row r="897" spans="1:3" ht="15" customHeight="1" x14ac:dyDescent="0.5">
      <c r="A897" s="4">
        <v>7</v>
      </c>
      <c r="B897" s="7" t="s">
        <v>55</v>
      </c>
    </row>
    <row r="898" spans="1:3" ht="15" customHeight="1" x14ac:dyDescent="0.5">
      <c r="A898" s="4">
        <v>14</v>
      </c>
      <c r="B898" s="7" t="s">
        <v>31</v>
      </c>
      <c r="C898" s="15">
        <f>AVERAGE(A898:A917)</f>
        <v>14.85</v>
      </c>
    </row>
    <row r="899" spans="1:3" ht="15" customHeight="1" x14ac:dyDescent="0.5">
      <c r="A899" s="4">
        <v>28</v>
      </c>
      <c r="B899" s="7" t="s">
        <v>31</v>
      </c>
    </row>
    <row r="900" spans="1:3" ht="15" customHeight="1" x14ac:dyDescent="0.5">
      <c r="A900" s="4">
        <v>41</v>
      </c>
      <c r="B900" s="7" t="s">
        <v>31</v>
      </c>
    </row>
    <row r="901" spans="1:3" ht="15" customHeight="1" x14ac:dyDescent="0.5">
      <c r="A901" s="4">
        <v>14</v>
      </c>
      <c r="B901" s="7" t="s">
        <v>31</v>
      </c>
    </row>
    <row r="902" spans="1:3" ht="15" customHeight="1" x14ac:dyDescent="0.5">
      <c r="A902" s="4">
        <v>35</v>
      </c>
      <c r="B902" s="7" t="s">
        <v>31</v>
      </c>
    </row>
    <row r="903" spans="1:3" ht="15" customHeight="1" x14ac:dyDescent="0.5">
      <c r="A903" s="4">
        <v>13</v>
      </c>
      <c r="B903" s="7" t="s">
        <v>31</v>
      </c>
    </row>
    <row r="904" spans="1:3" ht="15" customHeight="1" x14ac:dyDescent="0.5">
      <c r="A904" s="4">
        <v>10</v>
      </c>
      <c r="B904" s="7" t="s">
        <v>31</v>
      </c>
    </row>
    <row r="905" spans="1:3" ht="15" customHeight="1" x14ac:dyDescent="0.5">
      <c r="A905" s="4">
        <v>24</v>
      </c>
      <c r="B905" s="7" t="s">
        <v>31</v>
      </c>
    </row>
    <row r="906" spans="1:3" ht="15" customHeight="1" x14ac:dyDescent="0.5">
      <c r="A906" s="4">
        <v>13</v>
      </c>
      <c r="B906" s="7" t="s">
        <v>31</v>
      </c>
    </row>
    <row r="907" spans="1:3" ht="15" customHeight="1" x14ac:dyDescent="0.5">
      <c r="A907" s="4">
        <v>4</v>
      </c>
      <c r="B907" s="7" t="s">
        <v>31</v>
      </c>
    </row>
    <row r="908" spans="1:3" ht="15" customHeight="1" x14ac:dyDescent="0.5">
      <c r="A908" s="4">
        <v>14</v>
      </c>
      <c r="B908" s="7" t="s">
        <v>31</v>
      </c>
    </row>
    <row r="909" spans="1:3" ht="15" customHeight="1" x14ac:dyDescent="0.5">
      <c r="A909" s="4">
        <v>20</v>
      </c>
      <c r="B909" s="7" t="s">
        <v>31</v>
      </c>
    </row>
    <row r="910" spans="1:3" ht="15" customHeight="1" x14ac:dyDescent="0.5">
      <c r="A910" s="4">
        <v>3</v>
      </c>
      <c r="B910" s="7" t="s">
        <v>31</v>
      </c>
    </row>
    <row r="911" spans="1:3" ht="15" customHeight="1" x14ac:dyDescent="0.5">
      <c r="A911" s="4">
        <v>9</v>
      </c>
      <c r="B911" s="7" t="s">
        <v>31</v>
      </c>
    </row>
    <row r="912" spans="1:3" ht="15" customHeight="1" x14ac:dyDescent="0.5">
      <c r="A912" s="4">
        <v>19</v>
      </c>
      <c r="B912" s="7" t="s">
        <v>31</v>
      </c>
    </row>
    <row r="913" spans="1:3" ht="15" customHeight="1" x14ac:dyDescent="0.5">
      <c r="A913" s="4">
        <v>3</v>
      </c>
      <c r="B913" s="7" t="s">
        <v>31</v>
      </c>
    </row>
    <row r="914" spans="1:3" ht="15" customHeight="1" x14ac:dyDescent="0.5">
      <c r="A914" s="4">
        <v>15</v>
      </c>
      <c r="B914" s="7" t="s">
        <v>31</v>
      </c>
    </row>
    <row r="915" spans="1:3" ht="15" customHeight="1" x14ac:dyDescent="0.5">
      <c r="A915" s="4">
        <v>11</v>
      </c>
      <c r="B915" s="7" t="s">
        <v>31</v>
      </c>
    </row>
    <row r="916" spans="1:3" ht="15" customHeight="1" x14ac:dyDescent="0.5">
      <c r="A916" s="4">
        <v>2</v>
      </c>
      <c r="B916" s="7" t="s">
        <v>31</v>
      </c>
    </row>
    <row r="917" spans="1:3" ht="15" customHeight="1" x14ac:dyDescent="0.5">
      <c r="A917" s="4">
        <v>5</v>
      </c>
      <c r="B917" s="7" t="s">
        <v>31</v>
      </c>
    </row>
    <row r="918" spans="1:3" ht="15" customHeight="1" x14ac:dyDescent="0.5">
      <c r="A918" s="4">
        <v>59</v>
      </c>
      <c r="B918" s="7" t="s">
        <v>42</v>
      </c>
      <c r="C918" s="15">
        <f>AVERAGE(A918:A929)</f>
        <v>25</v>
      </c>
    </row>
    <row r="919" spans="1:3" ht="15" customHeight="1" x14ac:dyDescent="0.5">
      <c r="A919" s="4">
        <v>40</v>
      </c>
      <c r="B919" s="7" t="s">
        <v>42</v>
      </c>
    </row>
    <row r="920" spans="1:3" ht="15" customHeight="1" x14ac:dyDescent="0.5">
      <c r="A920" s="4">
        <v>43</v>
      </c>
      <c r="B920" s="7" t="s">
        <v>42</v>
      </c>
    </row>
    <row r="921" spans="1:3" ht="15" customHeight="1" x14ac:dyDescent="0.5">
      <c r="A921" s="4">
        <v>27</v>
      </c>
      <c r="B921" s="7" t="s">
        <v>42</v>
      </c>
    </row>
    <row r="922" spans="1:3" ht="15" customHeight="1" x14ac:dyDescent="0.5">
      <c r="A922" s="4">
        <v>35</v>
      </c>
      <c r="B922" s="7" t="s">
        <v>42</v>
      </c>
    </row>
    <row r="923" spans="1:3" ht="15" customHeight="1" x14ac:dyDescent="0.5">
      <c r="A923" s="4">
        <v>21</v>
      </c>
      <c r="B923" s="7" t="s">
        <v>42</v>
      </c>
    </row>
    <row r="924" spans="1:3" ht="15" customHeight="1" x14ac:dyDescent="0.5">
      <c r="A924" s="4">
        <v>12</v>
      </c>
      <c r="B924" s="7" t="s">
        <v>42</v>
      </c>
    </row>
    <row r="925" spans="1:3" ht="15" customHeight="1" x14ac:dyDescent="0.5">
      <c r="A925" s="4">
        <v>6</v>
      </c>
      <c r="B925" s="7" t="s">
        <v>42</v>
      </c>
    </row>
    <row r="926" spans="1:3" ht="15" customHeight="1" x14ac:dyDescent="0.5">
      <c r="A926" s="4">
        <v>21</v>
      </c>
      <c r="B926" s="7" t="s">
        <v>42</v>
      </c>
    </row>
    <row r="927" spans="1:3" ht="15" customHeight="1" x14ac:dyDescent="0.5">
      <c r="A927" s="4">
        <v>20</v>
      </c>
      <c r="B927" s="7" t="s">
        <v>42</v>
      </c>
    </row>
    <row r="928" spans="1:3" ht="15" customHeight="1" x14ac:dyDescent="0.5">
      <c r="A928" s="4">
        <v>15</v>
      </c>
      <c r="B928" s="7" t="s">
        <v>42</v>
      </c>
    </row>
    <row r="929" spans="1:3" ht="15" customHeight="1" x14ac:dyDescent="0.5">
      <c r="A929" s="4">
        <v>1</v>
      </c>
      <c r="B929" s="7" t="s">
        <v>42</v>
      </c>
    </row>
    <row r="930" spans="1:3" ht="15" customHeight="1" x14ac:dyDescent="0.5">
      <c r="A930" s="4">
        <v>37</v>
      </c>
      <c r="B930" s="8" t="s">
        <v>71</v>
      </c>
      <c r="C930" s="15">
        <f>AVERAGE(A930:A934)</f>
        <v>35.200000000000003</v>
      </c>
    </row>
    <row r="931" spans="1:3" ht="15" customHeight="1" x14ac:dyDescent="0.5">
      <c r="A931" s="4">
        <v>36</v>
      </c>
      <c r="B931" s="8" t="s">
        <v>71</v>
      </c>
    </row>
    <row r="932" spans="1:3" ht="15" customHeight="1" x14ac:dyDescent="0.5">
      <c r="A932" s="4">
        <v>47</v>
      </c>
      <c r="B932" s="8" t="s">
        <v>71</v>
      </c>
    </row>
    <row r="933" spans="1:3" ht="15" customHeight="1" x14ac:dyDescent="0.5">
      <c r="A933" s="4">
        <v>45</v>
      </c>
      <c r="B933" s="8" t="s">
        <v>71</v>
      </c>
    </row>
    <row r="934" spans="1:3" ht="15" customHeight="1" x14ac:dyDescent="0.5">
      <c r="A934" s="4">
        <v>11</v>
      </c>
      <c r="B934" s="8" t="s">
        <v>71</v>
      </c>
    </row>
    <row r="935" spans="1:3" ht="15" customHeight="1" x14ac:dyDescent="0.5">
      <c r="A935" s="4">
        <v>48</v>
      </c>
      <c r="B935" s="7" t="s">
        <v>56</v>
      </c>
      <c r="C935" s="15">
        <f>AVERAGE(A935:A947)</f>
        <v>25.384615384615383</v>
      </c>
    </row>
    <row r="936" spans="1:3" ht="15" customHeight="1" x14ac:dyDescent="0.5">
      <c r="A936" s="4">
        <v>9</v>
      </c>
      <c r="B936" s="7" t="s">
        <v>56</v>
      </c>
    </row>
    <row r="937" spans="1:3" ht="15" customHeight="1" x14ac:dyDescent="0.5">
      <c r="A937" s="4">
        <v>46</v>
      </c>
      <c r="B937" s="7" t="s">
        <v>56</v>
      </c>
    </row>
    <row r="938" spans="1:3" ht="15" customHeight="1" x14ac:dyDescent="0.5">
      <c r="A938" s="4">
        <v>43</v>
      </c>
      <c r="B938" s="7" t="s">
        <v>56</v>
      </c>
    </row>
    <row r="939" spans="1:3" ht="15" customHeight="1" x14ac:dyDescent="0.5">
      <c r="A939" s="4">
        <v>48</v>
      </c>
      <c r="B939" s="7" t="s">
        <v>56</v>
      </c>
    </row>
    <row r="940" spans="1:3" ht="15" customHeight="1" x14ac:dyDescent="0.5">
      <c r="A940" s="4">
        <v>39</v>
      </c>
      <c r="B940" s="7" t="s">
        <v>56</v>
      </c>
    </row>
    <row r="941" spans="1:3" ht="15" customHeight="1" x14ac:dyDescent="0.5">
      <c r="A941" s="4">
        <v>28</v>
      </c>
      <c r="B941" s="7" t="s">
        <v>56</v>
      </c>
    </row>
    <row r="942" spans="1:3" ht="15" customHeight="1" x14ac:dyDescent="0.5">
      <c r="A942" s="4">
        <v>16</v>
      </c>
      <c r="B942" s="7" t="s">
        <v>56</v>
      </c>
    </row>
    <row r="943" spans="1:3" ht="15" customHeight="1" x14ac:dyDescent="0.5">
      <c r="A943" s="4">
        <v>14</v>
      </c>
      <c r="B943" s="7" t="s">
        <v>56</v>
      </c>
    </row>
    <row r="944" spans="1:3" ht="15" customHeight="1" x14ac:dyDescent="0.5">
      <c r="A944" s="4">
        <v>4</v>
      </c>
      <c r="B944" s="7" t="s">
        <v>56</v>
      </c>
    </row>
    <row r="945" spans="1:3" ht="15" customHeight="1" x14ac:dyDescent="0.5">
      <c r="A945" s="4">
        <v>13</v>
      </c>
      <c r="B945" s="7" t="s">
        <v>56</v>
      </c>
    </row>
    <row r="946" spans="1:3" ht="15" customHeight="1" x14ac:dyDescent="0.5">
      <c r="A946" s="4">
        <v>10</v>
      </c>
      <c r="B946" s="7" t="s">
        <v>56</v>
      </c>
    </row>
    <row r="947" spans="1:3" ht="15" customHeight="1" x14ac:dyDescent="0.5">
      <c r="A947" s="4">
        <v>12</v>
      </c>
      <c r="B947" s="7" t="s">
        <v>56</v>
      </c>
    </row>
    <row r="948" spans="1:3" ht="15" customHeight="1" x14ac:dyDescent="0.5">
      <c r="A948" s="4">
        <v>28</v>
      </c>
      <c r="B948" s="7" t="s">
        <v>49</v>
      </c>
      <c r="C948" s="15">
        <f>AVERAGE(A948:A959)</f>
        <v>28.083333333333332</v>
      </c>
    </row>
    <row r="949" spans="1:3" ht="15" customHeight="1" x14ac:dyDescent="0.5">
      <c r="A949" s="4">
        <v>47</v>
      </c>
      <c r="B949" s="7" t="s">
        <v>49</v>
      </c>
    </row>
    <row r="950" spans="1:3" ht="15" customHeight="1" x14ac:dyDescent="0.5">
      <c r="A950" s="4">
        <v>55</v>
      </c>
      <c r="B950" s="7" t="s">
        <v>49</v>
      </c>
    </row>
    <row r="951" spans="1:3" ht="15" customHeight="1" x14ac:dyDescent="0.5">
      <c r="A951" s="4">
        <v>33</v>
      </c>
      <c r="B951" s="7" t="s">
        <v>49</v>
      </c>
    </row>
    <row r="952" spans="1:3" ht="15" customHeight="1" x14ac:dyDescent="0.5">
      <c r="A952" s="4">
        <v>47</v>
      </c>
      <c r="B952" s="7" t="s">
        <v>49</v>
      </c>
    </row>
    <row r="953" spans="1:3" ht="15" customHeight="1" x14ac:dyDescent="0.5">
      <c r="A953" s="4">
        <v>37</v>
      </c>
      <c r="B953" s="7" t="s">
        <v>49</v>
      </c>
    </row>
    <row r="954" spans="1:3" ht="15" customHeight="1" x14ac:dyDescent="0.5">
      <c r="A954" s="4">
        <v>27</v>
      </c>
      <c r="B954" s="7" t="s">
        <v>49</v>
      </c>
    </row>
    <row r="955" spans="1:3" ht="15" customHeight="1" x14ac:dyDescent="0.5">
      <c r="A955" s="4">
        <v>2</v>
      </c>
      <c r="B955" s="7" t="s">
        <v>49</v>
      </c>
    </row>
    <row r="956" spans="1:3" ht="15" customHeight="1" x14ac:dyDescent="0.5">
      <c r="A956" s="4">
        <v>23</v>
      </c>
      <c r="B956" s="7" t="s">
        <v>49</v>
      </c>
    </row>
    <row r="957" spans="1:3" ht="15" customHeight="1" x14ac:dyDescent="0.5">
      <c r="A957" s="4">
        <v>19</v>
      </c>
      <c r="B957" s="7" t="s">
        <v>49</v>
      </c>
    </row>
    <row r="958" spans="1:3" ht="15" customHeight="1" x14ac:dyDescent="0.5">
      <c r="A958" s="4">
        <v>15</v>
      </c>
      <c r="B958" s="7" t="s">
        <v>49</v>
      </c>
    </row>
    <row r="959" spans="1:3" ht="15" customHeight="1" x14ac:dyDescent="0.5">
      <c r="A959" s="4">
        <v>4</v>
      </c>
      <c r="B959" s="7" t="s">
        <v>49</v>
      </c>
    </row>
    <row r="960" spans="1:3" ht="15" customHeight="1" x14ac:dyDescent="0.5">
      <c r="A960" s="4">
        <v>55</v>
      </c>
      <c r="B960" s="7" t="s">
        <v>72</v>
      </c>
      <c r="C960" s="15">
        <f>AVERAGE(A960:A966)</f>
        <v>38</v>
      </c>
    </row>
    <row r="961" spans="1:3" ht="15" customHeight="1" x14ac:dyDescent="0.5">
      <c r="A961" s="4">
        <v>41</v>
      </c>
      <c r="B961" s="7" t="s">
        <v>72</v>
      </c>
    </row>
    <row r="962" spans="1:3" ht="15" customHeight="1" x14ac:dyDescent="0.5">
      <c r="A962" s="4">
        <v>54</v>
      </c>
      <c r="B962" s="7" t="s">
        <v>72</v>
      </c>
    </row>
    <row r="963" spans="1:3" ht="15" customHeight="1" x14ac:dyDescent="0.5">
      <c r="A963" s="4">
        <v>32</v>
      </c>
      <c r="B963" s="7" t="s">
        <v>72</v>
      </c>
    </row>
    <row r="964" spans="1:3" ht="15" customHeight="1" x14ac:dyDescent="0.5">
      <c r="A964" s="4">
        <v>32</v>
      </c>
      <c r="B964" s="7" t="s">
        <v>72</v>
      </c>
    </row>
    <row r="965" spans="1:3" ht="15" customHeight="1" x14ac:dyDescent="0.5">
      <c r="A965" s="4">
        <v>31</v>
      </c>
      <c r="B965" s="7" t="s">
        <v>72</v>
      </c>
    </row>
    <row r="966" spans="1:3" ht="15" customHeight="1" x14ac:dyDescent="0.5">
      <c r="A966" s="4">
        <v>21</v>
      </c>
      <c r="B966" s="7" t="s">
        <v>72</v>
      </c>
    </row>
    <row r="967" spans="1:3" ht="15" customHeight="1" x14ac:dyDescent="0.5">
      <c r="A967" s="4">
        <v>24</v>
      </c>
      <c r="B967" s="7" t="s">
        <v>64</v>
      </c>
      <c r="C967" s="15">
        <f>AVERAGE(A967:A972)</f>
        <v>31.333333333333332</v>
      </c>
    </row>
    <row r="968" spans="1:3" ht="15" customHeight="1" x14ac:dyDescent="0.5">
      <c r="A968" s="4">
        <v>20</v>
      </c>
      <c r="B968" s="7" t="s">
        <v>64</v>
      </c>
    </row>
    <row r="969" spans="1:3" ht="15" customHeight="1" x14ac:dyDescent="0.5">
      <c r="A969" s="4">
        <v>44</v>
      </c>
      <c r="B969" s="7" t="s">
        <v>64</v>
      </c>
    </row>
    <row r="970" spans="1:3" ht="15" customHeight="1" x14ac:dyDescent="0.5">
      <c r="A970" s="4">
        <v>56</v>
      </c>
      <c r="B970" s="7" t="s">
        <v>64</v>
      </c>
    </row>
    <row r="971" spans="1:3" ht="15" customHeight="1" x14ac:dyDescent="0.5">
      <c r="A971" s="4">
        <v>37</v>
      </c>
      <c r="B971" s="7" t="s">
        <v>64</v>
      </c>
    </row>
    <row r="972" spans="1:3" ht="15" customHeight="1" x14ac:dyDescent="0.5">
      <c r="A972" s="4">
        <v>7</v>
      </c>
      <c r="B972" s="7" t="s">
        <v>64</v>
      </c>
    </row>
    <row r="973" spans="1:3" ht="15" customHeight="1" x14ac:dyDescent="0.5">
      <c r="A973" s="4">
        <v>5</v>
      </c>
      <c r="B973" s="7" t="s">
        <v>58</v>
      </c>
      <c r="C973" s="15">
        <f>AVERAGE(A973:A1024)</f>
        <v>3.4230769230769229</v>
      </c>
    </row>
    <row r="974" spans="1:3" ht="15" customHeight="1" x14ac:dyDescent="0.5">
      <c r="A974" s="4">
        <v>12</v>
      </c>
      <c r="B974" s="7" t="s">
        <v>58</v>
      </c>
    </row>
    <row r="975" spans="1:3" ht="15" customHeight="1" x14ac:dyDescent="0.5">
      <c r="A975" s="4">
        <v>1</v>
      </c>
      <c r="B975" s="7" t="s">
        <v>58</v>
      </c>
    </row>
    <row r="976" spans="1:3" ht="15" customHeight="1" x14ac:dyDescent="0.5">
      <c r="A976" s="4">
        <v>2</v>
      </c>
      <c r="B976" s="7" t="s">
        <v>58</v>
      </c>
    </row>
    <row r="977" spans="1:2" ht="15" customHeight="1" x14ac:dyDescent="0.5">
      <c r="A977" s="4">
        <v>3</v>
      </c>
      <c r="B977" s="7" t="s">
        <v>58</v>
      </c>
    </row>
    <row r="978" spans="1:2" ht="15" customHeight="1" x14ac:dyDescent="0.5">
      <c r="A978" s="4">
        <v>5</v>
      </c>
      <c r="B978" s="7" t="s">
        <v>58</v>
      </c>
    </row>
    <row r="979" spans="1:2" ht="15" customHeight="1" x14ac:dyDescent="0.5">
      <c r="A979" s="4">
        <v>9</v>
      </c>
      <c r="B979" s="7" t="s">
        <v>58</v>
      </c>
    </row>
    <row r="980" spans="1:2" ht="15" customHeight="1" x14ac:dyDescent="0.5">
      <c r="A980" s="4">
        <v>3</v>
      </c>
      <c r="B980" s="7" t="s">
        <v>58</v>
      </c>
    </row>
    <row r="981" spans="1:2" ht="15" customHeight="1" x14ac:dyDescent="0.5">
      <c r="A981" s="4">
        <v>1</v>
      </c>
      <c r="B981" s="7" t="s">
        <v>58</v>
      </c>
    </row>
    <row r="982" spans="1:2" ht="15" customHeight="1" x14ac:dyDescent="0.5">
      <c r="A982" s="4">
        <v>1</v>
      </c>
      <c r="B982" s="7" t="s">
        <v>58</v>
      </c>
    </row>
    <row r="983" spans="1:2" ht="15" customHeight="1" x14ac:dyDescent="0.5">
      <c r="A983" s="4">
        <v>1</v>
      </c>
      <c r="B983" s="7" t="s">
        <v>58</v>
      </c>
    </row>
    <row r="984" spans="1:2" ht="15" customHeight="1" x14ac:dyDescent="0.5">
      <c r="A984" s="4">
        <v>1</v>
      </c>
      <c r="B984" s="7" t="s">
        <v>58</v>
      </c>
    </row>
    <row r="985" spans="1:2" ht="15" customHeight="1" x14ac:dyDescent="0.5">
      <c r="A985" s="4">
        <v>2</v>
      </c>
      <c r="B985" s="7" t="s">
        <v>58</v>
      </c>
    </row>
    <row r="986" spans="1:2" ht="15" customHeight="1" x14ac:dyDescent="0.5">
      <c r="A986" s="4">
        <v>8</v>
      </c>
      <c r="B986" s="7" t="s">
        <v>58</v>
      </c>
    </row>
    <row r="987" spans="1:2" ht="15" customHeight="1" x14ac:dyDescent="0.5">
      <c r="A987" s="4">
        <v>3</v>
      </c>
      <c r="B987" s="7" t="s">
        <v>58</v>
      </c>
    </row>
    <row r="988" spans="1:2" ht="15" customHeight="1" x14ac:dyDescent="0.5">
      <c r="A988" s="4">
        <v>6</v>
      </c>
      <c r="B988" s="7" t="s">
        <v>58</v>
      </c>
    </row>
    <row r="989" spans="1:2" ht="15" customHeight="1" x14ac:dyDescent="0.5">
      <c r="A989" s="4">
        <v>5</v>
      </c>
      <c r="B989" s="7" t="s">
        <v>58</v>
      </c>
    </row>
    <row r="990" spans="1:2" ht="15" customHeight="1" x14ac:dyDescent="0.5">
      <c r="A990" s="4">
        <v>1</v>
      </c>
      <c r="B990" s="7" t="s">
        <v>58</v>
      </c>
    </row>
    <row r="991" spans="1:2" ht="15" customHeight="1" x14ac:dyDescent="0.5">
      <c r="A991" s="4">
        <v>1</v>
      </c>
      <c r="B991" s="7" t="s">
        <v>58</v>
      </c>
    </row>
    <row r="992" spans="1:2" ht="15" customHeight="1" x14ac:dyDescent="0.5">
      <c r="A992" s="4">
        <v>3</v>
      </c>
      <c r="B992" s="7" t="s">
        <v>58</v>
      </c>
    </row>
    <row r="993" spans="1:2" ht="15" customHeight="1" x14ac:dyDescent="0.5">
      <c r="A993" s="4">
        <v>6</v>
      </c>
      <c r="B993" s="7" t="s">
        <v>58</v>
      </c>
    </row>
    <row r="994" spans="1:2" ht="15" customHeight="1" x14ac:dyDescent="0.5">
      <c r="A994" s="4">
        <v>17</v>
      </c>
      <c r="B994" s="7" t="s">
        <v>58</v>
      </c>
    </row>
    <row r="995" spans="1:2" ht="15" customHeight="1" x14ac:dyDescent="0.5">
      <c r="A995" s="4">
        <v>3</v>
      </c>
      <c r="B995" s="7" t="s">
        <v>58</v>
      </c>
    </row>
    <row r="996" spans="1:2" ht="15" customHeight="1" x14ac:dyDescent="0.5">
      <c r="A996" s="4">
        <v>3</v>
      </c>
      <c r="B996" s="7" t="s">
        <v>58</v>
      </c>
    </row>
    <row r="997" spans="1:2" ht="15" customHeight="1" x14ac:dyDescent="0.5">
      <c r="A997" s="4">
        <v>16</v>
      </c>
      <c r="B997" s="7" t="s">
        <v>58</v>
      </c>
    </row>
    <row r="998" spans="1:2" ht="15" customHeight="1" x14ac:dyDescent="0.5">
      <c r="A998" s="4">
        <v>2</v>
      </c>
      <c r="B998" s="7" t="s">
        <v>58</v>
      </c>
    </row>
    <row r="999" spans="1:2" ht="15" customHeight="1" x14ac:dyDescent="0.5">
      <c r="A999" s="4">
        <v>1</v>
      </c>
      <c r="B999" s="7" t="s">
        <v>58</v>
      </c>
    </row>
    <row r="1000" spans="1:2" ht="15" customHeight="1" x14ac:dyDescent="0.5">
      <c r="A1000" s="4">
        <v>3</v>
      </c>
      <c r="B1000" s="7" t="s">
        <v>58</v>
      </c>
    </row>
    <row r="1001" spans="1:2" ht="15" customHeight="1" x14ac:dyDescent="0.5">
      <c r="A1001" s="4">
        <v>1</v>
      </c>
      <c r="B1001" s="7" t="s">
        <v>58</v>
      </c>
    </row>
    <row r="1002" spans="1:2" ht="15" customHeight="1" x14ac:dyDescent="0.5">
      <c r="A1002" s="4">
        <v>1</v>
      </c>
      <c r="B1002" s="7" t="s">
        <v>58</v>
      </c>
    </row>
    <row r="1003" spans="1:2" ht="15" customHeight="1" x14ac:dyDescent="0.5">
      <c r="A1003" s="4">
        <v>1</v>
      </c>
      <c r="B1003" s="7" t="s">
        <v>58</v>
      </c>
    </row>
    <row r="1004" spans="1:2" ht="15" customHeight="1" x14ac:dyDescent="0.5">
      <c r="A1004" s="4">
        <v>6</v>
      </c>
      <c r="B1004" s="7" t="s">
        <v>58</v>
      </c>
    </row>
    <row r="1005" spans="1:2" ht="15" customHeight="1" x14ac:dyDescent="0.5">
      <c r="A1005" s="4">
        <v>6</v>
      </c>
      <c r="B1005" s="7" t="s">
        <v>58</v>
      </c>
    </row>
    <row r="1006" spans="1:2" ht="15" customHeight="1" x14ac:dyDescent="0.5">
      <c r="A1006" s="4">
        <v>2</v>
      </c>
      <c r="B1006" s="7" t="s">
        <v>58</v>
      </c>
    </row>
    <row r="1007" spans="1:2" ht="15" customHeight="1" x14ac:dyDescent="0.5">
      <c r="A1007" s="4">
        <v>4</v>
      </c>
      <c r="B1007" s="7" t="s">
        <v>58</v>
      </c>
    </row>
    <row r="1008" spans="1:2" ht="15" customHeight="1" x14ac:dyDescent="0.5">
      <c r="A1008" s="4">
        <v>2</v>
      </c>
      <c r="B1008" s="7" t="s">
        <v>58</v>
      </c>
    </row>
    <row r="1009" spans="1:2" ht="15" customHeight="1" x14ac:dyDescent="0.5">
      <c r="A1009" s="4">
        <v>1</v>
      </c>
      <c r="B1009" s="7" t="s">
        <v>58</v>
      </c>
    </row>
    <row r="1010" spans="1:2" ht="15" customHeight="1" x14ac:dyDescent="0.5">
      <c r="A1010" s="4">
        <v>1</v>
      </c>
      <c r="B1010" s="7" t="s">
        <v>58</v>
      </c>
    </row>
    <row r="1011" spans="1:2" ht="15" customHeight="1" x14ac:dyDescent="0.5">
      <c r="A1011" s="4">
        <v>1</v>
      </c>
      <c r="B1011" s="7" t="s">
        <v>58</v>
      </c>
    </row>
    <row r="1012" spans="1:2" ht="15" customHeight="1" x14ac:dyDescent="0.5">
      <c r="A1012" s="4">
        <v>1</v>
      </c>
      <c r="B1012" s="7" t="s">
        <v>58</v>
      </c>
    </row>
    <row r="1013" spans="1:2" ht="15" customHeight="1" x14ac:dyDescent="0.5">
      <c r="A1013" s="4">
        <v>6</v>
      </c>
      <c r="B1013" s="7" t="s">
        <v>58</v>
      </c>
    </row>
    <row r="1014" spans="1:2" ht="15" customHeight="1" x14ac:dyDescent="0.5">
      <c r="A1014" s="4">
        <v>1</v>
      </c>
      <c r="B1014" s="7" t="s">
        <v>58</v>
      </c>
    </row>
    <row r="1015" spans="1:2" ht="15" customHeight="1" x14ac:dyDescent="0.5">
      <c r="A1015" s="4">
        <v>1</v>
      </c>
      <c r="B1015" s="7" t="s">
        <v>58</v>
      </c>
    </row>
    <row r="1016" spans="1:2" ht="15" customHeight="1" x14ac:dyDescent="0.5">
      <c r="A1016" s="4">
        <v>1</v>
      </c>
      <c r="B1016" s="7" t="s">
        <v>58</v>
      </c>
    </row>
    <row r="1017" spans="1:2" ht="15" customHeight="1" x14ac:dyDescent="0.5">
      <c r="A1017" s="4">
        <v>3</v>
      </c>
      <c r="B1017" s="7" t="s">
        <v>58</v>
      </c>
    </row>
    <row r="1018" spans="1:2" ht="15" customHeight="1" x14ac:dyDescent="0.5">
      <c r="A1018" s="4">
        <v>5</v>
      </c>
      <c r="B1018" s="7" t="s">
        <v>58</v>
      </c>
    </row>
    <row r="1019" spans="1:2" ht="15" customHeight="1" x14ac:dyDescent="0.5">
      <c r="A1019" s="4">
        <v>2</v>
      </c>
      <c r="B1019" s="7" t="s">
        <v>58</v>
      </c>
    </row>
    <row r="1020" spans="1:2" ht="15" customHeight="1" x14ac:dyDescent="0.5">
      <c r="A1020" s="4">
        <v>3</v>
      </c>
      <c r="B1020" s="7" t="s">
        <v>58</v>
      </c>
    </row>
    <row r="1021" spans="1:2" ht="15" customHeight="1" x14ac:dyDescent="0.5">
      <c r="A1021" s="4">
        <v>2</v>
      </c>
      <c r="B1021" s="7" t="s">
        <v>58</v>
      </c>
    </row>
    <row r="1022" spans="1:2" ht="15" customHeight="1" x14ac:dyDescent="0.5">
      <c r="A1022" s="4">
        <v>1</v>
      </c>
      <c r="B1022" s="7" t="s">
        <v>58</v>
      </c>
    </row>
    <row r="1023" spans="1:2" ht="15" customHeight="1" x14ac:dyDescent="0.5">
      <c r="A1023" s="4">
        <v>1</v>
      </c>
      <c r="B1023" s="7" t="s">
        <v>58</v>
      </c>
    </row>
    <row r="1024" spans="1:2" ht="15" customHeight="1" x14ac:dyDescent="0.5">
      <c r="A1024" s="4">
        <v>1</v>
      </c>
      <c r="B1024" s="7" t="s">
        <v>58</v>
      </c>
    </row>
    <row r="1025" spans="1:3" ht="15" customHeight="1" x14ac:dyDescent="0.5">
      <c r="A1025" s="4">
        <v>1</v>
      </c>
      <c r="B1025" s="7" t="s">
        <v>54</v>
      </c>
      <c r="C1025" s="15">
        <f>AVERAGE(A1025:A1076)</f>
        <v>4.5961538461538458</v>
      </c>
    </row>
    <row r="1026" spans="1:3" ht="15" customHeight="1" x14ac:dyDescent="0.5">
      <c r="A1026" s="4">
        <v>4</v>
      </c>
      <c r="B1026" s="7" t="s">
        <v>54</v>
      </c>
    </row>
    <row r="1027" spans="1:3" ht="15" customHeight="1" x14ac:dyDescent="0.5">
      <c r="A1027" s="4">
        <v>2</v>
      </c>
      <c r="B1027" s="7" t="s">
        <v>54</v>
      </c>
    </row>
    <row r="1028" spans="1:3" ht="15" customHeight="1" x14ac:dyDescent="0.5">
      <c r="A1028" s="4">
        <v>11</v>
      </c>
      <c r="B1028" s="7" t="s">
        <v>54</v>
      </c>
    </row>
    <row r="1029" spans="1:3" ht="15" customHeight="1" x14ac:dyDescent="0.5">
      <c r="A1029" s="4">
        <v>5</v>
      </c>
      <c r="B1029" s="7" t="s">
        <v>54</v>
      </c>
    </row>
    <row r="1030" spans="1:3" ht="15" customHeight="1" x14ac:dyDescent="0.5">
      <c r="A1030" s="4">
        <v>2</v>
      </c>
      <c r="B1030" s="7" t="s">
        <v>54</v>
      </c>
    </row>
    <row r="1031" spans="1:3" ht="15" customHeight="1" x14ac:dyDescent="0.5">
      <c r="A1031" s="4">
        <v>1</v>
      </c>
      <c r="B1031" s="7" t="s">
        <v>54</v>
      </c>
    </row>
    <row r="1032" spans="1:3" ht="15" customHeight="1" x14ac:dyDescent="0.5">
      <c r="A1032" s="4">
        <v>1</v>
      </c>
      <c r="B1032" s="7" t="s">
        <v>54</v>
      </c>
    </row>
    <row r="1033" spans="1:3" ht="15" customHeight="1" x14ac:dyDescent="0.5">
      <c r="A1033" s="4">
        <v>3</v>
      </c>
      <c r="B1033" s="7" t="s">
        <v>54</v>
      </c>
    </row>
    <row r="1034" spans="1:3" ht="15" customHeight="1" x14ac:dyDescent="0.5">
      <c r="A1034" s="4">
        <v>3</v>
      </c>
      <c r="B1034" s="7" t="s">
        <v>54</v>
      </c>
    </row>
    <row r="1035" spans="1:3" ht="15" customHeight="1" x14ac:dyDescent="0.5">
      <c r="A1035" s="4">
        <v>5</v>
      </c>
      <c r="B1035" s="7" t="s">
        <v>54</v>
      </c>
    </row>
    <row r="1036" spans="1:3" ht="15" customHeight="1" x14ac:dyDescent="0.5">
      <c r="A1036" s="4">
        <v>3</v>
      </c>
      <c r="B1036" s="7" t="s">
        <v>54</v>
      </c>
    </row>
    <row r="1037" spans="1:3" ht="15" customHeight="1" x14ac:dyDescent="0.5">
      <c r="A1037" s="4">
        <v>6</v>
      </c>
      <c r="B1037" s="7" t="s">
        <v>54</v>
      </c>
    </row>
    <row r="1038" spans="1:3" ht="15" customHeight="1" x14ac:dyDescent="0.5">
      <c r="A1038" s="4">
        <v>5</v>
      </c>
      <c r="B1038" s="7" t="s">
        <v>54</v>
      </c>
    </row>
    <row r="1039" spans="1:3" ht="15" customHeight="1" x14ac:dyDescent="0.5">
      <c r="A1039" s="4">
        <v>1</v>
      </c>
      <c r="B1039" s="7" t="s">
        <v>54</v>
      </c>
    </row>
    <row r="1040" spans="1:3" ht="15" customHeight="1" x14ac:dyDescent="0.5">
      <c r="A1040" s="4">
        <v>5</v>
      </c>
      <c r="B1040" s="7" t="s">
        <v>54</v>
      </c>
    </row>
    <row r="1041" spans="1:2" ht="15" customHeight="1" x14ac:dyDescent="0.5">
      <c r="A1041" s="4">
        <v>1</v>
      </c>
      <c r="B1041" s="7" t="s">
        <v>54</v>
      </c>
    </row>
    <row r="1042" spans="1:2" ht="15" customHeight="1" x14ac:dyDescent="0.5">
      <c r="A1042" s="4">
        <v>7</v>
      </c>
      <c r="B1042" s="7" t="s">
        <v>54</v>
      </c>
    </row>
    <row r="1043" spans="1:2" ht="15" customHeight="1" x14ac:dyDescent="0.5">
      <c r="A1043" s="4">
        <v>8</v>
      </c>
      <c r="B1043" s="7" t="s">
        <v>54</v>
      </c>
    </row>
    <row r="1044" spans="1:2" ht="15" customHeight="1" x14ac:dyDescent="0.5">
      <c r="A1044" s="4">
        <v>8</v>
      </c>
      <c r="B1044" s="7" t="s">
        <v>54</v>
      </c>
    </row>
    <row r="1045" spans="1:2" ht="15" customHeight="1" x14ac:dyDescent="0.5">
      <c r="A1045" s="4">
        <v>7</v>
      </c>
      <c r="B1045" s="7" t="s">
        <v>54</v>
      </c>
    </row>
    <row r="1046" spans="1:2" ht="15" customHeight="1" x14ac:dyDescent="0.5">
      <c r="A1046" s="4">
        <v>18</v>
      </c>
      <c r="B1046" s="7" t="s">
        <v>54</v>
      </c>
    </row>
    <row r="1047" spans="1:2" ht="15" customHeight="1" x14ac:dyDescent="0.5">
      <c r="A1047" s="4">
        <v>2</v>
      </c>
      <c r="B1047" s="7" t="s">
        <v>54</v>
      </c>
    </row>
    <row r="1048" spans="1:2" ht="15" customHeight="1" x14ac:dyDescent="0.5">
      <c r="A1048" s="4">
        <v>12</v>
      </c>
      <c r="B1048" s="7" t="s">
        <v>54</v>
      </c>
    </row>
    <row r="1049" spans="1:2" ht="15" customHeight="1" x14ac:dyDescent="0.5">
      <c r="A1049" s="4">
        <v>3</v>
      </c>
      <c r="B1049" s="7" t="s">
        <v>54</v>
      </c>
    </row>
    <row r="1050" spans="1:2" ht="15" customHeight="1" x14ac:dyDescent="0.5">
      <c r="A1050" s="4">
        <v>3</v>
      </c>
      <c r="B1050" s="7" t="s">
        <v>54</v>
      </c>
    </row>
    <row r="1051" spans="1:2" ht="15" customHeight="1" x14ac:dyDescent="0.5">
      <c r="A1051" s="4">
        <v>2</v>
      </c>
      <c r="B1051" s="7" t="s">
        <v>54</v>
      </c>
    </row>
    <row r="1052" spans="1:2" ht="15" customHeight="1" x14ac:dyDescent="0.5">
      <c r="A1052" s="4">
        <v>4</v>
      </c>
      <c r="B1052" s="7" t="s">
        <v>54</v>
      </c>
    </row>
    <row r="1053" spans="1:2" ht="15" customHeight="1" x14ac:dyDescent="0.5">
      <c r="A1053" s="4">
        <v>2</v>
      </c>
      <c r="B1053" s="7" t="s">
        <v>54</v>
      </c>
    </row>
    <row r="1054" spans="1:2" ht="15" customHeight="1" x14ac:dyDescent="0.5">
      <c r="A1054" s="4">
        <v>1</v>
      </c>
      <c r="B1054" s="7" t="s">
        <v>54</v>
      </c>
    </row>
    <row r="1055" spans="1:2" ht="15" customHeight="1" x14ac:dyDescent="0.5">
      <c r="A1055" s="4">
        <v>13</v>
      </c>
      <c r="B1055" s="7" t="s">
        <v>54</v>
      </c>
    </row>
    <row r="1056" spans="1:2" ht="15" customHeight="1" x14ac:dyDescent="0.5">
      <c r="A1056" s="4">
        <v>9</v>
      </c>
      <c r="B1056" s="7" t="s">
        <v>54</v>
      </c>
    </row>
    <row r="1057" spans="1:2" ht="15" customHeight="1" x14ac:dyDescent="0.5">
      <c r="A1057" s="4">
        <v>3</v>
      </c>
      <c r="B1057" s="7" t="s">
        <v>54</v>
      </c>
    </row>
    <row r="1058" spans="1:2" ht="15" customHeight="1" x14ac:dyDescent="0.5">
      <c r="A1058" s="4">
        <v>5</v>
      </c>
      <c r="B1058" s="7" t="s">
        <v>54</v>
      </c>
    </row>
    <row r="1059" spans="1:2" ht="15" customHeight="1" x14ac:dyDescent="0.5">
      <c r="A1059" s="4">
        <v>1</v>
      </c>
      <c r="B1059" s="7" t="s">
        <v>54</v>
      </c>
    </row>
    <row r="1060" spans="1:2" ht="15" customHeight="1" x14ac:dyDescent="0.5">
      <c r="A1060" s="4">
        <v>3</v>
      </c>
      <c r="B1060" s="7" t="s">
        <v>54</v>
      </c>
    </row>
    <row r="1061" spans="1:2" ht="15" customHeight="1" x14ac:dyDescent="0.5">
      <c r="A1061" s="4">
        <v>8</v>
      </c>
      <c r="B1061" s="7" t="s">
        <v>54</v>
      </c>
    </row>
    <row r="1062" spans="1:2" ht="15" customHeight="1" x14ac:dyDescent="0.5">
      <c r="A1062" s="4">
        <v>9</v>
      </c>
      <c r="B1062" s="7" t="s">
        <v>54</v>
      </c>
    </row>
    <row r="1063" spans="1:2" ht="15" customHeight="1" x14ac:dyDescent="0.5">
      <c r="A1063" s="4">
        <v>3</v>
      </c>
      <c r="B1063" s="7" t="s">
        <v>54</v>
      </c>
    </row>
    <row r="1064" spans="1:2" ht="15" customHeight="1" x14ac:dyDescent="0.5">
      <c r="A1064" s="4">
        <v>5</v>
      </c>
      <c r="B1064" s="7" t="s">
        <v>54</v>
      </c>
    </row>
    <row r="1065" spans="1:2" ht="15" customHeight="1" x14ac:dyDescent="0.5">
      <c r="A1065" s="4">
        <v>9</v>
      </c>
      <c r="B1065" s="7" t="s">
        <v>54</v>
      </c>
    </row>
    <row r="1066" spans="1:2" ht="15" customHeight="1" x14ac:dyDescent="0.5">
      <c r="A1066" s="4">
        <v>6</v>
      </c>
      <c r="B1066" s="7" t="s">
        <v>54</v>
      </c>
    </row>
    <row r="1067" spans="1:2" ht="15" customHeight="1" x14ac:dyDescent="0.5">
      <c r="A1067" s="4">
        <v>3</v>
      </c>
      <c r="B1067" s="7" t="s">
        <v>54</v>
      </c>
    </row>
    <row r="1068" spans="1:2" ht="15" customHeight="1" x14ac:dyDescent="0.5">
      <c r="A1068" s="4">
        <v>3</v>
      </c>
      <c r="B1068" s="7" t="s">
        <v>54</v>
      </c>
    </row>
    <row r="1069" spans="1:2" ht="15" customHeight="1" x14ac:dyDescent="0.5">
      <c r="A1069" s="4">
        <v>1</v>
      </c>
      <c r="B1069" s="7" t="s">
        <v>54</v>
      </c>
    </row>
    <row r="1070" spans="1:2" ht="15" customHeight="1" x14ac:dyDescent="0.5">
      <c r="A1070" s="4">
        <v>6</v>
      </c>
      <c r="B1070" s="7" t="s">
        <v>54</v>
      </c>
    </row>
    <row r="1071" spans="1:2" ht="15" customHeight="1" x14ac:dyDescent="0.5">
      <c r="A1071" s="4">
        <v>4</v>
      </c>
      <c r="B1071" s="7" t="s">
        <v>54</v>
      </c>
    </row>
    <row r="1072" spans="1:2" ht="15" customHeight="1" x14ac:dyDescent="0.5">
      <c r="A1072" s="4">
        <v>1</v>
      </c>
      <c r="B1072" s="7" t="s">
        <v>54</v>
      </c>
    </row>
    <row r="1073" spans="1:3" ht="15" customHeight="1" x14ac:dyDescent="0.5">
      <c r="A1073" s="4">
        <v>3</v>
      </c>
      <c r="B1073" s="7" t="s">
        <v>54</v>
      </c>
    </row>
    <row r="1074" spans="1:3" ht="15" customHeight="1" x14ac:dyDescent="0.5">
      <c r="A1074" s="4">
        <v>3</v>
      </c>
      <c r="B1074" s="7" t="s">
        <v>54</v>
      </c>
    </row>
    <row r="1075" spans="1:3" ht="15" customHeight="1" x14ac:dyDescent="0.5">
      <c r="A1075" s="4">
        <v>2</v>
      </c>
      <c r="B1075" s="7" t="s">
        <v>54</v>
      </c>
    </row>
    <row r="1076" spans="1:3" ht="15" customHeight="1" x14ac:dyDescent="0.5">
      <c r="A1076" s="4">
        <v>3</v>
      </c>
      <c r="B1076" s="7" t="s">
        <v>54</v>
      </c>
    </row>
    <row r="1077" spans="1:3" ht="15" customHeight="1" x14ac:dyDescent="0.5">
      <c r="A1077" s="4">
        <v>7</v>
      </c>
      <c r="B1077" s="7" t="s">
        <v>45</v>
      </c>
      <c r="C1077" s="15">
        <f>AVERAGE(A1077:A1124)</f>
        <v>6.791666666666667</v>
      </c>
    </row>
    <row r="1078" spans="1:3" ht="15" customHeight="1" x14ac:dyDescent="0.5">
      <c r="A1078" s="4">
        <v>14</v>
      </c>
      <c r="B1078" s="7" t="s">
        <v>45</v>
      </c>
    </row>
    <row r="1079" spans="1:3" ht="15" customHeight="1" x14ac:dyDescent="0.5">
      <c r="A1079" s="4">
        <v>6</v>
      </c>
      <c r="B1079" s="7" t="s">
        <v>45</v>
      </c>
    </row>
    <row r="1080" spans="1:3" ht="15" customHeight="1" x14ac:dyDescent="0.5">
      <c r="A1080" s="4">
        <v>3</v>
      </c>
      <c r="B1080" s="7" t="s">
        <v>45</v>
      </c>
    </row>
    <row r="1081" spans="1:3" ht="15" customHeight="1" x14ac:dyDescent="0.5">
      <c r="A1081" s="4">
        <v>2</v>
      </c>
      <c r="B1081" s="7" t="s">
        <v>45</v>
      </c>
    </row>
    <row r="1082" spans="1:3" ht="15" customHeight="1" x14ac:dyDescent="0.5">
      <c r="A1082" s="4">
        <v>1</v>
      </c>
      <c r="B1082" s="7" t="s">
        <v>45</v>
      </c>
    </row>
    <row r="1083" spans="1:3" ht="15" customHeight="1" x14ac:dyDescent="0.5">
      <c r="A1083" s="4">
        <v>3</v>
      </c>
      <c r="B1083" s="7" t="s">
        <v>45</v>
      </c>
    </row>
    <row r="1084" spans="1:3" ht="15" customHeight="1" x14ac:dyDescent="0.5">
      <c r="A1084" s="4">
        <v>3</v>
      </c>
      <c r="B1084" s="7" t="s">
        <v>45</v>
      </c>
    </row>
    <row r="1085" spans="1:3" ht="15" customHeight="1" x14ac:dyDescent="0.5">
      <c r="A1085" s="4">
        <v>25</v>
      </c>
      <c r="B1085" s="7" t="s">
        <v>45</v>
      </c>
    </row>
    <row r="1086" spans="1:3" ht="15" customHeight="1" x14ac:dyDescent="0.5">
      <c r="A1086" s="4">
        <v>4</v>
      </c>
      <c r="B1086" s="7" t="s">
        <v>45</v>
      </c>
    </row>
    <row r="1087" spans="1:3" ht="15" customHeight="1" x14ac:dyDescent="0.5">
      <c r="A1087" s="4">
        <v>6</v>
      </c>
      <c r="B1087" s="7" t="s">
        <v>45</v>
      </c>
    </row>
    <row r="1088" spans="1:3" ht="15" customHeight="1" x14ac:dyDescent="0.5">
      <c r="A1088" s="4">
        <v>6</v>
      </c>
      <c r="B1088" s="7" t="s">
        <v>45</v>
      </c>
    </row>
    <row r="1089" spans="1:2" ht="15" customHeight="1" x14ac:dyDescent="0.5">
      <c r="A1089" s="4">
        <v>12</v>
      </c>
      <c r="B1089" s="7" t="s">
        <v>45</v>
      </c>
    </row>
    <row r="1090" spans="1:2" ht="15" customHeight="1" x14ac:dyDescent="0.5">
      <c r="A1090" s="4">
        <v>19</v>
      </c>
      <c r="B1090" s="7" t="s">
        <v>45</v>
      </c>
    </row>
    <row r="1091" spans="1:2" ht="15" customHeight="1" x14ac:dyDescent="0.5">
      <c r="A1091" s="4">
        <v>9</v>
      </c>
      <c r="B1091" s="7" t="s">
        <v>45</v>
      </c>
    </row>
    <row r="1092" spans="1:2" ht="15" customHeight="1" x14ac:dyDescent="0.5">
      <c r="A1092" s="4">
        <v>21</v>
      </c>
      <c r="B1092" s="7" t="s">
        <v>45</v>
      </c>
    </row>
    <row r="1093" spans="1:2" ht="15" customHeight="1" x14ac:dyDescent="0.5">
      <c r="A1093" s="4">
        <v>5</v>
      </c>
      <c r="B1093" s="7" t="s">
        <v>45</v>
      </c>
    </row>
    <row r="1094" spans="1:2" ht="15" customHeight="1" x14ac:dyDescent="0.5">
      <c r="A1094" s="4">
        <v>4</v>
      </c>
      <c r="B1094" s="7" t="s">
        <v>45</v>
      </c>
    </row>
    <row r="1095" spans="1:2" ht="15" customHeight="1" x14ac:dyDescent="0.5">
      <c r="A1095" s="4">
        <v>6</v>
      </c>
      <c r="B1095" s="7" t="s">
        <v>45</v>
      </c>
    </row>
    <row r="1096" spans="1:2" ht="15" customHeight="1" x14ac:dyDescent="0.5">
      <c r="A1096" s="4">
        <v>14</v>
      </c>
      <c r="B1096" s="7" t="s">
        <v>45</v>
      </c>
    </row>
    <row r="1097" spans="1:2" ht="15" customHeight="1" x14ac:dyDescent="0.5">
      <c r="A1097" s="4">
        <v>16</v>
      </c>
      <c r="B1097" s="7" t="s">
        <v>45</v>
      </c>
    </row>
    <row r="1098" spans="1:2" ht="15" customHeight="1" x14ac:dyDescent="0.5">
      <c r="A1098" s="4">
        <v>2</v>
      </c>
      <c r="B1098" s="7" t="s">
        <v>45</v>
      </c>
    </row>
    <row r="1099" spans="1:2" ht="15" customHeight="1" x14ac:dyDescent="0.5">
      <c r="A1099" s="4">
        <v>9</v>
      </c>
      <c r="B1099" s="7" t="s">
        <v>45</v>
      </c>
    </row>
    <row r="1100" spans="1:2" ht="15" customHeight="1" x14ac:dyDescent="0.5">
      <c r="A1100" s="4">
        <v>1</v>
      </c>
      <c r="B1100" s="7" t="s">
        <v>45</v>
      </c>
    </row>
    <row r="1101" spans="1:2" ht="15" customHeight="1" x14ac:dyDescent="0.5">
      <c r="A1101" s="4">
        <v>13</v>
      </c>
      <c r="B1101" s="7" t="s">
        <v>45</v>
      </c>
    </row>
    <row r="1102" spans="1:2" ht="15" customHeight="1" x14ac:dyDescent="0.5">
      <c r="A1102" s="4">
        <v>10</v>
      </c>
      <c r="B1102" s="7" t="s">
        <v>45</v>
      </c>
    </row>
    <row r="1103" spans="1:2" ht="15" customHeight="1" x14ac:dyDescent="0.5">
      <c r="A1103" s="4">
        <v>6</v>
      </c>
      <c r="B1103" s="7" t="s">
        <v>45</v>
      </c>
    </row>
    <row r="1104" spans="1:2" ht="15" customHeight="1" x14ac:dyDescent="0.5">
      <c r="A1104" s="4">
        <v>6</v>
      </c>
      <c r="B1104" s="7" t="s">
        <v>45</v>
      </c>
    </row>
    <row r="1105" spans="1:2" ht="15" customHeight="1" x14ac:dyDescent="0.5">
      <c r="A1105" s="4">
        <v>5</v>
      </c>
      <c r="B1105" s="7" t="s">
        <v>45</v>
      </c>
    </row>
    <row r="1106" spans="1:2" ht="15" customHeight="1" x14ac:dyDescent="0.5">
      <c r="A1106" s="4">
        <v>5</v>
      </c>
      <c r="B1106" s="7" t="s">
        <v>45</v>
      </c>
    </row>
    <row r="1107" spans="1:2" ht="15" customHeight="1" x14ac:dyDescent="0.5">
      <c r="A1107" s="4">
        <v>5</v>
      </c>
      <c r="B1107" s="7" t="s">
        <v>45</v>
      </c>
    </row>
    <row r="1108" spans="1:2" ht="15" customHeight="1" x14ac:dyDescent="0.5">
      <c r="A1108" s="4">
        <v>2</v>
      </c>
      <c r="B1108" s="7" t="s">
        <v>45</v>
      </c>
    </row>
    <row r="1109" spans="1:2" ht="15" customHeight="1" x14ac:dyDescent="0.5">
      <c r="A1109" s="4">
        <v>4</v>
      </c>
      <c r="B1109" s="7" t="s">
        <v>45</v>
      </c>
    </row>
    <row r="1110" spans="1:2" ht="15" customHeight="1" x14ac:dyDescent="0.5">
      <c r="A1110" s="4">
        <v>8</v>
      </c>
      <c r="B1110" s="7" t="s">
        <v>45</v>
      </c>
    </row>
    <row r="1111" spans="1:2" ht="15" customHeight="1" x14ac:dyDescent="0.5">
      <c r="A1111" s="4">
        <v>3</v>
      </c>
      <c r="B1111" s="7" t="s">
        <v>45</v>
      </c>
    </row>
    <row r="1112" spans="1:2" ht="15" customHeight="1" x14ac:dyDescent="0.5">
      <c r="A1112" s="4">
        <v>10</v>
      </c>
      <c r="B1112" s="7" t="s">
        <v>45</v>
      </c>
    </row>
    <row r="1113" spans="1:2" ht="15" customHeight="1" x14ac:dyDescent="0.5">
      <c r="A1113" s="4">
        <v>7</v>
      </c>
      <c r="B1113" s="7" t="s">
        <v>45</v>
      </c>
    </row>
    <row r="1114" spans="1:2" ht="15" customHeight="1" x14ac:dyDescent="0.5">
      <c r="A1114" s="4">
        <v>3</v>
      </c>
      <c r="B1114" s="7" t="s">
        <v>45</v>
      </c>
    </row>
    <row r="1115" spans="1:2" ht="15" customHeight="1" x14ac:dyDescent="0.5">
      <c r="A1115" s="4">
        <v>2</v>
      </c>
      <c r="B1115" s="7" t="s">
        <v>45</v>
      </c>
    </row>
    <row r="1116" spans="1:2" ht="15" customHeight="1" x14ac:dyDescent="0.5">
      <c r="A1116" s="4">
        <v>3</v>
      </c>
      <c r="B1116" s="7" t="s">
        <v>45</v>
      </c>
    </row>
    <row r="1117" spans="1:2" ht="15" customHeight="1" x14ac:dyDescent="0.5">
      <c r="A1117" s="4">
        <v>5</v>
      </c>
      <c r="B1117" s="7" t="s">
        <v>45</v>
      </c>
    </row>
    <row r="1118" spans="1:2" ht="15" customHeight="1" x14ac:dyDescent="0.5">
      <c r="A1118" s="4">
        <v>1</v>
      </c>
      <c r="B1118" s="7" t="s">
        <v>45</v>
      </c>
    </row>
    <row r="1119" spans="1:2" ht="15" customHeight="1" x14ac:dyDescent="0.5">
      <c r="A1119" s="4">
        <v>7</v>
      </c>
      <c r="B1119" s="7" t="s">
        <v>45</v>
      </c>
    </row>
    <row r="1120" spans="1:2" ht="15" customHeight="1" x14ac:dyDescent="0.5">
      <c r="A1120" s="4">
        <v>7</v>
      </c>
      <c r="B1120" s="7" t="s">
        <v>45</v>
      </c>
    </row>
    <row r="1121" spans="1:2" ht="15" customHeight="1" x14ac:dyDescent="0.5">
      <c r="A1121" s="4">
        <v>7</v>
      </c>
      <c r="B1121" s="7" t="s">
        <v>45</v>
      </c>
    </row>
    <row r="1122" spans="1:2" ht="15" customHeight="1" x14ac:dyDescent="0.5">
      <c r="A1122" s="4">
        <v>4</v>
      </c>
      <c r="B1122" s="7" t="s">
        <v>45</v>
      </c>
    </row>
    <row r="1123" spans="1:2" ht="15" customHeight="1" x14ac:dyDescent="0.5">
      <c r="A1123" s="4">
        <v>2</v>
      </c>
      <c r="B1123" s="7" t="s">
        <v>45</v>
      </c>
    </row>
    <row r="1124" spans="1:2" ht="15" customHeight="1" x14ac:dyDescent="0.5">
      <c r="A1124" s="4">
        <v>3</v>
      </c>
      <c r="B1124" s="7" t="s">
        <v>45</v>
      </c>
    </row>
  </sheetData>
  <sortState xmlns:xlrd2="http://schemas.microsoft.com/office/spreadsheetml/2017/richdata2" ref="A3:B1124">
    <sortCondition ref="B112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9.8632812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237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58</v>
      </c>
      <c r="C3" s="18">
        <v>3.4230769230769229</v>
      </c>
      <c r="D3" s="4">
        <v>52</v>
      </c>
      <c r="E3" s="13">
        <f>C3/(D3-0.75)*10</f>
        <v>0.66791744840525324</v>
      </c>
    </row>
    <row r="4" spans="1:5" ht="15" customHeight="1" x14ac:dyDescent="0.5">
      <c r="A4" s="4">
        <v>2</v>
      </c>
      <c r="B4" s="7" t="s">
        <v>54</v>
      </c>
      <c r="C4" s="18">
        <v>4.5961538461538458</v>
      </c>
      <c r="D4" s="4">
        <v>52</v>
      </c>
      <c r="E4" s="13">
        <f>C4/(D4-0.75)*10</f>
        <v>0.8968105065666041</v>
      </c>
    </row>
    <row r="5" spans="1:5" ht="15" customHeight="1" x14ac:dyDescent="0.5">
      <c r="A5" s="4">
        <v>3</v>
      </c>
      <c r="B5" s="7" t="s">
        <v>57</v>
      </c>
      <c r="C5" s="18">
        <v>6.1489361702127656</v>
      </c>
      <c r="D5" s="4">
        <v>47</v>
      </c>
      <c r="E5" s="13">
        <f>C5/(D5-0.75)*10</f>
        <v>1.3294997124784358</v>
      </c>
    </row>
    <row r="6" spans="1:5" ht="15" customHeight="1" x14ac:dyDescent="0.5">
      <c r="A6" s="4">
        <v>4</v>
      </c>
      <c r="B6" s="7" t="s">
        <v>45</v>
      </c>
      <c r="C6" s="18">
        <v>6.791666666666667</v>
      </c>
      <c r="D6" s="4">
        <v>48</v>
      </c>
      <c r="E6" s="13">
        <f>C6/(D6-0.75)*10</f>
        <v>1.4373897707231043</v>
      </c>
    </row>
    <row r="7" spans="1:5" ht="15" customHeight="1" x14ac:dyDescent="0.5">
      <c r="A7" s="4">
        <v>5</v>
      </c>
      <c r="B7" s="7" t="s">
        <v>231</v>
      </c>
      <c r="C7" s="18">
        <v>6.875</v>
      </c>
      <c r="D7" s="4">
        <v>40</v>
      </c>
      <c r="E7" s="13">
        <f>C7/(D7-0.75)*10</f>
        <v>1.7515923566878979</v>
      </c>
    </row>
    <row r="8" spans="1:5" ht="15" customHeight="1" x14ac:dyDescent="0.5">
      <c r="A8" s="4">
        <v>6</v>
      </c>
      <c r="B8" s="7" t="s">
        <v>29</v>
      </c>
      <c r="C8" s="18">
        <v>9.1190476190476186</v>
      </c>
      <c r="D8" s="4">
        <v>42</v>
      </c>
      <c r="E8" s="13">
        <f>C8/(D8-0.75)*10</f>
        <v>2.2106782106782106</v>
      </c>
    </row>
    <row r="9" spans="1:5" ht="15" customHeight="1" x14ac:dyDescent="0.5">
      <c r="A9" s="4">
        <v>7</v>
      </c>
      <c r="B9" s="7" t="s">
        <v>34</v>
      </c>
      <c r="C9" s="18">
        <v>7.8857142857142861</v>
      </c>
      <c r="D9" s="4">
        <v>35</v>
      </c>
      <c r="E9" s="13">
        <f>C9/(D9-0.75)*10</f>
        <v>2.3023983315954117</v>
      </c>
    </row>
    <row r="10" spans="1:5" ht="15" customHeight="1" x14ac:dyDescent="0.5">
      <c r="A10" s="4">
        <v>8</v>
      </c>
      <c r="B10" s="7" t="s">
        <v>30</v>
      </c>
      <c r="C10" s="18">
        <v>8.3333333333333339</v>
      </c>
      <c r="D10" s="4">
        <v>36</v>
      </c>
      <c r="E10" s="13">
        <f>C10/(D10-0.75)*10</f>
        <v>2.3640661938534278</v>
      </c>
    </row>
    <row r="11" spans="1:5" ht="15" customHeight="1" x14ac:dyDescent="0.5">
      <c r="A11" s="4">
        <v>9</v>
      </c>
      <c r="B11" s="7" t="s">
        <v>39</v>
      </c>
      <c r="C11" s="18">
        <v>9.4722222222222214</v>
      </c>
      <c r="D11" s="4">
        <v>36</v>
      </c>
      <c r="E11" s="13">
        <f>C11/(D11-0.75)*10</f>
        <v>2.6871552403467298</v>
      </c>
    </row>
    <row r="12" spans="1:5" ht="15" customHeight="1" x14ac:dyDescent="0.5">
      <c r="A12" s="4">
        <v>10</v>
      </c>
      <c r="B12" s="7" t="s">
        <v>50</v>
      </c>
      <c r="C12" s="18">
        <v>10.75</v>
      </c>
      <c r="D12" s="4">
        <v>28</v>
      </c>
      <c r="E12" s="13">
        <f>C12/(D12-0.75)*10</f>
        <v>3.9449541284403673</v>
      </c>
    </row>
    <row r="13" spans="1:5" ht="15" customHeight="1" x14ac:dyDescent="0.5">
      <c r="A13" s="4">
        <v>11</v>
      </c>
      <c r="B13" s="7" t="s">
        <v>63</v>
      </c>
      <c r="C13" s="18">
        <v>10.857142857142858</v>
      </c>
      <c r="D13" s="4">
        <v>28</v>
      </c>
      <c r="E13" s="13">
        <f>C13/(D13-0.75)*10</f>
        <v>3.9842726081258197</v>
      </c>
    </row>
    <row r="14" spans="1:5" ht="15" customHeight="1" x14ac:dyDescent="0.5">
      <c r="A14" s="4">
        <v>12</v>
      </c>
      <c r="B14" s="7" t="s">
        <v>66</v>
      </c>
      <c r="C14" s="18">
        <v>11.379310344827585</v>
      </c>
      <c r="D14" s="4">
        <v>29</v>
      </c>
      <c r="E14" s="13">
        <f>C14/(D14-0.75)*10</f>
        <v>4.0280744583460484</v>
      </c>
    </row>
    <row r="15" spans="1:5" ht="15" customHeight="1" x14ac:dyDescent="0.5">
      <c r="A15" s="4">
        <v>13</v>
      </c>
      <c r="B15" s="7" t="s">
        <v>41</v>
      </c>
      <c r="C15" s="18">
        <v>11.517241379310345</v>
      </c>
      <c r="D15" s="4">
        <v>29</v>
      </c>
      <c r="E15" s="13">
        <f>C15/(D15-0.75)*10</f>
        <v>4.076899603295697</v>
      </c>
    </row>
    <row r="16" spans="1:5" ht="15" customHeight="1" x14ac:dyDescent="0.5">
      <c r="A16" s="4">
        <v>14</v>
      </c>
      <c r="B16" s="7" t="s">
        <v>65</v>
      </c>
      <c r="C16" s="18">
        <v>14.692307692307692</v>
      </c>
      <c r="D16" s="4">
        <v>26</v>
      </c>
      <c r="E16" s="13">
        <f>C16/(D16-0.75)*10</f>
        <v>5.8187357197258187</v>
      </c>
    </row>
    <row r="17" spans="1:5" ht="15" customHeight="1" x14ac:dyDescent="0.5">
      <c r="A17" s="4">
        <v>15</v>
      </c>
      <c r="B17" s="7" t="s">
        <v>53</v>
      </c>
      <c r="C17" s="18">
        <v>14.090909090909092</v>
      </c>
      <c r="D17" s="4">
        <v>22</v>
      </c>
      <c r="E17" s="13">
        <f>C17/(D17-0.75)*10</f>
        <v>6.6310160427807485</v>
      </c>
    </row>
    <row r="18" spans="1:5" ht="15" customHeight="1" x14ac:dyDescent="0.5">
      <c r="A18" s="4">
        <v>16</v>
      </c>
      <c r="B18" s="7" t="s">
        <v>109</v>
      </c>
      <c r="C18" s="18">
        <v>14.380952380952381</v>
      </c>
      <c r="D18" s="4">
        <v>21</v>
      </c>
      <c r="E18" s="13">
        <f>C18/(D18-0.75)*10</f>
        <v>7.1017048794826572</v>
      </c>
    </row>
    <row r="19" spans="1:5" ht="15" customHeight="1" x14ac:dyDescent="0.5">
      <c r="A19" s="4">
        <v>17</v>
      </c>
      <c r="B19" s="7" t="s">
        <v>55</v>
      </c>
      <c r="C19" s="18">
        <v>13.7</v>
      </c>
      <c r="D19" s="4">
        <v>20</v>
      </c>
      <c r="E19" s="13">
        <f>C19/(D19-0.75)*10</f>
        <v>7.116883116883117</v>
      </c>
    </row>
    <row r="20" spans="1:5" ht="15" customHeight="1" x14ac:dyDescent="0.5">
      <c r="A20" s="4">
        <v>18</v>
      </c>
      <c r="B20" s="7" t="s">
        <v>75</v>
      </c>
      <c r="C20" s="18">
        <v>17.086956521739129</v>
      </c>
      <c r="D20" s="4">
        <v>23</v>
      </c>
      <c r="E20" s="13">
        <f>C20/(D20-0.75)*10</f>
        <v>7.6795310210063503</v>
      </c>
    </row>
    <row r="21" spans="1:5" ht="15" customHeight="1" x14ac:dyDescent="0.5">
      <c r="A21" s="4">
        <v>19</v>
      </c>
      <c r="B21" s="7" t="s">
        <v>31</v>
      </c>
      <c r="C21" s="18">
        <v>14.85</v>
      </c>
      <c r="D21" s="4">
        <v>20</v>
      </c>
      <c r="E21" s="13">
        <f>C21/(D21-0.75)*10</f>
        <v>7.7142857142857144</v>
      </c>
    </row>
    <row r="22" spans="1:5" ht="15" customHeight="1" x14ac:dyDescent="0.5">
      <c r="A22" s="4">
        <v>20</v>
      </c>
      <c r="B22" s="7" t="s">
        <v>35</v>
      </c>
      <c r="C22" s="18">
        <v>13.5</v>
      </c>
      <c r="D22" s="4">
        <v>18</v>
      </c>
      <c r="E22" s="13">
        <f>C22/(D22-0.75)*10</f>
        <v>7.8260869565217392</v>
      </c>
    </row>
    <row r="23" spans="1:5" ht="15" customHeight="1" x14ac:dyDescent="0.5">
      <c r="A23" s="4">
        <v>21</v>
      </c>
      <c r="B23" s="7" t="s">
        <v>28</v>
      </c>
      <c r="C23" s="18">
        <v>16.333333333333332</v>
      </c>
      <c r="D23" s="4">
        <v>18</v>
      </c>
      <c r="E23" s="13">
        <f>C23/(D23-0.75)*10</f>
        <v>9.4685990338164245</v>
      </c>
    </row>
    <row r="24" spans="1:5" ht="15" customHeight="1" x14ac:dyDescent="0.5">
      <c r="A24" s="4">
        <v>22</v>
      </c>
      <c r="B24" s="7" t="s">
        <v>46</v>
      </c>
      <c r="C24" s="18">
        <v>19</v>
      </c>
      <c r="D24" s="4">
        <v>20</v>
      </c>
      <c r="E24" s="13">
        <f>C24/(D24-0.75)*10</f>
        <v>9.8701298701298708</v>
      </c>
    </row>
    <row r="25" spans="1:5" ht="15" customHeight="1" x14ac:dyDescent="0.5">
      <c r="A25" s="4">
        <v>23</v>
      </c>
      <c r="B25" s="7" t="s">
        <v>61</v>
      </c>
      <c r="C25" s="18">
        <v>16.235294117647058</v>
      </c>
      <c r="D25" s="4">
        <v>17</v>
      </c>
      <c r="E25" s="13">
        <f>C25/(D25-0.75)*10</f>
        <v>9.9909502262443439</v>
      </c>
    </row>
    <row r="26" spans="1:5" ht="15" customHeight="1" x14ac:dyDescent="0.5">
      <c r="A26" s="4">
        <v>24</v>
      </c>
      <c r="B26" s="7" t="s">
        <v>47</v>
      </c>
      <c r="C26" s="18">
        <v>17.125</v>
      </c>
      <c r="D26" s="4">
        <v>16</v>
      </c>
      <c r="E26" s="13">
        <f>C26/(D26-0.75)*10</f>
        <v>11.229508196721312</v>
      </c>
    </row>
    <row r="27" spans="1:5" ht="15" customHeight="1" x14ac:dyDescent="0.5">
      <c r="A27" s="4">
        <v>25</v>
      </c>
      <c r="B27" s="7" t="s">
        <v>44</v>
      </c>
      <c r="C27" s="18">
        <v>17.3125</v>
      </c>
      <c r="D27" s="4">
        <v>16</v>
      </c>
      <c r="E27" s="13">
        <f>C27/(D27-0.75)*10</f>
        <v>11.352459016393443</v>
      </c>
    </row>
    <row r="28" spans="1:5" ht="15" customHeight="1" x14ac:dyDescent="0.5">
      <c r="A28" s="4">
        <v>26</v>
      </c>
      <c r="B28" s="7" t="s">
        <v>59</v>
      </c>
      <c r="C28" s="18">
        <v>16.357142857142858</v>
      </c>
      <c r="D28" s="4">
        <v>14</v>
      </c>
      <c r="E28" s="13">
        <f>C28/(D28-0.75)*10</f>
        <v>12.345013477088948</v>
      </c>
    </row>
    <row r="29" spans="1:5" ht="15" customHeight="1" x14ac:dyDescent="0.5">
      <c r="A29" s="4">
        <v>27</v>
      </c>
      <c r="B29" s="7" t="s">
        <v>38</v>
      </c>
      <c r="C29" s="18">
        <v>18.066666666666666</v>
      </c>
      <c r="D29" s="4">
        <v>15</v>
      </c>
      <c r="E29" s="13">
        <f>C29/(D29-0.75)*10</f>
        <v>12.678362573099415</v>
      </c>
    </row>
    <row r="30" spans="1:5" ht="15" customHeight="1" x14ac:dyDescent="0.5">
      <c r="A30" s="4">
        <v>28</v>
      </c>
      <c r="B30" s="7" t="s">
        <v>82</v>
      </c>
      <c r="C30" s="18">
        <v>20.125</v>
      </c>
      <c r="D30" s="4">
        <v>16</v>
      </c>
      <c r="E30" s="13">
        <f>C30/(D30-0.75)*10</f>
        <v>13.196721311475411</v>
      </c>
    </row>
    <row r="31" spans="1:5" ht="15" customHeight="1" x14ac:dyDescent="0.5">
      <c r="A31" s="4">
        <v>29</v>
      </c>
      <c r="B31" s="7" t="s">
        <v>43</v>
      </c>
      <c r="C31" s="18">
        <v>21.2</v>
      </c>
      <c r="D31" s="4">
        <v>15</v>
      </c>
      <c r="E31" s="13">
        <f>C31/(D31-0.75)*10</f>
        <v>14.87719298245614</v>
      </c>
    </row>
    <row r="32" spans="1:5" ht="15" customHeight="1" x14ac:dyDescent="0.5">
      <c r="A32" s="4">
        <v>30</v>
      </c>
      <c r="B32" s="7" t="s">
        <v>116</v>
      </c>
      <c r="C32" s="18">
        <v>21.5</v>
      </c>
      <c r="D32" s="4">
        <v>14</v>
      </c>
      <c r="E32" s="13">
        <f>C32/(D32-0.75)*10</f>
        <v>16.226415094339622</v>
      </c>
    </row>
    <row r="33" spans="1:5" ht="15" customHeight="1" x14ac:dyDescent="0.5">
      <c r="A33" s="4">
        <v>31</v>
      </c>
      <c r="B33" s="7" t="s">
        <v>40</v>
      </c>
      <c r="C33" s="18">
        <v>24.571428571428573</v>
      </c>
      <c r="D33" s="4">
        <v>14</v>
      </c>
      <c r="E33" s="13">
        <f>C33/(D33-0.75)*10</f>
        <v>18.544474393530997</v>
      </c>
    </row>
    <row r="34" spans="1:5" ht="15" customHeight="1" x14ac:dyDescent="0.5">
      <c r="A34" s="4">
        <v>32</v>
      </c>
      <c r="B34" s="7" t="s">
        <v>68</v>
      </c>
      <c r="C34" s="18">
        <v>23.153846153846153</v>
      </c>
      <c r="D34" s="4">
        <v>13</v>
      </c>
      <c r="E34" s="13">
        <f>C34/(D34-0.75)*10</f>
        <v>18.901098901098901</v>
      </c>
    </row>
    <row r="35" spans="1:5" ht="15" customHeight="1" x14ac:dyDescent="0.5">
      <c r="A35" s="4">
        <v>33</v>
      </c>
      <c r="B35" s="7" t="s">
        <v>56</v>
      </c>
      <c r="C35" s="18">
        <v>25.384615384615383</v>
      </c>
      <c r="D35" s="4">
        <v>13</v>
      </c>
      <c r="E35" s="13">
        <f>C35/(D35-0.75)*10</f>
        <v>20.722135007849293</v>
      </c>
    </row>
    <row r="36" spans="1:5" ht="15" customHeight="1" x14ac:dyDescent="0.5">
      <c r="A36" s="4">
        <v>34</v>
      </c>
      <c r="B36" s="7" t="s">
        <v>67</v>
      </c>
      <c r="C36" s="18">
        <v>21.90909090909091</v>
      </c>
      <c r="D36" s="4">
        <v>11</v>
      </c>
      <c r="E36" s="13">
        <f>C36/(D36-0.75)*10</f>
        <v>21.374722838137473</v>
      </c>
    </row>
    <row r="37" spans="1:5" ht="15" customHeight="1" x14ac:dyDescent="0.5">
      <c r="A37" s="4">
        <v>35</v>
      </c>
      <c r="B37" s="7" t="s">
        <v>74</v>
      </c>
      <c r="C37" s="18">
        <v>24.666666666666668</v>
      </c>
      <c r="D37" s="4">
        <v>12</v>
      </c>
      <c r="E37" s="13">
        <f>C37/(D37-0.75)*10</f>
        <v>21.925925925925927</v>
      </c>
    </row>
    <row r="38" spans="1:5" ht="15" customHeight="1" x14ac:dyDescent="0.5">
      <c r="A38" s="4">
        <v>36</v>
      </c>
      <c r="B38" s="7" t="s">
        <v>80</v>
      </c>
      <c r="C38" s="18">
        <v>26.923076923076923</v>
      </c>
      <c r="D38" s="4">
        <v>13</v>
      </c>
      <c r="E38" s="13">
        <f>C38/(D38-0.75)*10</f>
        <v>21.978021978021978</v>
      </c>
    </row>
    <row r="39" spans="1:5" ht="15" customHeight="1" x14ac:dyDescent="0.5">
      <c r="A39" s="4">
        <v>37</v>
      </c>
      <c r="B39" s="7" t="s">
        <v>42</v>
      </c>
      <c r="C39" s="18">
        <v>25</v>
      </c>
      <c r="D39" s="4">
        <v>12</v>
      </c>
      <c r="E39" s="13">
        <f>C39/(D39-0.75)*10</f>
        <v>22.222222222222221</v>
      </c>
    </row>
    <row r="40" spans="1:5" ht="15" customHeight="1" x14ac:dyDescent="0.5">
      <c r="A40" s="4">
        <v>38</v>
      </c>
      <c r="B40" s="7" t="s">
        <v>52</v>
      </c>
      <c r="C40" s="18">
        <v>25.333333333333332</v>
      </c>
      <c r="D40" s="4">
        <v>12</v>
      </c>
      <c r="E40" s="13">
        <f>C40/(D40-0.75)*10</f>
        <v>22.518518518518515</v>
      </c>
    </row>
    <row r="41" spans="1:5" ht="15" customHeight="1" x14ac:dyDescent="0.5">
      <c r="A41" s="4">
        <v>39</v>
      </c>
      <c r="B41" s="7" t="s">
        <v>62</v>
      </c>
      <c r="C41" s="18">
        <v>21.1</v>
      </c>
      <c r="D41" s="4">
        <v>10</v>
      </c>
      <c r="E41" s="13">
        <f>C41/(D41-0.75)*10</f>
        <v>22.810810810810814</v>
      </c>
    </row>
    <row r="42" spans="1:5" ht="15" customHeight="1" x14ac:dyDescent="0.5">
      <c r="A42" s="4">
        <v>40</v>
      </c>
      <c r="B42" s="7" t="s">
        <v>60</v>
      </c>
      <c r="C42" s="18">
        <v>23.90909090909091</v>
      </c>
      <c r="D42" s="4">
        <v>11</v>
      </c>
      <c r="E42" s="13">
        <f>C42/(D42-0.75)*10</f>
        <v>23.325942350332593</v>
      </c>
    </row>
    <row r="43" spans="1:5" ht="15" customHeight="1" x14ac:dyDescent="0.5">
      <c r="A43" s="4">
        <v>41</v>
      </c>
      <c r="B43" s="7" t="s">
        <v>83</v>
      </c>
      <c r="C43" s="18">
        <v>26.583333333333332</v>
      </c>
      <c r="D43" s="4">
        <v>12</v>
      </c>
      <c r="E43" s="13">
        <f>C43/(D43-0.75)*10</f>
        <v>23.629629629629626</v>
      </c>
    </row>
    <row r="44" spans="1:5" ht="15" customHeight="1" x14ac:dyDescent="0.5">
      <c r="A44" s="4">
        <v>42</v>
      </c>
      <c r="B44" s="7" t="s">
        <v>49</v>
      </c>
      <c r="C44" s="18">
        <v>28.083333333333332</v>
      </c>
      <c r="D44" s="4">
        <v>12</v>
      </c>
      <c r="E44" s="13">
        <f>C44/(D44-0.75)*10</f>
        <v>24.962962962962962</v>
      </c>
    </row>
    <row r="45" spans="1:5" ht="15" customHeight="1" x14ac:dyDescent="0.5">
      <c r="A45" s="4">
        <v>43</v>
      </c>
      <c r="B45" s="7" t="s">
        <v>87</v>
      </c>
      <c r="C45" s="18">
        <v>28.636363636363637</v>
      </c>
      <c r="D45" s="4">
        <v>11</v>
      </c>
      <c r="E45" s="13">
        <f>C45/(D45-0.75)*10</f>
        <v>27.937915742793791</v>
      </c>
    </row>
    <row r="46" spans="1:5" ht="15" customHeight="1" x14ac:dyDescent="0.5">
      <c r="A46" s="4">
        <v>44</v>
      </c>
      <c r="B46" s="7" t="s">
        <v>90</v>
      </c>
      <c r="C46" s="18">
        <v>31.09090909090909</v>
      </c>
      <c r="D46" s="4">
        <v>11</v>
      </c>
      <c r="E46" s="13">
        <f>C46/(D46-0.75)*10</f>
        <v>30.332594235033259</v>
      </c>
    </row>
    <row r="47" spans="1:5" ht="15" customHeight="1" x14ac:dyDescent="0.5">
      <c r="A47" s="4">
        <v>45</v>
      </c>
      <c r="B47" s="7" t="s">
        <v>51</v>
      </c>
      <c r="C47" s="18">
        <v>33.81818181818182</v>
      </c>
      <c r="D47" s="4">
        <v>11</v>
      </c>
      <c r="E47" s="13">
        <f>C47/(D47-0.75)*10</f>
        <v>32.993348115299334</v>
      </c>
    </row>
    <row r="48" spans="1:5" ht="15" customHeight="1" x14ac:dyDescent="0.5">
      <c r="A48" s="4">
        <v>46</v>
      </c>
      <c r="B48" s="7" t="s">
        <v>37</v>
      </c>
      <c r="C48" s="18">
        <v>27.555555555555557</v>
      </c>
      <c r="D48" s="4">
        <v>9</v>
      </c>
      <c r="E48" s="13">
        <f>C48/(D48-0.75)*10</f>
        <v>33.400673400673405</v>
      </c>
    </row>
    <row r="49" spans="1:5" ht="15" customHeight="1" x14ac:dyDescent="0.5">
      <c r="A49" s="4">
        <v>47</v>
      </c>
      <c r="B49" s="7" t="s">
        <v>81</v>
      </c>
      <c r="C49" s="18">
        <v>31.9</v>
      </c>
      <c r="D49" s="4">
        <v>10</v>
      </c>
      <c r="E49" s="13">
        <f>C49/(D49-0.75)*10</f>
        <v>34.486486486486484</v>
      </c>
    </row>
    <row r="50" spans="1:5" ht="15" customHeight="1" x14ac:dyDescent="0.5">
      <c r="A50" s="4">
        <v>48</v>
      </c>
      <c r="B50" s="7" t="s">
        <v>69</v>
      </c>
      <c r="C50" s="18">
        <v>24</v>
      </c>
      <c r="D50" s="4">
        <v>7</v>
      </c>
      <c r="E50" s="13">
        <f>C50/(D50-0.75)*10</f>
        <v>38.4</v>
      </c>
    </row>
    <row r="51" spans="1:5" ht="15" customHeight="1" x14ac:dyDescent="0.5">
      <c r="A51" s="4">
        <v>49</v>
      </c>
      <c r="B51" s="7" t="s">
        <v>70</v>
      </c>
      <c r="C51" s="18">
        <v>28.75</v>
      </c>
      <c r="D51" s="4">
        <v>8</v>
      </c>
      <c r="E51" s="13">
        <f>C51/(D51-0.75)*10</f>
        <v>39.655172413793103</v>
      </c>
    </row>
    <row r="52" spans="1:5" ht="15" customHeight="1" x14ac:dyDescent="0.5">
      <c r="A52" s="4">
        <v>50</v>
      </c>
      <c r="B52" s="7" t="s">
        <v>77</v>
      </c>
      <c r="C52" s="18">
        <v>37.9</v>
      </c>
      <c r="D52" s="4">
        <v>10</v>
      </c>
      <c r="E52" s="13">
        <f>C52/(D52-0.75)*10</f>
        <v>40.972972972972968</v>
      </c>
    </row>
    <row r="53" spans="1:5" ht="15" customHeight="1" x14ac:dyDescent="0.5">
      <c r="A53" s="4">
        <v>51</v>
      </c>
      <c r="B53" s="7" t="s">
        <v>91</v>
      </c>
      <c r="C53" s="18">
        <v>38.888888888888886</v>
      </c>
      <c r="D53" s="4">
        <v>9</v>
      </c>
      <c r="E53" s="13">
        <f>C53/(D53-0.75)*10</f>
        <v>47.138047138047135</v>
      </c>
    </row>
    <row r="54" spans="1:5" ht="15" customHeight="1" x14ac:dyDescent="0.5">
      <c r="A54" s="4">
        <v>52</v>
      </c>
      <c r="B54" s="7" t="s">
        <v>76</v>
      </c>
      <c r="C54" s="18">
        <v>35.25</v>
      </c>
      <c r="D54" s="4">
        <v>8</v>
      </c>
      <c r="E54" s="13">
        <f>C54/(D54-0.75)*10</f>
        <v>48.620689655172413</v>
      </c>
    </row>
    <row r="55" spans="1:5" ht="15" customHeight="1" x14ac:dyDescent="0.5">
      <c r="A55" s="4">
        <v>53</v>
      </c>
      <c r="B55" s="7" t="s">
        <v>79</v>
      </c>
      <c r="C55" s="18">
        <v>37.25</v>
      </c>
      <c r="D55" s="4">
        <v>8</v>
      </c>
      <c r="E55" s="13">
        <f>C55/(D55-0.75)*10</f>
        <v>51.379310344827587</v>
      </c>
    </row>
    <row r="56" spans="1:5" ht="15" customHeight="1" x14ac:dyDescent="0.5">
      <c r="A56" s="4">
        <v>54</v>
      </c>
      <c r="B56" s="7" t="s">
        <v>85</v>
      </c>
      <c r="C56" s="18">
        <v>38.875</v>
      </c>
      <c r="D56" s="4">
        <v>8</v>
      </c>
      <c r="E56" s="13">
        <f>C56/(D56-0.75)*10</f>
        <v>53.620689655172413</v>
      </c>
    </row>
    <row r="57" spans="1:5" ht="15" customHeight="1" x14ac:dyDescent="0.5">
      <c r="A57" s="4">
        <v>55</v>
      </c>
      <c r="B57" s="7" t="s">
        <v>88</v>
      </c>
      <c r="C57" s="18">
        <v>36.142857142857146</v>
      </c>
      <c r="D57" s="4">
        <v>7</v>
      </c>
      <c r="E57" s="13">
        <f>C57/(D57-0.75)*10</f>
        <v>57.828571428571429</v>
      </c>
    </row>
    <row r="58" spans="1:5" ht="15" customHeight="1" x14ac:dyDescent="0.5">
      <c r="A58" s="4">
        <v>56</v>
      </c>
      <c r="B58" s="7" t="s">
        <v>86</v>
      </c>
      <c r="C58" s="18">
        <v>42.375</v>
      </c>
      <c r="D58" s="4">
        <v>8</v>
      </c>
      <c r="E58" s="13">
        <f>C58/(D58-0.75)*10</f>
        <v>58.448275862068968</v>
      </c>
    </row>
    <row r="59" spans="1:5" ht="15" customHeight="1" x14ac:dyDescent="0.5">
      <c r="A59" s="4">
        <v>57</v>
      </c>
      <c r="B59" s="7" t="s">
        <v>64</v>
      </c>
      <c r="C59" s="18">
        <v>31.333333333333332</v>
      </c>
      <c r="D59" s="4">
        <v>6</v>
      </c>
      <c r="E59" s="13">
        <f>C59/(D59-0.75)*10</f>
        <v>59.682539682539684</v>
      </c>
    </row>
    <row r="60" spans="1:5" ht="15" customHeight="1" x14ac:dyDescent="0.5">
      <c r="A60" s="4">
        <v>58</v>
      </c>
      <c r="B60" s="7" t="s">
        <v>72</v>
      </c>
      <c r="C60" s="18">
        <v>38</v>
      </c>
      <c r="D60" s="4">
        <v>7</v>
      </c>
      <c r="E60" s="13">
        <f>C60/(D60-0.75)*10</f>
        <v>60.8</v>
      </c>
    </row>
    <row r="61" spans="1:5" ht="15" customHeight="1" x14ac:dyDescent="0.5">
      <c r="A61" s="4">
        <v>59</v>
      </c>
      <c r="B61" s="7" t="s">
        <v>78</v>
      </c>
      <c r="C61" s="18">
        <v>43</v>
      </c>
      <c r="D61" s="4">
        <v>6</v>
      </c>
      <c r="E61" s="13">
        <f>C61/(D61-0.75)*10</f>
        <v>81.904761904761898</v>
      </c>
    </row>
    <row r="62" spans="1:5" ht="15" customHeight="1" x14ac:dyDescent="0.5">
      <c r="A62" s="4">
        <v>60</v>
      </c>
      <c r="B62" s="7" t="s">
        <v>71</v>
      </c>
      <c r="C62" s="18">
        <v>35.200000000000003</v>
      </c>
      <c r="D62" s="4">
        <v>5</v>
      </c>
      <c r="E62" s="13">
        <f>C62/(D62-0.75)*10</f>
        <v>82.82352941176471</v>
      </c>
    </row>
    <row r="63" spans="1:5" ht="15" customHeight="1" x14ac:dyDescent="0.5">
      <c r="A63" s="4">
        <v>61</v>
      </c>
      <c r="B63" s="7" t="s">
        <v>73</v>
      </c>
      <c r="C63" s="18">
        <v>44.8</v>
      </c>
      <c r="D63" s="4">
        <v>5</v>
      </c>
      <c r="E63" s="13">
        <f>C63/(D63-0.75)*10</f>
        <v>105.41176470588235</v>
      </c>
    </row>
    <row r="64" spans="1:5" ht="15" customHeight="1" x14ac:dyDescent="0.5">
      <c r="A64" s="4">
        <v>62</v>
      </c>
      <c r="B64" s="7" t="s">
        <v>84</v>
      </c>
      <c r="C64" s="18">
        <v>45.6</v>
      </c>
      <c r="D64" s="4">
        <v>5</v>
      </c>
      <c r="E64" s="13">
        <f>C64/(D64-0.75)*10</f>
        <v>107.29411764705884</v>
      </c>
    </row>
    <row r="65" spans="1:5" ht="15" customHeight="1" x14ac:dyDescent="0.5">
      <c r="A65" s="4">
        <v>63</v>
      </c>
      <c r="B65" s="7" t="s">
        <v>89</v>
      </c>
      <c r="C65" s="18">
        <v>58.2</v>
      </c>
      <c r="D65" s="4">
        <v>5</v>
      </c>
      <c r="E65" s="13">
        <f>C65/(D65-0.75)*10</f>
        <v>136.94117647058823</v>
      </c>
    </row>
  </sheetData>
  <sortState xmlns:xlrd2="http://schemas.microsoft.com/office/spreadsheetml/2017/richdata2" ref="A3:E65">
    <sortCondition ref="E3:E65"/>
    <sortCondition descending="1" ref="D3:D65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2024-03-24T00:26:46Z</dcterms:modified>
  <cp:category/>
  <cp:contentStatus/>
</cp:coreProperties>
</file>