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cott Pfitzinger\Documents\"/>
    </mc:Choice>
  </mc:AlternateContent>
  <xr:revisionPtr revIDLastSave="0" documentId="13_ncr:1_{79C3AFE2-9B68-4CA6-AB8D-BF8844F451B8}" xr6:coauthVersionLast="47" xr6:coauthVersionMax="47" xr10:uidLastSave="{00000000-0000-0000-0000-000000000000}"/>
  <bookViews>
    <workbookView xWindow="-98" yWindow="-98" windowWidth="21795" windowHeight="11625" tabRatio="602" xr2:uid="{00000000-000D-0000-FFFF-FFFF00000000}"/>
  </bookViews>
  <sheets>
    <sheet name="Raw Data" sheetId="1" r:id="rId1"/>
    <sheet name="Tabulation" sheetId="2" r:id="rId2"/>
    <sheet name="Weighted" sheetId="3" r:id="rId3"/>
    <sheet name="Viewing Checklist" sheetId="4" r:id="rId4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hzwRV33yVLWdrzcXs57juKczoOA=="/>
    </ext>
  </extLst>
</workbook>
</file>

<file path=xl/calcChain.xml><?xml version="1.0" encoding="utf-8"?>
<calcChain xmlns="http://schemas.openxmlformats.org/spreadsheetml/2006/main">
  <c r="C558" i="2" l="1"/>
  <c r="C423" i="2"/>
  <c r="C433" i="2"/>
  <c r="C219" i="2"/>
  <c r="E372" i="3"/>
  <c r="E352" i="3"/>
  <c r="E56" i="3"/>
  <c r="E96" i="3"/>
  <c r="E83" i="3"/>
  <c r="E59" i="3"/>
  <c r="E374" i="3"/>
  <c r="E238" i="3"/>
  <c r="E306" i="3"/>
  <c r="E311" i="3"/>
  <c r="E65" i="3"/>
  <c r="E265" i="3"/>
  <c r="E137" i="3"/>
  <c r="E343" i="3"/>
  <c r="E86" i="3"/>
  <c r="E418" i="3"/>
  <c r="E349" i="3"/>
  <c r="E181" i="3"/>
  <c r="E334" i="3"/>
  <c r="E232" i="3"/>
  <c r="E272" i="3"/>
  <c r="E122" i="3"/>
  <c r="E16" i="3"/>
  <c r="E239" i="3"/>
  <c r="E302" i="3"/>
  <c r="E342" i="3"/>
  <c r="E100" i="3"/>
  <c r="E151" i="3"/>
  <c r="E87" i="3"/>
  <c r="E333" i="3"/>
  <c r="E401" i="3"/>
  <c r="E376" i="3"/>
  <c r="E126" i="3"/>
  <c r="E144" i="3"/>
  <c r="E346" i="3"/>
  <c r="E191" i="3"/>
  <c r="E97" i="3"/>
  <c r="E253" i="3"/>
  <c r="E383" i="3"/>
  <c r="E123" i="3"/>
  <c r="E110" i="3"/>
  <c r="E234" i="3"/>
  <c r="E293" i="3"/>
  <c r="E138" i="3"/>
  <c r="E290" i="3"/>
  <c r="E276" i="3"/>
  <c r="E263" i="3"/>
  <c r="E261" i="3"/>
  <c r="E295" i="3"/>
  <c r="E210" i="3"/>
  <c r="E256" i="3"/>
  <c r="E364" i="3"/>
  <c r="E291" i="3"/>
  <c r="E273" i="3"/>
  <c r="E391" i="3"/>
  <c r="E66" i="3"/>
  <c r="E316" i="3"/>
  <c r="E203" i="3"/>
  <c r="E21" i="3"/>
  <c r="E141" i="3"/>
  <c r="E355" i="3"/>
  <c r="E184" i="3"/>
  <c r="E262" i="3"/>
  <c r="E3" i="3"/>
  <c r="E113" i="3"/>
  <c r="E366" i="3"/>
  <c r="E373" i="3"/>
  <c r="E287" i="3"/>
  <c r="E142" i="3"/>
  <c r="E167" i="3"/>
  <c r="E277" i="3"/>
  <c r="E128" i="3"/>
  <c r="E329" i="3"/>
  <c r="E166" i="3"/>
  <c r="E40" i="3"/>
  <c r="E17" i="3"/>
  <c r="E211" i="3"/>
  <c r="E41" i="3"/>
  <c r="E116" i="3"/>
  <c r="E104" i="3"/>
  <c r="E392" i="3"/>
  <c r="E37" i="3"/>
  <c r="E242" i="3"/>
  <c r="E8" i="3"/>
  <c r="E36" i="3"/>
  <c r="E420" i="3"/>
  <c r="E99" i="3"/>
  <c r="E312" i="3"/>
  <c r="E79" i="3"/>
  <c r="E219" i="3"/>
  <c r="E20" i="3"/>
  <c r="E27" i="3"/>
  <c r="E375" i="3"/>
  <c r="E244" i="3"/>
  <c r="E397" i="3"/>
  <c r="E205" i="3"/>
  <c r="E4" i="3"/>
  <c r="E215" i="3"/>
  <c r="E384" i="3"/>
  <c r="E379" i="3"/>
  <c r="E80" i="3"/>
  <c r="E170" i="3"/>
  <c r="E18" i="3"/>
  <c r="E323" i="3"/>
  <c r="E133" i="3"/>
  <c r="E271" i="3"/>
  <c r="E47" i="3"/>
  <c r="E197" i="3"/>
  <c r="E158" i="3"/>
  <c r="E250" i="3"/>
  <c r="E35" i="3"/>
  <c r="E75" i="3"/>
  <c r="E356" i="3"/>
  <c r="E91" i="3"/>
  <c r="E92" i="3"/>
  <c r="E93" i="3"/>
  <c r="E226" i="3"/>
  <c r="E300" i="3"/>
  <c r="E303" i="3"/>
  <c r="E182" i="3"/>
  <c r="E223" i="3"/>
  <c r="E88" i="3"/>
  <c r="E134" i="3"/>
  <c r="E174" i="3"/>
  <c r="E185" i="3"/>
  <c r="E377" i="3"/>
  <c r="E152" i="3"/>
  <c r="E23" i="3"/>
  <c r="E164" i="3"/>
  <c r="E328" i="3"/>
  <c r="E229" i="3"/>
  <c r="E183" i="3"/>
  <c r="E76" i="3"/>
  <c r="E282" i="3"/>
  <c r="E319" i="3"/>
  <c r="E404" i="3"/>
  <c r="E84" i="3"/>
  <c r="E34" i="3"/>
  <c r="E44" i="3"/>
  <c r="E45" i="3"/>
  <c r="E68" i="3"/>
  <c r="E5" i="3"/>
  <c r="E344" i="3"/>
  <c r="E321" i="3"/>
  <c r="E153" i="3"/>
  <c r="E111" i="3"/>
  <c r="E347" i="3"/>
  <c r="E24" i="3"/>
  <c r="E233" i="3"/>
  <c r="E313" i="3"/>
  <c r="E212" i="3"/>
  <c r="E236" i="3"/>
  <c r="E125" i="3"/>
  <c r="E412" i="3"/>
  <c r="E81" i="3"/>
  <c r="E381" i="3"/>
  <c r="E159" i="3"/>
  <c r="E390" i="3"/>
  <c r="E249" i="3"/>
  <c r="E206" i="3"/>
  <c r="E258" i="3"/>
  <c r="E357" i="3"/>
  <c r="E102" i="3"/>
  <c r="E403" i="3"/>
  <c r="E192" i="3"/>
  <c r="E307" i="3"/>
  <c r="E186" i="3"/>
  <c r="E230" i="3"/>
  <c r="E73" i="3"/>
  <c r="E315" i="3"/>
  <c r="E308" i="3"/>
  <c r="E388" i="3"/>
  <c r="E121" i="3"/>
  <c r="E117" i="3"/>
  <c r="E386" i="3"/>
  <c r="E370" i="3"/>
  <c r="E365" i="3"/>
  <c r="E57" i="3"/>
  <c r="E218" i="3"/>
  <c r="E42" i="3"/>
  <c r="E398" i="3"/>
  <c r="E120" i="3"/>
  <c r="E409" i="3"/>
  <c r="E371" i="3"/>
  <c r="E358" i="3"/>
  <c r="E269" i="3"/>
  <c r="E207" i="3"/>
  <c r="E415" i="3"/>
  <c r="E143" i="3"/>
  <c r="E285" i="3"/>
  <c r="E89" i="3"/>
  <c r="E9" i="3"/>
  <c r="E208" i="3"/>
  <c r="E216" i="3"/>
  <c r="E414" i="3"/>
  <c r="E62" i="3"/>
  <c r="E407" i="3"/>
  <c r="E209" i="3"/>
  <c r="E160" i="3"/>
  <c r="E188" i="3"/>
  <c r="E353" i="3"/>
  <c r="E54" i="3"/>
  <c r="E259" i="3"/>
  <c r="E161" i="3"/>
  <c r="E58" i="3"/>
  <c r="E243" i="3"/>
  <c r="E220" i="3"/>
  <c r="E139" i="3"/>
  <c r="E359" i="3"/>
  <c r="E77" i="3"/>
  <c r="E190" i="3"/>
  <c r="E275" i="3"/>
  <c r="E241" i="3"/>
  <c r="E204" i="3"/>
  <c r="E51" i="3"/>
  <c r="E175" i="3"/>
  <c r="E60" i="3"/>
  <c r="E296" i="3"/>
  <c r="E168" i="3"/>
  <c r="E193" i="3"/>
  <c r="E408" i="3"/>
  <c r="E72" i="3"/>
  <c r="E326" i="3"/>
  <c r="E189" i="3"/>
  <c r="E264" i="3"/>
  <c r="E22" i="3"/>
  <c r="E129" i="3"/>
  <c r="E393" i="3"/>
  <c r="E213" i="3"/>
  <c r="E31" i="3"/>
  <c r="E90" i="3"/>
  <c r="E402" i="3"/>
  <c r="E162" i="3"/>
  <c r="E171" i="3"/>
  <c r="E13" i="3"/>
  <c r="E55" i="3"/>
  <c r="E53" i="3"/>
  <c r="E338" i="3"/>
  <c r="E301" i="3"/>
  <c r="E339" i="3"/>
  <c r="E305" i="3"/>
  <c r="E145" i="3"/>
  <c r="E299" i="3"/>
  <c r="E106" i="3"/>
  <c r="E61" i="3"/>
  <c r="E257" i="3"/>
  <c r="E396" i="3"/>
  <c r="E172" i="3"/>
  <c r="E278" i="3"/>
  <c r="E67" i="3"/>
  <c r="E71" i="3"/>
  <c r="E69" i="3"/>
  <c r="E400" i="3"/>
  <c r="E246" i="3"/>
  <c r="E10" i="3"/>
  <c r="E336" i="3"/>
  <c r="E255" i="3"/>
  <c r="E340" i="3"/>
  <c r="E304" i="3"/>
  <c r="E260" i="3"/>
  <c r="E266" i="3"/>
  <c r="E165" i="3"/>
  <c r="E284" i="3"/>
  <c r="E26" i="3"/>
  <c r="E360" i="3"/>
  <c r="E362" i="3"/>
  <c r="E78" i="3"/>
  <c r="E169" i="3"/>
  <c r="E410" i="3"/>
  <c r="E94" i="3"/>
  <c r="E180" i="3"/>
  <c r="E101" i="3"/>
  <c r="E74" i="3"/>
  <c r="E127" i="3"/>
  <c r="E43" i="3"/>
  <c r="E29" i="3"/>
  <c r="E292" i="3"/>
  <c r="E283" i="3"/>
  <c r="E148" i="3"/>
  <c r="E331" i="3"/>
  <c r="E318" i="3"/>
  <c r="E309" i="3"/>
  <c r="E224" i="3"/>
  <c r="E194" i="3"/>
  <c r="E247" i="3"/>
  <c r="E320" i="3"/>
  <c r="E297" i="3"/>
  <c r="E118" i="3"/>
  <c r="E322" i="3"/>
  <c r="E317" i="3"/>
  <c r="E155" i="3"/>
  <c r="E251" i="3"/>
  <c r="E281" i="3"/>
  <c r="E112" i="3"/>
  <c r="E11" i="3"/>
  <c r="E387" i="3"/>
  <c r="E288" i="3"/>
  <c r="E140" i="3"/>
  <c r="E95" i="3"/>
  <c r="E19" i="3"/>
  <c r="E135" i="3"/>
  <c r="E50" i="3"/>
  <c r="E163" i="3"/>
  <c r="E367" i="3"/>
  <c r="E361" i="3"/>
  <c r="E103" i="3"/>
  <c r="E268" i="3"/>
  <c r="E214" i="3"/>
  <c r="E130" i="3"/>
  <c r="E105" i="3"/>
  <c r="E124" i="3"/>
  <c r="E156" i="3"/>
  <c r="E405" i="3"/>
  <c r="E369" i="3"/>
  <c r="E176" i="3"/>
  <c r="E394" i="3"/>
  <c r="E416" i="3"/>
  <c r="E274" i="3"/>
  <c r="E63" i="3"/>
  <c r="E286" i="3"/>
  <c r="E25" i="3"/>
  <c r="E32" i="3"/>
  <c r="E345" i="3"/>
  <c r="E363" i="3"/>
  <c r="E411" i="3"/>
  <c r="E195" i="3"/>
  <c r="E146" i="3"/>
  <c r="C897" i="2"/>
  <c r="C896" i="2"/>
  <c r="C895" i="2"/>
  <c r="C894" i="2"/>
  <c r="C893" i="2"/>
  <c r="C890" i="2"/>
  <c r="C877" i="2"/>
  <c r="C876" i="2"/>
  <c r="C870" i="2"/>
  <c r="C865" i="2"/>
  <c r="C869" i="2"/>
  <c r="C868" i="2"/>
  <c r="C867" i="2"/>
  <c r="C864" i="2"/>
  <c r="C863" i="2"/>
  <c r="C861" i="2"/>
  <c r="C860" i="2"/>
  <c r="C857" i="2"/>
  <c r="C855" i="2"/>
  <c r="C854" i="2"/>
  <c r="C853" i="2"/>
  <c r="C849" i="2"/>
  <c r="C848" i="2"/>
  <c r="C847" i="2"/>
  <c r="C846" i="2"/>
  <c r="C839" i="2"/>
  <c r="C838" i="2"/>
  <c r="C831" i="2"/>
  <c r="C828" i="2"/>
  <c r="C826" i="2"/>
  <c r="C825" i="2"/>
  <c r="C824" i="2"/>
  <c r="C809" i="2"/>
  <c r="C807" i="2"/>
  <c r="C803" i="2"/>
  <c r="C806" i="2"/>
  <c r="C805" i="2"/>
  <c r="C802" i="2"/>
  <c r="C801" i="2"/>
  <c r="C800" i="2"/>
  <c r="C799" i="2"/>
  <c r="C798" i="2"/>
  <c r="C797" i="2"/>
  <c r="C796" i="2"/>
  <c r="C795" i="2"/>
  <c r="C794" i="2"/>
  <c r="C793" i="2"/>
  <c r="C792" i="2"/>
  <c r="C790" i="2"/>
  <c r="C789" i="2"/>
  <c r="C788" i="2"/>
  <c r="C785" i="2"/>
  <c r="C784" i="2"/>
  <c r="C783" i="2"/>
  <c r="C781" i="2"/>
  <c r="C779" i="2"/>
  <c r="C777" i="2"/>
  <c r="C773" i="2"/>
  <c r="C772" i="2"/>
  <c r="C771" i="2"/>
  <c r="C767" i="2"/>
  <c r="C766" i="2"/>
  <c r="C765" i="2"/>
  <c r="C756" i="2"/>
  <c r="C753" i="2"/>
  <c r="C755" i="2"/>
  <c r="C752" i="2"/>
  <c r="C751" i="2"/>
  <c r="C750" i="2"/>
  <c r="C749" i="2"/>
  <c r="C748" i="2"/>
  <c r="C747" i="2"/>
  <c r="C726" i="2"/>
  <c r="C725" i="2"/>
  <c r="C724" i="2"/>
  <c r="C720" i="2"/>
  <c r="C717" i="2"/>
  <c r="C716" i="2"/>
  <c r="C715" i="2"/>
  <c r="C714" i="2"/>
  <c r="C713" i="2"/>
  <c r="C712" i="2"/>
  <c r="C707" i="2"/>
  <c r="C704" i="2"/>
  <c r="C703" i="2"/>
  <c r="C702" i="2"/>
  <c r="C701" i="2"/>
  <c r="C700" i="2"/>
  <c r="C699" i="2"/>
  <c r="C698" i="2"/>
  <c r="C693" i="2"/>
  <c r="C690" i="2"/>
  <c r="C682" i="2"/>
  <c r="C681" i="2"/>
  <c r="C680" i="2"/>
  <c r="C679" i="2"/>
  <c r="C678" i="2"/>
  <c r="C672" i="2"/>
  <c r="C671" i="2"/>
  <c r="C670" i="2"/>
  <c r="C668" i="2"/>
  <c r="C663" i="2"/>
  <c r="C662" i="2"/>
  <c r="C661" i="2"/>
  <c r="C660" i="2"/>
  <c r="C657" i="2"/>
  <c r="C656" i="2"/>
  <c r="C655" i="2"/>
  <c r="C654" i="2"/>
  <c r="C653" i="2"/>
  <c r="C650" i="2"/>
  <c r="C649" i="2"/>
  <c r="C642" i="2"/>
  <c r="C641" i="2"/>
  <c r="C640" i="2"/>
  <c r="C639" i="2"/>
  <c r="C637" i="2"/>
  <c r="C635" i="2"/>
  <c r="C634" i="2"/>
  <c r="C633" i="2"/>
  <c r="C632" i="2"/>
  <c r="C631" i="2"/>
  <c r="C627" i="2"/>
  <c r="C621" i="2"/>
  <c r="C626" i="2"/>
  <c r="C625" i="2"/>
  <c r="C620" i="2"/>
  <c r="C619" i="2"/>
  <c r="C618" i="2"/>
  <c r="C616" i="2"/>
  <c r="C613" i="2"/>
  <c r="C615" i="2"/>
  <c r="C612" i="2"/>
  <c r="C611" i="2"/>
  <c r="C610" i="2"/>
  <c r="C597" i="2"/>
  <c r="C586" i="2"/>
  <c r="C596" i="2"/>
  <c r="C595" i="2"/>
  <c r="C594" i="2"/>
  <c r="C593" i="2"/>
  <c r="C592" i="2"/>
  <c r="C591" i="2"/>
  <c r="C590" i="2"/>
  <c r="C589" i="2"/>
  <c r="C588" i="2"/>
  <c r="C585" i="2"/>
  <c r="C584" i="2"/>
  <c r="C583" i="2"/>
  <c r="C576" i="2"/>
  <c r="C575" i="2"/>
  <c r="C574" i="2"/>
  <c r="C573" i="2"/>
  <c r="C572" i="2"/>
  <c r="C570" i="2"/>
  <c r="C569" i="2"/>
  <c r="C568" i="2"/>
  <c r="C567" i="2"/>
  <c r="C565" i="2"/>
  <c r="C564" i="2"/>
  <c r="C563" i="2"/>
  <c r="C562" i="2"/>
  <c r="C561" i="2"/>
  <c r="C560" i="2"/>
  <c r="C557" i="2"/>
  <c r="C556" i="2"/>
  <c r="C555" i="2"/>
  <c r="C554" i="2"/>
  <c r="C553" i="2"/>
  <c r="C552" i="2"/>
  <c r="C551" i="2"/>
  <c r="C549" i="2"/>
  <c r="C548" i="2"/>
  <c r="C545" i="2"/>
  <c r="C544" i="2"/>
  <c r="C543" i="2"/>
  <c r="C542" i="2"/>
  <c r="C541" i="2"/>
  <c r="C539" i="2"/>
  <c r="C535" i="2"/>
  <c r="C538" i="2"/>
  <c r="C534" i="2"/>
  <c r="C533" i="2"/>
  <c r="C532" i="2"/>
  <c r="C521" i="2"/>
  <c r="C515" i="2"/>
  <c r="C509" i="2"/>
  <c r="C501" i="2"/>
  <c r="C494" i="2"/>
  <c r="C491" i="2"/>
  <c r="C490" i="2"/>
  <c r="C489" i="2"/>
  <c r="C492" i="2"/>
  <c r="C487" i="2"/>
  <c r="C486" i="2"/>
  <c r="C485" i="2"/>
  <c r="C484" i="2"/>
  <c r="C482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59" i="2"/>
  <c r="C456" i="2"/>
  <c r="C454" i="2"/>
  <c r="C453" i="2"/>
  <c r="C449" i="2"/>
  <c r="C446" i="2"/>
  <c r="C445" i="2"/>
  <c r="C444" i="2"/>
  <c r="C443" i="2"/>
  <c r="C438" i="2"/>
  <c r="C437" i="2"/>
  <c r="C434" i="2"/>
  <c r="C420" i="2"/>
  <c r="C422" i="2"/>
  <c r="C419" i="2"/>
  <c r="C418" i="2"/>
  <c r="C416" i="2"/>
  <c r="C402" i="2"/>
  <c r="C401" i="2"/>
  <c r="C400" i="2"/>
  <c r="C399" i="2"/>
  <c r="C398" i="2"/>
  <c r="C393" i="2"/>
  <c r="C387" i="2"/>
  <c r="C386" i="2"/>
  <c r="C384" i="2"/>
  <c r="C383" i="2"/>
  <c r="C381" i="2"/>
  <c r="C380" i="2"/>
  <c r="C376" i="2"/>
  <c r="C360" i="2"/>
  <c r="C359" i="2"/>
  <c r="C356" i="2"/>
  <c r="C352" i="2"/>
  <c r="C355" i="2"/>
  <c r="C351" i="2"/>
  <c r="C350" i="2"/>
  <c r="C349" i="2"/>
  <c r="C336" i="2"/>
  <c r="C335" i="2"/>
  <c r="C330" i="2"/>
  <c r="C334" i="2"/>
  <c r="C333" i="2"/>
  <c r="C329" i="2"/>
  <c r="C328" i="2"/>
  <c r="C327" i="2"/>
  <c r="C326" i="2"/>
  <c r="C325" i="2"/>
  <c r="C324" i="2"/>
  <c r="C320" i="2"/>
  <c r="C302" i="2"/>
  <c r="C301" i="2"/>
  <c r="C300" i="2"/>
  <c r="C299" i="2"/>
  <c r="C297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1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0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1" i="2"/>
  <c r="C215" i="2"/>
  <c r="C210" i="2"/>
  <c r="C209" i="2"/>
  <c r="C208" i="2"/>
  <c r="C202" i="2"/>
  <c r="C201" i="2"/>
  <c r="C200" i="2"/>
  <c r="C187" i="2"/>
  <c r="C180" i="2"/>
  <c r="C177" i="2"/>
  <c r="C174" i="2"/>
  <c r="C176" i="2"/>
  <c r="C173" i="2"/>
  <c r="C169" i="2"/>
  <c r="C168" i="2"/>
  <c r="C167" i="2"/>
  <c r="C166" i="2"/>
  <c r="C165" i="2"/>
  <c r="C164" i="2"/>
  <c r="C163" i="2"/>
  <c r="C162" i="2"/>
  <c r="C161" i="2"/>
  <c r="C160" i="2"/>
  <c r="C155" i="2"/>
  <c r="C154" i="2"/>
  <c r="C153" i="2"/>
  <c r="C152" i="2"/>
  <c r="C149" i="2"/>
  <c r="C148" i="2"/>
  <c r="C140" i="2"/>
  <c r="C139" i="2"/>
  <c r="C129" i="2"/>
  <c r="C128" i="2"/>
  <c r="C127" i="2"/>
  <c r="C126" i="2"/>
  <c r="C125" i="2"/>
  <c r="C123" i="2"/>
  <c r="C122" i="2"/>
  <c r="C121" i="2"/>
  <c r="C120" i="2"/>
  <c r="C119" i="2"/>
  <c r="C118" i="2"/>
  <c r="C117" i="2"/>
  <c r="C116" i="2"/>
  <c r="C115" i="2"/>
  <c r="C114" i="2"/>
  <c r="C113" i="2"/>
  <c r="C111" i="2"/>
  <c r="C110" i="2"/>
  <c r="C107" i="2"/>
  <c r="C106" i="2"/>
  <c r="C105" i="2"/>
  <c r="C103" i="2"/>
  <c r="C102" i="2"/>
  <c r="C99" i="2"/>
  <c r="C98" i="2"/>
  <c r="C97" i="2"/>
  <c r="C96" i="2"/>
  <c r="C95" i="2"/>
  <c r="C94" i="2"/>
  <c r="C93" i="2"/>
  <c r="C89" i="2"/>
  <c r="C87" i="2"/>
  <c r="C86" i="2"/>
  <c r="C85" i="2"/>
  <c r="C84" i="2"/>
  <c r="C82" i="2"/>
  <c r="C75" i="2"/>
  <c r="C74" i="2"/>
  <c r="C73" i="2"/>
  <c r="C72" i="2"/>
  <c r="C71" i="2"/>
  <c r="C70" i="2"/>
  <c r="C69" i="2"/>
  <c r="C51" i="2"/>
  <c r="C50" i="2"/>
  <c r="C49" i="2"/>
  <c r="C48" i="2"/>
  <c r="C47" i="2"/>
  <c r="C30" i="2"/>
  <c r="C29" i="2"/>
  <c r="C27" i="2"/>
  <c r="C26" i="2"/>
  <c r="C25" i="2"/>
  <c r="C24" i="2"/>
  <c r="C23" i="2"/>
  <c r="C22" i="2"/>
  <c r="C21" i="2"/>
  <c r="C20" i="2"/>
  <c r="C16" i="2"/>
  <c r="C15" i="2"/>
  <c r="C14" i="2"/>
  <c r="C6" i="2"/>
  <c r="C4" i="2"/>
  <c r="C17" i="2"/>
  <c r="C3" i="2"/>
  <c r="E222" i="3"/>
  <c r="E187" i="3"/>
  <c r="E399" i="3"/>
  <c r="E330" i="3"/>
  <c r="E49" i="3"/>
  <c r="E225" i="3"/>
  <c r="E15" i="3"/>
  <c r="E380" i="3"/>
  <c r="E132" i="3"/>
  <c r="E310" i="3"/>
  <c r="E289" i="3"/>
  <c r="E227" i="3"/>
  <c r="E85" i="3"/>
  <c r="E350" i="3"/>
  <c r="E270" i="3"/>
  <c r="E294" i="3"/>
  <c r="E136" i="3"/>
  <c r="E150" i="3"/>
  <c r="E119" i="3"/>
  <c r="E149" i="3"/>
  <c r="E199" i="3"/>
  <c r="E248" i="3"/>
  <c r="E417" i="3"/>
  <c r="E70" i="3"/>
  <c r="E237" i="3"/>
  <c r="E6" i="3"/>
  <c r="E48" i="3"/>
  <c r="E385" i="3"/>
  <c r="E177" i="3"/>
  <c r="E382" i="3"/>
  <c r="E406" i="3"/>
  <c r="E368" i="3"/>
  <c r="E12" i="3"/>
  <c r="E52" i="3"/>
  <c r="E231" i="3"/>
  <c r="E115" i="3"/>
  <c r="E245" i="3"/>
  <c r="E196" i="3"/>
  <c r="E178" i="3"/>
  <c r="E240" i="3"/>
  <c r="E280" i="3"/>
  <c r="E38" i="3"/>
  <c r="E252" i="3"/>
  <c r="E348" i="3"/>
  <c r="E157" i="3"/>
  <c r="E327" i="3"/>
  <c r="E389" i="3"/>
  <c r="E419" i="3"/>
  <c r="E147" i="3"/>
  <c r="E114" i="3"/>
  <c r="E314" i="3"/>
  <c r="E298" i="3"/>
  <c r="E198" i="3"/>
  <c r="E28" i="3"/>
  <c r="E332" i="3"/>
  <c r="E413" i="3"/>
  <c r="E46" i="3"/>
  <c r="E201" i="3"/>
  <c r="E107" i="3"/>
  <c r="E108" i="3"/>
  <c r="E279" i="3"/>
  <c r="E267" i="3"/>
  <c r="E324" i="3"/>
  <c r="E131" i="3"/>
  <c r="E179" i="3"/>
  <c r="E14" i="3"/>
  <c r="E254" i="3"/>
  <c r="E337" i="3"/>
  <c r="E33" i="3"/>
  <c r="E395" i="3"/>
  <c r="E421" i="3"/>
  <c r="E335" i="3"/>
  <c r="E378" i="3"/>
  <c r="E200" i="3"/>
  <c r="E351" i="3"/>
  <c r="E221" i="3"/>
  <c r="E217" i="3"/>
  <c r="E173" i="3"/>
  <c r="E39" i="3"/>
  <c r="E82" i="3"/>
  <c r="E325" i="3"/>
  <c r="E228" i="3"/>
  <c r="E154" i="3"/>
  <c r="E341" i="3"/>
  <c r="E30" i="3"/>
  <c r="E98" i="3"/>
  <c r="E202" i="3"/>
  <c r="E64" i="3"/>
  <c r="E235" i="3"/>
  <c r="E354" i="3"/>
  <c r="E7" i="3"/>
  <c r="E109" i="3"/>
</calcChain>
</file>

<file path=xl/sharedStrings.xml><?xml version="1.0" encoding="utf-8"?>
<sst xmlns="http://schemas.openxmlformats.org/spreadsheetml/2006/main" count="2738" uniqueCount="564">
  <si>
    <t>Rank</t>
  </si>
  <si>
    <t>Title</t>
  </si>
  <si>
    <t>AVERAGE</t>
  </si>
  <si>
    <t>AVERAGE RANK</t>
  </si>
  <si>
    <t>COUNT</t>
  </si>
  <si>
    <t>SCORE</t>
  </si>
  <si>
    <t>Seen it?</t>
  </si>
  <si>
    <t>p</t>
  </si>
  <si>
    <t>Master and Commander: The Far Side of the World (2003)</t>
  </si>
  <si>
    <t>ScreenRant</t>
  </si>
  <si>
    <t>https://screenrant.com/best-thrillers-take-place-on-the-ocean/</t>
  </si>
  <si>
    <t>10 Best Thrillers on the Ocean</t>
  </si>
  <si>
    <t>Jaws (1975)</t>
  </si>
  <si>
    <t>The Poseidon Adventure (1972)</t>
  </si>
  <si>
    <t>The Abyss (1989)</t>
  </si>
  <si>
    <t>The Old Man And The Sea (1958)</t>
  </si>
  <si>
    <t>Triangle (2009)</t>
  </si>
  <si>
    <t>Captain Phillips (2013)</t>
  </si>
  <si>
    <t>Below (2002)</t>
  </si>
  <si>
    <t>Sphere (1998)</t>
  </si>
  <si>
    <t>Sea Fever (2019)</t>
  </si>
  <si>
    <t>Dead Calm (1989)</t>
  </si>
  <si>
    <t>PADI Blog</t>
  </si>
  <si>
    <t>https://blog.padi.com/20-ocean-related-movies-to-binge-watch/</t>
  </si>
  <si>
    <t>40 Best Ocean Movies</t>
  </si>
  <si>
    <t>The Guardian</t>
  </si>
  <si>
    <t>IMDb</t>
  </si>
  <si>
    <t>Best Sea Adventure Movies</t>
  </si>
  <si>
    <t>The Odyssey (2026)</t>
  </si>
  <si>
    <t>Dhamaal 4 (2026)</t>
  </si>
  <si>
    <t>Finding Nemo (2003)</t>
  </si>
  <si>
    <t>Pirates of the Caribbean: The Curse of the Black Pearl (2003)</t>
  </si>
  <si>
    <t>https://www.imdb.com/search/title/?title_type=feature,tv_movie,tv_special,video&amp;num_votes=2000,&amp;count=100&amp;interests=in0000021&amp;sort=user_rating,desc</t>
  </si>
  <si>
    <t>Song of the Sea (2014)</t>
  </si>
  <si>
    <t>Life of Pi (2012)</t>
  </si>
  <si>
    <t>Captains Courageous (1937)</t>
  </si>
  <si>
    <t>Maiden (2018)</t>
  </si>
  <si>
    <t>Captain Blood (1935)</t>
  </si>
  <si>
    <t>The Deepest Breath (2023)</t>
  </si>
  <si>
    <t>Moana (2016)</t>
  </si>
  <si>
    <t>Ponyo (2008)</t>
  </si>
  <si>
    <t>The Little Mermaid (1989)</t>
  </si>
  <si>
    <t>Mutiny on the Bounty (1935)</t>
  </si>
  <si>
    <t>The Sea Hawk (1940)</t>
  </si>
  <si>
    <t>Avatar: The Way of Water (2022)</t>
  </si>
  <si>
    <t>The Hunt for Red October (1990)</t>
  </si>
  <si>
    <t>The Big Blue (1988)</t>
  </si>
  <si>
    <t>Maidentrip (2013)</t>
  </si>
  <si>
    <t>Pirates of the Caribbean: Dead Man's Chest (2006)</t>
  </si>
  <si>
    <t>Crimson Tide (1995)</t>
  </si>
  <si>
    <t>Luca (2021)</t>
  </si>
  <si>
    <t>The Enemy Below (1957)</t>
  </si>
  <si>
    <t>Yellow Submarine (1968)</t>
  </si>
  <si>
    <t>Monkey Business (1931)</t>
  </si>
  <si>
    <t>Moby Dick (1956)</t>
  </si>
  <si>
    <t>In Harm's Way (1965)</t>
  </si>
  <si>
    <t>Tabu: A Story of the South Seas (1931)</t>
  </si>
  <si>
    <t>Run Silent Run Deep (1958)</t>
  </si>
  <si>
    <t>Pirates of the Caribbean: At World's End (2007)</t>
  </si>
  <si>
    <t>The Little Mermaid (2023)</t>
  </si>
  <si>
    <t>Finding Dory (2016)</t>
  </si>
  <si>
    <t>The SpongeBob SquarePants Movie (2004)</t>
  </si>
  <si>
    <t>20,000 Leagues Under the Sea (1954)</t>
  </si>
  <si>
    <t>Operation Petticoat (1959)</t>
  </si>
  <si>
    <t>Mutiny on the Bounty (1962)</t>
  </si>
  <si>
    <t>The Bounty (1984)</t>
  </si>
  <si>
    <t>Kon-Tiki (2012)</t>
  </si>
  <si>
    <t>Destination Tokyo (1943)</t>
  </si>
  <si>
    <t>Damn the Defiant! (1962)</t>
  </si>
  <si>
    <t>Treasure Island (1934)</t>
  </si>
  <si>
    <t>Man of Aran (1934)</t>
  </si>
  <si>
    <t>The Spy Who Loved Me (1977)</t>
  </si>
  <si>
    <t>The Sea Beast (2022)</t>
  </si>
  <si>
    <t>Atlantis: The Lost Empire (2001)</t>
  </si>
  <si>
    <t>In the Heart of the Sea (2015)</t>
  </si>
  <si>
    <t>Thunderball (1965)</t>
  </si>
  <si>
    <t>All Is Lost (2013)</t>
  </si>
  <si>
    <t>Muppet Treasure Island (1996)</t>
  </si>
  <si>
    <t>Aquaman (2006)</t>
  </si>
  <si>
    <t>The Old Man and the Sea (1958)</t>
  </si>
  <si>
    <t>The Ministry of Ungentlemanly Warfare (2024)</t>
  </si>
  <si>
    <t>Aquaman (2018)</t>
  </si>
  <si>
    <t>Sinbad: Legend of the Seven Seas (2003)</t>
  </si>
  <si>
    <t>True Spirit (2023)</t>
  </si>
  <si>
    <t>The Pirates! Band of Misfits (2012)</t>
  </si>
  <si>
    <t>James and the Giant Peach (1996)</t>
  </si>
  <si>
    <t>K-19: The Widowmaker (2002)</t>
  </si>
  <si>
    <t>The Final Countdown (1980)</t>
  </si>
  <si>
    <t>Donovan's Reef (1963)</t>
  </si>
  <si>
    <t>The Wreck of the Mary Deare (1959)</t>
  </si>
  <si>
    <t>Ulysses (1954)</t>
  </si>
  <si>
    <t>Pirates of the Caribbean: On Stranger Tides (2011)</t>
  </si>
  <si>
    <t>Last Breath (2025)</t>
  </si>
  <si>
    <t>U-571 (2000)</t>
  </si>
  <si>
    <t>Hunter Killer (2018)</t>
  </si>
  <si>
    <t>Adrift (2018)</t>
  </si>
  <si>
    <t>White Squall (1996)</t>
  </si>
  <si>
    <t>The Command (2018)</t>
  </si>
  <si>
    <t>Justice League: Throne of Atlantis (2015)</t>
  </si>
  <si>
    <t>The Navigator: A Medieval Odyssey (1988)</t>
  </si>
  <si>
    <t>Pirates of the Caribbean: Dead Men Tell No Tales (2017)</t>
  </si>
  <si>
    <t>The Perfect Storm (2000)</t>
  </si>
  <si>
    <t>Under Siege (1992)</t>
  </si>
  <si>
    <t>Thunder Bay (1953)</t>
  </si>
  <si>
    <t>Paskal (2018)</t>
  </si>
  <si>
    <t>The Sea Chase (1955)</t>
  </si>
  <si>
    <t>Thandel (2025)</t>
  </si>
  <si>
    <t>Tom and Jerry in Shiver Me Whiskers (2006)</t>
  </si>
  <si>
    <t>Moana 2 (2024)</t>
  </si>
  <si>
    <t>Waterworld (1995)</t>
  </si>
  <si>
    <t>Hotel Transylvania 3: Summer Vacation (2018)</t>
  </si>
  <si>
    <t>The Chronicles of Narnia: The Voyage of the Dawn Treader (2010)</t>
  </si>
  <si>
    <t>The Deep (1977)</t>
  </si>
  <si>
    <t>The Spanish Main (1945)</t>
  </si>
  <si>
    <t>Blood Alley (1955)</t>
  </si>
  <si>
    <t>Boy on a Dolphin (1957)</t>
  </si>
  <si>
    <t>Gray Lady Down (1978)</t>
  </si>
  <si>
    <t>Deep Rising (1998)</t>
  </si>
  <si>
    <t>A Fish Tale (2000)</t>
  </si>
  <si>
    <t>The Little Mermaid: Ariel's Beginning (2008)</t>
  </si>
  <si>
    <t>Flipper (1963)</t>
  </si>
  <si>
    <t>20,000 Leagues Under the Sea (1916)</t>
  </si>
  <si>
    <t>Deep Blue Sea (1999)</t>
  </si>
  <si>
    <t>Shark Tale (2004)</t>
  </si>
  <si>
    <t>Voyage to the Bottom of the Sea (1961)</t>
  </si>
  <si>
    <t>The SpongeBob Movie: Sponge Out of Water (2015)</t>
  </si>
  <si>
    <t>Devara Part 1 (2024)</t>
  </si>
  <si>
    <t>Robinson Crusoe (1997)</t>
  </si>
  <si>
    <t>A Turtle's Tale: Sammy's Adventures (2010)</t>
  </si>
  <si>
    <t>In Enemy Hands (2004)</t>
  </si>
  <si>
    <t>Underwater (2020)</t>
  </si>
  <si>
    <t>Into the Blue (2005)</t>
  </si>
  <si>
    <t>Captain Ron (1992)</t>
  </si>
  <si>
    <t>The SpongeBob Movie: Sponge on the Run (2020)</t>
  </si>
  <si>
    <t>Phantom (2013)</t>
  </si>
  <si>
    <t>Pokémon Ranger and the Temple of the Sea (2006)</t>
  </si>
  <si>
    <t>Moana (2026)</t>
  </si>
  <si>
    <t>Jaws 2 (1978)</t>
  </si>
  <si>
    <t>Battleship (2012)</t>
  </si>
  <si>
    <t>Open Water (2003)</t>
  </si>
  <si>
    <t>The Reef (2010)</t>
  </si>
  <si>
    <t>The Meg (2018)</t>
  </si>
  <si>
    <t>Poseidon (2006)</t>
  </si>
  <si>
    <t>The SpongeBob Movie: Search for SquarePants (2025)</t>
  </si>
  <si>
    <t>Captain Nemo and the Underwater City (1969)</t>
  </si>
  <si>
    <t>Aquaman and the Lost Kingdom (2023)</t>
  </si>
  <si>
    <t>Ebirah, Horror of the Deep (1966)</t>
  </si>
  <si>
    <t>A Turtle's Tale 2: Sammy's Escape from Paradise (2012)</t>
  </si>
  <si>
    <t>The Little Mermaid 2: Return to the Sea (2000)</t>
  </si>
  <si>
    <t>The Lost Continent (1968)</t>
  </si>
  <si>
    <t>Deep Water (2026)</t>
  </si>
  <si>
    <t>Flipper (1996)</t>
  </si>
  <si>
    <t>USS Indianapolis: Men of Courage (2016)</t>
  </si>
  <si>
    <t>Plankton: The Movie (2025)</t>
  </si>
  <si>
    <t>Raise the Titanic (1980)</t>
  </si>
  <si>
    <t>City in the Sea (1965)</t>
  </si>
  <si>
    <t>Open Water 2: Adrift (2006)</t>
  </si>
  <si>
    <t>The Atomic Submarine (1959)</t>
  </si>
  <si>
    <t>Meg 2: The Trench (2023)</t>
  </si>
  <si>
    <t>Deep Blue Sea 3 (2020)</t>
  </si>
  <si>
    <t>Beyond the Poseidon Adventure (1979)</t>
  </si>
  <si>
    <t>Into the Blue 2: The Reef (2009)</t>
  </si>
  <si>
    <t>Survive (2024)</t>
  </si>
  <si>
    <t>The Poseidon Adventure (2005)</t>
  </si>
  <si>
    <t>Dark Tide (2012)</t>
  </si>
  <si>
    <t>The Reef (2006)</t>
  </si>
  <si>
    <t>Speed 2: Cruise Control (1997)</t>
  </si>
  <si>
    <t>Jaws 3-D (1983)</t>
  </si>
  <si>
    <t>Blue (2009)</t>
  </si>
  <si>
    <t>Submerged (2005)</t>
  </si>
  <si>
    <t>Deep Blue Sea 2 (2018)</t>
  </si>
  <si>
    <t>Jaws: The Revenge (1987)</t>
  </si>
  <si>
    <t>Malibu Shark Attack (2008)</t>
  </si>
  <si>
    <t>Octopus (2000)</t>
  </si>
  <si>
    <t>Megalodon (2018)</t>
  </si>
  <si>
    <t>American Warships (2012)</t>
  </si>
  <si>
    <t>3-Headed Shark Attack (2015)</t>
  </si>
  <si>
    <t>Mega Shark vs. Giant Octopus (2009)</t>
  </si>
  <si>
    <t>2010: Moby Dick (2010)</t>
  </si>
  <si>
    <t>Titanic II (2010)</t>
  </si>
  <si>
    <t>Flickchart</t>
  </si>
  <si>
    <t>https://www.flickchart.com/charts/movies/greatest-movies-of-all-time?perpage=100&amp;genres=sea-adventure</t>
  </si>
  <si>
    <t>Top 100 Sea Adventure Films</t>
  </si>
  <si>
    <t>The Life Aquatic with Steve Zissou (2004)</t>
  </si>
  <si>
    <t>For Your Eyes Only (1981)</t>
  </si>
  <si>
    <t>Men of Honor (2000)</t>
  </si>
  <si>
    <t>Sanctum (2011)</t>
  </si>
  <si>
    <t>Open Water (2004)</t>
  </si>
  <si>
    <t>Dark Tide (2011)</t>
  </si>
  <si>
    <t>Fool’s Gold (2008)</t>
  </si>
  <si>
    <t>The Cave (2005)</t>
  </si>
  <si>
    <t>Mission Impossible: Rogue Nation (2015)</t>
  </si>
  <si>
    <t>Titanic (1997)</t>
  </si>
  <si>
    <t>The Dive (2023)</t>
  </si>
  <si>
    <t>Blueback (2022)</t>
  </si>
  <si>
    <t>My Octopus Teacher (2020)</t>
  </si>
  <si>
    <t>The Guardian (2006)</t>
  </si>
  <si>
    <t>Finding Dory 92016)</t>
  </si>
  <si>
    <t>Nyad (2023)</t>
  </si>
  <si>
    <t>My Penguin Friend (2024)</t>
  </si>
  <si>
    <t>Sharkwater (2006)</t>
  </si>
  <si>
    <t>Kon Tiki (2012)</t>
  </si>
  <si>
    <t>Remarkably Bright Creatures (2026)</t>
  </si>
  <si>
    <t>Das Boot (1981)</t>
  </si>
  <si>
    <t>Flow (2024)</t>
  </si>
  <si>
    <t>Cast Away (2000)</t>
  </si>
  <si>
    <t>The Caine Mutiny (1954)</t>
  </si>
  <si>
    <t>Lifeboat (1944)</t>
  </si>
  <si>
    <t>A Night to Remember (1958)</t>
  </si>
  <si>
    <t>The Sea Wolf (1941)</t>
  </si>
  <si>
    <t>The Navigator (1924)</t>
  </si>
  <si>
    <t>Billy Budd (1962)</t>
  </si>
  <si>
    <t>Nostos: The Return (1990)</t>
  </si>
  <si>
    <t>Seven Waves Away (1957)</t>
  </si>
  <si>
    <t>China Seas (1935)</t>
  </si>
  <si>
    <t>The Admiral: Roaring Currents (2014)</t>
  </si>
  <si>
    <t>Hornblower: The Even Chance (1998)</t>
  </si>
  <si>
    <t>The Adventures of Baron Munchausen (1989)</t>
  </si>
  <si>
    <t>A Hijacking (2012)</t>
  </si>
  <si>
    <t>Longitude (2000)</t>
  </si>
  <si>
    <t>Captain Horatio Hornblower R.N. (1951)</t>
  </si>
  <si>
    <t>Admiral (2015)</t>
  </si>
  <si>
    <t>The Crimson Pirate (1952)</t>
  </si>
  <si>
    <t>The Buccaneer (1958)</t>
  </si>
  <si>
    <t>The Old Man and the Sea (1999)</t>
  </si>
  <si>
    <t>The Dove (1974)</t>
  </si>
  <si>
    <t>Morning Departure (1950)</t>
  </si>
  <si>
    <t>City Beneath the Sea (1953)</t>
  </si>
  <si>
    <t>H.M.S. Defiant (1962)</t>
  </si>
  <si>
    <t>The Pirates (2014)</t>
  </si>
  <si>
    <t>Hornblower: The Examination for Lieutenant (1998)</t>
  </si>
  <si>
    <t>Styx (2018)</t>
  </si>
  <si>
    <t>The Odyssey (2016)</t>
  </si>
  <si>
    <t>Serpent Island (1954)</t>
  </si>
  <si>
    <t>The Black Swan (1942)</t>
  </si>
  <si>
    <t>Hornblower: Retribution (2001)</t>
  </si>
  <si>
    <t>Hornblower: Mutiny (2001)</t>
  </si>
  <si>
    <t>The Pirates! In an Adventure with Scientists! (2012)</t>
  </si>
  <si>
    <t>Against All Flags (1952)</t>
  </si>
  <si>
    <t>Swiss Family Robinson (1960)</t>
  </si>
  <si>
    <t>16 Fathoms Deep (1948)</t>
  </si>
  <si>
    <t>Moby Dick (1930)</t>
  </si>
  <si>
    <t>Ferry to Hong Kong (1959)</t>
  </si>
  <si>
    <t>War-Gods of the Deep (1965)</t>
  </si>
  <si>
    <t>Hornblower: Loyalty (2003)</t>
  </si>
  <si>
    <t>The Ghost Ship (1943)</t>
  </si>
  <si>
    <t>A High Wind in Jamaica (1965)</t>
  </si>
  <si>
    <t>Treasure Island (1950)</t>
  </si>
  <si>
    <t>Benny's Bathtub (1971)</t>
  </si>
  <si>
    <t>The Son of Captain Blood (1962)</t>
  </si>
  <si>
    <t>The Port of Missing Girls (1928)</t>
  </si>
  <si>
    <t>We Dive at Dawn (1943)</t>
  </si>
  <si>
    <t>Joe Versus the Volcano (1990)</t>
  </si>
  <si>
    <t>Buccaneer's Girl (1950)</t>
  </si>
  <si>
    <t>Hornblower: Duty (2003)</t>
  </si>
  <si>
    <t>Black Sea (2014)</t>
  </si>
  <si>
    <t>The Ship That Died of Shame (1955)</t>
  </si>
  <si>
    <t>His Majesty O'Keefe (1954)</t>
  </si>
  <si>
    <t>Hornblower: The Duchess and the Devil (1999)</t>
  </si>
  <si>
    <t>The Detached Mission (1986)</t>
  </si>
  <si>
    <t>The Sword and the Rose (2010)</t>
  </si>
  <si>
    <t>The Man Without a Country (1973)</t>
  </si>
  <si>
    <t>Nate and Hayes (1983)</t>
  </si>
  <si>
    <t>North Sea Hijack (1980)</t>
  </si>
  <si>
    <t>The Pirates of Penzance (1983)</t>
  </si>
  <si>
    <t>The Love Nest (1923)</t>
  </si>
  <si>
    <t>Destroyer (1943)</t>
  </si>
  <si>
    <t>Shipwrecked (1990)</t>
  </si>
  <si>
    <t>Blackbeard, the Pirate (1952)</t>
  </si>
  <si>
    <t>Lotawana (2022)</t>
  </si>
  <si>
    <t>Ship of the Dead (1959)</t>
  </si>
  <si>
    <t>The Wreck of the Hesperus (1948)</t>
  </si>
  <si>
    <t>Abandoned (2016)</t>
  </si>
  <si>
    <t>The Story of Fifteen Boys (1987)</t>
  </si>
  <si>
    <t>The Whale (2013)</t>
  </si>
  <si>
    <t>Age of Sail (2018)</t>
  </si>
  <si>
    <t>The Eagle and the Hawk (1957)</t>
  </si>
  <si>
    <t>Captain Pirate (1952)</t>
  </si>
  <si>
    <t>Operation Bikini (1963)</t>
  </si>
  <si>
    <t>Killer Shark (1950)</t>
  </si>
  <si>
    <t>Captain Kidd (1945)</t>
  </si>
  <si>
    <t>The Mercy (2018)</t>
  </si>
  <si>
    <t>Fortunes of Captain Blood (1950)</t>
  </si>
  <si>
    <t>The Pirate (1973)</t>
  </si>
  <si>
    <t>20,000 Leagues Under the Sea (1997)</t>
  </si>
  <si>
    <t>The Pirates of Blood River (1962)</t>
  </si>
  <si>
    <t>Around the World Under the Sea (1966)</t>
  </si>
  <si>
    <t>Double Crossbones (1951)</t>
  </si>
  <si>
    <t>Windjammer (1937)</t>
  </si>
  <si>
    <t>Glory at Sea (2008)</t>
  </si>
  <si>
    <t>Down to the Sea in Ships (1949)</t>
  </si>
  <si>
    <t>Captain Ahab (2008)</t>
  </si>
  <si>
    <t>Brotherhood (2019)</t>
  </si>
  <si>
    <t>The Bermuda Depths (1978)</t>
  </si>
  <si>
    <t>Mutiny (1952)</t>
  </si>
  <si>
    <t>Seven Seas to Calais (1962)</t>
  </si>
  <si>
    <t>The Captain Hates the Sea (1934)</t>
  </si>
  <si>
    <t>Tyrant of the Sea (1950)</t>
  </si>
  <si>
    <t>Wolf Larsen (1958)</t>
  </si>
  <si>
    <t>Hornblower: The Frogs and the Lobsters (1999)</t>
  </si>
  <si>
    <t>Two Years Before the Mast (1946)</t>
  </si>
  <si>
    <t>Voyage of the Yes (1973)</t>
  </si>
  <si>
    <t>Spawn of the North (1938)</t>
  </si>
  <si>
    <t>Destination Inner Space (1966)</t>
  </si>
  <si>
    <t>Full Fathom Five (1990)</t>
  </si>
  <si>
    <t>Caribbean (1952)</t>
  </si>
  <si>
    <t>Sea Fury (1958)</t>
  </si>
  <si>
    <t>Hansan: Rising Dragon (2022)</t>
  </si>
  <si>
    <t>The Pirates: The Last Royal Treasur (2022)</t>
  </si>
  <si>
    <t>Souls at Sea (1937)</t>
  </si>
  <si>
    <t>Simshar (2014)</t>
  </si>
  <si>
    <t>Atlantic Ferry (1941)</t>
  </si>
  <si>
    <t>Sea of Lost Ships (1953)</t>
  </si>
  <si>
    <t>Hurricane (1929)</t>
  </si>
  <si>
    <t>Law of the Sea (1931)</t>
  </si>
  <si>
    <t>The Golden Mistress (1954)</t>
  </si>
  <si>
    <t>Wake of the Red Witch (1948)</t>
  </si>
  <si>
    <t>Carry On Cruising (1962)</t>
  </si>
  <si>
    <t>The Mutiny of the Elsinore (1938)</t>
  </si>
  <si>
    <t>Mara Maru (1952)</t>
  </si>
  <si>
    <t>Striped Trip (1961)</t>
  </si>
  <si>
    <t>Alone Across the Pacific (1963)</t>
  </si>
  <si>
    <t>The Old Man and the Sea (1990)</t>
  </si>
  <si>
    <t>Frenchman's Creek (1944)</t>
  </si>
  <si>
    <t>The Immortal Voyage of Captain Drake (2009)</t>
  </si>
  <si>
    <t>Seven Were Saved (1947)</t>
  </si>
  <si>
    <t>Pippi in the South Seas (1970)</t>
  </si>
  <si>
    <t>Västkustens hjältar (1940)</t>
  </si>
  <si>
    <t>Baaz (1953)</t>
  </si>
  <si>
    <t>The Amazing Captain Nemo (1978)</t>
  </si>
  <si>
    <t>The Dolphin: Story of a Dreamer (2009)</t>
  </si>
  <si>
    <t>Submarine D-1 (1937)</t>
  </si>
  <si>
    <t>The Rift (1990)</t>
  </si>
  <si>
    <t>Yankee Buccaneer (1952)</t>
  </si>
  <si>
    <t>Sea Devils (1982)</t>
  </si>
  <si>
    <t>Adventure Island (1947)</t>
  </si>
  <si>
    <t>The Adventures of Mary Read (1961)</t>
  </si>
  <si>
    <t>Tales of the Black Freighter (2009)</t>
  </si>
  <si>
    <t>Wallaby Jim of the Island (1937)</t>
  </si>
  <si>
    <t>Blue Shark Hash (2000)</t>
  </si>
  <si>
    <t>Down to the Sea (1936)</t>
  </si>
  <si>
    <t>Captain Calamity (1936)</t>
  </si>
  <si>
    <t>Long John Silver (1954)</t>
  </si>
  <si>
    <t>Christopher Columbus (1949)</t>
  </si>
  <si>
    <t>https://www.theguardian.com/film/2025/nov/27/youre-gonna-need-a-bigger-boat-the-20-best-films-set-on-water-ranked</t>
  </si>
  <si>
    <t>L’Atalante (1934)</t>
  </si>
  <si>
    <t>Apocalypse Now (1979)</t>
  </si>
  <si>
    <t>And the Ship Sails On (1983)</t>
  </si>
  <si>
    <t>Juggernaut (1974)</t>
  </si>
  <si>
    <t>The Maggie (1954)</t>
  </si>
  <si>
    <t>Death on the Nile (1978)</t>
  </si>
  <si>
    <t>The Last Voyage (1960)</t>
  </si>
  <si>
    <t>20 Best Films Set on the Water</t>
  </si>
  <si>
    <t>Ship of Fools (1965)</t>
  </si>
  <si>
    <t>The Legend of 1900 (1998)</t>
  </si>
  <si>
    <t>Spinnaker Watches</t>
  </si>
  <si>
    <t>https://spinnaker-watches.com/blogs/deep-time-chronicles/sail-away-with-cinema-10-must-watch-sea-adventure-movies-for-your-holiday</t>
  </si>
  <si>
    <t>10 Must-Watch Sea Adventure Movies</t>
  </si>
  <si>
    <t>MovieWeb</t>
  </si>
  <si>
    <t>https://movieweb.com/sea-adventure-movies-tv-shows/</t>
  </si>
  <si>
    <t>Sea-Faring Adventure Movies</t>
  </si>
  <si>
    <t>The North Water (2021)</t>
  </si>
  <si>
    <t>Crossbones (2014)</t>
  </si>
  <si>
    <t>Hook (1991)</t>
  </si>
  <si>
    <t>Treasure Island (1990)</t>
  </si>
  <si>
    <t>One Piece (2023)</t>
  </si>
  <si>
    <t>BestSimilar</t>
  </si>
  <si>
    <t>https://bestsimilar.com/tag/12961-sea-adventure</t>
  </si>
  <si>
    <t>The Pirates: The Last Royal Treasure (2022)</t>
  </si>
  <si>
    <t>Boundless (2022)</t>
  </si>
  <si>
    <t>Blue Miracle (2021)</t>
  </si>
  <si>
    <t>Doraemon: Nobita's Treasure Island (2018)</t>
  </si>
  <si>
    <t>Zak Storm (2016)</t>
  </si>
  <si>
    <t>Monster High: Great Scarrier Reef (2016)</t>
  </si>
  <si>
    <t>The Boat (2011)</t>
  </si>
  <si>
    <t>Octonauts &amp; the Great Barrier Reef (2020)</t>
  </si>
  <si>
    <t>Assault on a Queen (1966)</t>
  </si>
  <si>
    <t>Drifting Home (2022)</t>
  </si>
  <si>
    <t>Octonauts: The Ring of Fire (2021)</t>
  </si>
  <si>
    <t>Barbaros: Sword of the Mediterranean (2021)</t>
  </si>
  <si>
    <t>The SpongeBob SquarePants Movie: Rehydrated (2022)</t>
  </si>
  <si>
    <t>Sea Princesses (2008)</t>
  </si>
  <si>
    <t>Splash and Bubbles (2016)</t>
  </si>
  <si>
    <t>Lucky Duck (2014)</t>
  </si>
  <si>
    <t>Back to the Sea (2012)</t>
  </si>
  <si>
    <t>Bubble Guppies (2006)</t>
  </si>
  <si>
    <t>Barbie in a Mermaid Tale 2 (2011)</t>
  </si>
  <si>
    <t>Elias and the Royal Yacht (2007)</t>
  </si>
  <si>
    <t>Hidden Dragon (2027)</t>
  </si>
  <si>
    <t>Sammy &amp; Co (2014)</t>
  </si>
  <si>
    <t>Fishtales (2016)</t>
  </si>
  <si>
    <t>Captain Sabertooth (2003)</t>
  </si>
  <si>
    <t>Life as a Mermaid (2016)</t>
  </si>
  <si>
    <t>Anchors Up (2017)</t>
  </si>
  <si>
    <t>Air Bound (2015)</t>
  </si>
  <si>
    <t>Sea of Love (2022)</t>
  </si>
  <si>
    <t>Three heroes and the King of the Sea (2017)</t>
  </si>
  <si>
    <t>https://www.foxnews.com/entertainment/top-10-ocean-adventure-movies</t>
  </si>
  <si>
    <t>Fox News</t>
  </si>
  <si>
    <t>Top 10 Ocean Adventure Movies</t>
  </si>
  <si>
    <t>Ranker: Ocean Horror</t>
  </si>
  <si>
    <t>https://www.ranker.com/list/spooky-sea-movies/ranker-film</t>
  </si>
  <si>
    <t>31 Scariest Ocean Horror Movies</t>
  </si>
  <si>
    <t>28 Jul 2026 - 1.4k voters</t>
  </si>
  <si>
    <t>Leviathan (1989)</t>
  </si>
  <si>
    <t>Lake Placid (1999)</t>
  </si>
  <si>
    <t>The Shallows (2016)</t>
  </si>
  <si>
    <t>Ghost Ship (2002)</t>
  </si>
  <si>
    <t>47 Meters Down (2017)</t>
  </si>
  <si>
    <t>Crawl (2019)</t>
  </si>
  <si>
    <t>DeepStar Six (1989)</t>
  </si>
  <si>
    <t>Orca (1977)</t>
  </si>
  <si>
    <t>Iron Lung (2026)</t>
  </si>
  <si>
    <t>Piranha 3D (2010)</t>
  </si>
  <si>
    <t>The Beast (1996)</t>
  </si>
  <si>
    <t>Shark Night (2011)</t>
  </si>
  <si>
    <t>47 Meters Down: Uncaged (2019)</t>
  </si>
  <si>
    <t>Bait (2000)</t>
  </si>
  <si>
    <t>The Damned (2024)</t>
  </si>
  <si>
    <t>Mary (2019)</t>
  </si>
  <si>
    <t>Kraken: Tentacles of the Deep (2006)</t>
  </si>
  <si>
    <t>The Burning Sea (2021)</t>
  </si>
  <si>
    <t>Dangerous Animals (2025)</t>
  </si>
  <si>
    <t>Dead Sea (2024)</t>
  </si>
  <si>
    <t>Chum (2026)</t>
  </si>
  <si>
    <t>Collider</t>
  </si>
  <si>
    <t>https://collider.com/scary-ocean-movies-thrillers/</t>
  </si>
  <si>
    <t>20 Best Scary Ocean Thriller Movies</t>
  </si>
  <si>
    <t>Cold Skin (2017)</t>
  </si>
  <si>
    <t>Brave AI</t>
  </si>
  <si>
    <t>https://search.brave.com/search?q=best+nautical+thriller+movies&amp;summary=1&amp;conversation=0963b375933dd70402955a47a2bfc119aec7</t>
  </si>
  <si>
    <t>Top-Rated Nautical Tthriller Movies</t>
  </si>
  <si>
    <t>Greyhound (2020)</t>
  </si>
  <si>
    <t>Formula Boats</t>
  </si>
  <si>
    <t>https://www.formulaboats.com/blog/best-boat-movies/</t>
  </si>
  <si>
    <t>Best Boat and Nautical Themed Movies</t>
  </si>
  <si>
    <t>The African Queen (1951)</t>
  </si>
  <si>
    <t>Jungle Cruise (2021)</t>
  </si>
  <si>
    <t>Charlie St. Cloud (2010)</t>
  </si>
  <si>
    <t>Overboard (2018)</t>
  </si>
  <si>
    <t>Ranker: Ocean Adventure</t>
  </si>
  <si>
    <t>https://www.ranker.com/list/underrated-ocean-survival-movies/williamsbrianjake</t>
  </si>
  <si>
    <t>15 Sep 2025 - 816 voters</t>
  </si>
  <si>
    <t>Adventure Movies Surviving on High Seas</t>
  </si>
  <si>
    <t>The Finest Hours (2016)</t>
  </si>
  <si>
    <t>Wind (1992)</t>
  </si>
  <si>
    <t>Croatia Yachting</t>
  </si>
  <si>
    <t>https://www.croatia-yachting-charter.com/en/blog/top-10-sailing-movies</t>
  </si>
  <si>
    <t>Top 10 Sailing Movies</t>
  </si>
  <si>
    <t xml:space="preserve">I Sailed to Tahiti with an All Girl Crew (1968) </t>
  </si>
  <si>
    <t xml:space="preserve">Double Jeopardy (1999) </t>
  </si>
  <si>
    <t xml:space="preserve">Dead Calm (1989) </t>
  </si>
  <si>
    <t xml:space="preserve">White Squall (1996) </t>
  </si>
  <si>
    <t xml:space="preserve">Maidentrip (2013) </t>
  </si>
  <si>
    <t xml:space="preserve">Maiden (2018) </t>
  </si>
  <si>
    <t xml:space="preserve">Adrift (2018) </t>
  </si>
  <si>
    <t xml:space="preserve">The Life Aquatic with Steve Zissou (2004) </t>
  </si>
  <si>
    <t xml:space="preserve">All Is Lost (2013) </t>
  </si>
  <si>
    <t>Atlas &amp; Boots</t>
  </si>
  <si>
    <t>https://www.atlasandboots.com/travel-blog/best-sailing-movies/</t>
  </si>
  <si>
    <t>25 Sailing Movies</t>
  </si>
  <si>
    <t>Kon-Tiki (1950)</t>
  </si>
  <si>
    <t>Red Dot on the Ocean (2014)</t>
  </si>
  <si>
    <t>Morning Light (2008)</t>
  </si>
  <si>
    <t>Between Home – Odyssey of an Unusual Sea Bandit (2012)</t>
  </si>
  <si>
    <t>Styx (2019)</t>
  </si>
  <si>
    <t>Abandoned (2015)</t>
  </si>
  <si>
    <t>Adrift (2019)</t>
  </si>
  <si>
    <t>Sea Gypsies: The Far Side of the World (2016)</t>
  </si>
  <si>
    <t>Turning Tide (2013)</t>
  </si>
  <si>
    <t>Knife in the Water (1962)</t>
  </si>
  <si>
    <t>The Riddle of the Sands (1979)</t>
  </si>
  <si>
    <t>Maiden (2019)</t>
  </si>
  <si>
    <t>The Mercy (2017)</t>
  </si>
  <si>
    <t>Deep Water (2006)</t>
  </si>
  <si>
    <t>Master and Commander – The Far Side of the World (2003)</t>
  </si>
  <si>
    <t>Borrow a Boat</t>
  </si>
  <si>
    <t>https://www.borrowaboat.com/m/en/top-10-best-sailing-movies/</t>
  </si>
  <si>
    <t>12 Best Sailing Movies</t>
  </si>
  <si>
    <t>Cinemaroo</t>
  </si>
  <si>
    <t>https://cinemaroo.com/thrillers/thrillers-with-transport/top-10-boat-thrillers/</t>
  </si>
  <si>
    <t>Top 10 Thrilling Boat Movies</t>
  </si>
  <si>
    <t>The Boat (1981)</t>
  </si>
  <si>
    <t>Rotten Tomatoes</t>
  </si>
  <si>
    <t>https://editorial.rottentomatoes.com/gallery/24-movies-that-will-terrify-you-of-the-ocean/</t>
  </si>
  <si>
    <t>24 Ocean Scary Movies</t>
  </si>
  <si>
    <t>Abandon Ship! (1957)</t>
  </si>
  <si>
    <t>The Disappeared (2012)</t>
  </si>
  <si>
    <t>The Deep (2013)</t>
  </si>
  <si>
    <t>Sharknado (2013)</t>
  </si>
  <si>
    <t>Boat International</t>
  </si>
  <si>
    <t>https://www.boatinternational.com/luxury-yacht-life/lifestyle/best-sea-inspired-films</t>
  </si>
  <si>
    <t>Best Ocean-Themed Films</t>
  </si>
  <si>
    <t>Ocean with David Attenborough (2025)</t>
  </si>
  <si>
    <t>Moana (2024)</t>
  </si>
  <si>
    <t>The Secret Life of Walter Mitty (2013)</t>
  </si>
  <si>
    <t>Triangle of Sadness (2022)</t>
  </si>
  <si>
    <t>The Old Man and The Sea (1958)</t>
  </si>
  <si>
    <t>Tenet (2020)</t>
  </si>
  <si>
    <t>Glass Onion (2022)</t>
  </si>
  <si>
    <t>Boat-Ed</t>
  </si>
  <si>
    <t>https://www.boat-ed.com/blog/movies-at-sea-the-8-best-boating-movies-ever/</t>
  </si>
  <si>
    <t>9 Great Boating Movies</t>
  </si>
  <si>
    <t>Steamboat Willie (1928)</t>
  </si>
  <si>
    <t>Money for Mangos</t>
  </si>
  <si>
    <t>https://moneyformangos.com/best-sailing-movies/</t>
  </si>
  <si>
    <t>10 Best Epic Sailing Movies</t>
  </si>
  <si>
    <t>Chasing Bubbles (2016)</t>
  </si>
  <si>
    <t>Untold: The Race of the Century (2022)</t>
  </si>
  <si>
    <t>Spyscape</t>
  </si>
  <si>
    <t>https://spyscape.com/article/10-must-stream-ocean-disaster-films-to-watch-right-now</t>
  </si>
  <si>
    <t>15 Must-Stream Ocean Disaster Films</t>
  </si>
  <si>
    <t>Deepwater Horizon (2016)</t>
  </si>
  <si>
    <t>K-19: The Widowmaker (2002) </t>
  </si>
  <si>
    <t>Looper</t>
  </si>
  <si>
    <t>https://www.looper.com/1691738/best-ocean-movies-ranked/</t>
  </si>
  <si>
    <t>Best Movies About The Ocean</t>
  </si>
  <si>
    <t>Oceans (2010)</t>
  </si>
  <si>
    <t>OceanInfo</t>
  </si>
  <si>
    <t>https://oceaninfo.com/list/ocean-movies/</t>
  </si>
  <si>
    <t>10 Epic Movies Featuring the Ocean</t>
  </si>
  <si>
    <t>The 7th Voyage of Sinbad (1958)</t>
  </si>
  <si>
    <t>Cruising World</t>
  </si>
  <si>
    <t>https://www.cruisingworld.com/people/best-sailing-movies-all-time/</t>
  </si>
  <si>
    <t>10 Best Sailing Movies of All Time</t>
  </si>
  <si>
    <t>Nauticus</t>
  </si>
  <si>
    <t>https://nauticus.org/maritime-movies/</t>
  </si>
  <si>
    <t>10 Maritime Movies</t>
  </si>
  <si>
    <t>The Secret of Roan Inish (1994)</t>
  </si>
  <si>
    <t>Harriet (2019)</t>
  </si>
  <si>
    <t>Happy Feet (2006)</t>
  </si>
  <si>
    <t>IMDb - ZachMetzger</t>
  </si>
  <si>
    <t>https://www.imdb.com/list/ls089143001/</t>
  </si>
  <si>
    <t>Best Movies Set at Sea</t>
  </si>
  <si>
    <t>The Icebreaker (2016)</t>
  </si>
  <si>
    <t>Sail Training International</t>
  </si>
  <si>
    <t>https://sailtraininginternational.org/blog/10-fantastic-films-about-sailing/</t>
  </si>
  <si>
    <t>10 Fantastic Films About Sailing and The Sea</t>
  </si>
  <si>
    <t>Carry On Jack (1963)</t>
  </si>
  <si>
    <t>YachtRent</t>
  </si>
  <si>
    <t>https://www.yacht-rent.com/best-sailing-movies</t>
  </si>
  <si>
    <t>Best Sailing Movies</t>
  </si>
  <si>
    <t>Between Home (2012)</t>
  </si>
  <si>
    <t>Maidentrip (2014)</t>
  </si>
  <si>
    <t>https://movieweb.com/most-thrilling-ocean-movies-of-all-time/</t>
  </si>
  <si>
    <t>10 Most Thrilling Ocean Movies</t>
  </si>
  <si>
    <t>Cinenoir</t>
  </si>
  <si>
    <t>https://cinenoir.net/historical/renaissance/inventions/navigation/hydrographic-narratives-a-decisive-top-ten/</t>
  </si>
  <si>
    <t>Hydrographic Narratives</t>
  </si>
  <si>
    <t>Fiction Horizon</t>
  </si>
  <si>
    <t>https://fictionhorizon.com/best-sea-movies/</t>
  </si>
  <si>
    <t>30 Best Sea Movies of All Time</t>
  </si>
  <si>
    <t>The Beach (2000)</t>
  </si>
  <si>
    <t>Unbroken (2014)</t>
  </si>
  <si>
    <t>First Curiosity</t>
  </si>
  <si>
    <t>https://firstcuriosity.com/movies/ocean-movies/</t>
  </si>
  <si>
    <t>10 Ocean Movies</t>
  </si>
  <si>
    <t>Neptuno</t>
  </si>
  <si>
    <t>https://www.neptuno.es/en/9-sensational-ocean-movies-that-every-sailor-must-see</t>
  </si>
  <si>
    <t>9 Sensational Ocean Movies</t>
  </si>
  <si>
    <t>(35 lists total)</t>
  </si>
  <si>
    <t>The Wave (2015)</t>
  </si>
  <si>
    <t>Oceans (2008)</t>
  </si>
  <si>
    <t>Seven Days from Now (1957)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</si>
</sst>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\ yyyy"/>
    <numFmt numFmtId="165" formatCode="0.0"/>
  </numFmts>
  <fonts count="13" x14ac:knownFonts="1">
    <font>
      <sz val="10"/>
      <color rgb="FF000000"/>
      <name val="Arial"/>
      <scheme val="minor"/>
    </font>
    <font>
      <i/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Calibri"/>
      <family val="2"/>
    </font>
    <font>
      <sz val="12"/>
      <color rgb="FF000000"/>
      <name val="Arial"/>
      <family val="2"/>
    </font>
    <font>
      <u/>
      <sz val="10"/>
      <color theme="10"/>
      <name val="Arial"/>
      <family val="2"/>
      <scheme val="minor"/>
    </font>
    <font>
      <sz val="12"/>
      <color rgb="FF000000"/>
      <name val="Wingdings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2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5" fontId="11" fillId="0" borderId="0" xfId="1" applyNumberForma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ranker.com/list/underrated-ocean-survival-movies/williamsbrianjake" TargetMode="External"/><Relationship Id="rId7" Type="http://schemas.openxmlformats.org/officeDocument/2006/relationships/hyperlink" Target="https://movieweb.com/sea-adventure-movies-tv-shows/" TargetMode="External"/><Relationship Id="rId2" Type="http://schemas.openxmlformats.org/officeDocument/2006/relationships/hyperlink" Target="https://bestsimilar.com/tag/12961-sea-adventure" TargetMode="External"/><Relationship Id="rId1" Type="http://schemas.openxmlformats.org/officeDocument/2006/relationships/hyperlink" Target="https://blog.padi.com/20-ocean-related-movies-to-binge-watch/" TargetMode="External"/><Relationship Id="rId6" Type="http://schemas.openxmlformats.org/officeDocument/2006/relationships/hyperlink" Target="https://www.looper.com/1691738/best-ocean-movies-ranked/" TargetMode="External"/><Relationship Id="rId5" Type="http://schemas.openxmlformats.org/officeDocument/2006/relationships/hyperlink" Target="https://spyscape.com/article/10-must-stream-ocean-disaster-films-to-watch-right-now" TargetMode="External"/><Relationship Id="rId4" Type="http://schemas.openxmlformats.org/officeDocument/2006/relationships/hyperlink" Target="https://www.yacht-rent.com/best-sailing-movi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1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ColWidth="12.73046875" defaultRowHeight="15" customHeight="1" x14ac:dyDescent="0.35"/>
  <cols>
    <col min="1" max="1" width="8.265625" style="17" customWidth="1"/>
    <col min="2" max="46" width="34.73046875" customWidth="1"/>
  </cols>
  <sheetData>
    <row r="1" spans="1:46" ht="15.75" customHeight="1" x14ac:dyDescent="0.5">
      <c r="A1" s="29"/>
      <c r="B1" s="1" t="s">
        <v>182</v>
      </c>
      <c r="C1" s="1" t="s">
        <v>27</v>
      </c>
      <c r="D1" s="1" t="s">
        <v>27</v>
      </c>
      <c r="E1" s="1" t="s">
        <v>24</v>
      </c>
      <c r="F1" s="1" t="s">
        <v>402</v>
      </c>
      <c r="G1" s="1" t="s">
        <v>551</v>
      </c>
      <c r="H1" s="1" t="s">
        <v>460</v>
      </c>
      <c r="I1" s="1" t="s">
        <v>485</v>
      </c>
      <c r="J1" s="1" t="s">
        <v>435</v>
      </c>
      <c r="K1" s="1" t="s">
        <v>427</v>
      </c>
      <c r="L1" s="1" t="s">
        <v>352</v>
      </c>
      <c r="M1" s="1" t="s">
        <v>511</v>
      </c>
      <c r="N1" s="1" t="s">
        <v>533</v>
      </c>
      <c r="O1" s="1" t="s">
        <v>360</v>
      </c>
      <c r="P1" s="1" t="s">
        <v>443</v>
      </c>
      <c r="Q1" s="1" t="s">
        <v>559</v>
      </c>
      <c r="R1" s="1" t="s">
        <v>492</v>
      </c>
      <c r="S1" s="1" t="s">
        <v>478</v>
      </c>
      <c r="T1" s="1" t="s">
        <v>516</v>
      </c>
      <c r="U1" s="1" t="s">
        <v>481</v>
      </c>
      <c r="V1" s="1" t="s">
        <v>548</v>
      </c>
      <c r="W1" s="1" t="s">
        <v>448</v>
      </c>
      <c r="X1" s="1" t="s">
        <v>524</v>
      </c>
      <c r="Y1" s="1" t="s">
        <v>556</v>
      </c>
      <c r="Z1" s="31" t="s">
        <v>399</v>
      </c>
      <c r="AA1" s="31" t="s">
        <v>506</v>
      </c>
      <c r="AB1" s="31" t="s">
        <v>545</v>
      </c>
      <c r="AC1" s="31" t="s">
        <v>527</v>
      </c>
      <c r="AD1" s="31" t="s">
        <v>520</v>
      </c>
      <c r="AE1" s="31" t="s">
        <v>537</v>
      </c>
      <c r="AF1" s="1" t="s">
        <v>11</v>
      </c>
      <c r="AG1" s="1" t="s">
        <v>357</v>
      </c>
      <c r="AH1" s="1" t="s">
        <v>541</v>
      </c>
      <c r="AI1" s="1" t="s">
        <v>502</v>
      </c>
      <c r="AJ1" s="1" t="s">
        <v>431</v>
      </c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5.75" customHeight="1" x14ac:dyDescent="0.5">
      <c r="A2" s="30"/>
      <c r="B2" s="2">
        <v>46234</v>
      </c>
      <c r="C2" s="2">
        <v>46234</v>
      </c>
      <c r="D2" s="2"/>
      <c r="E2" s="2">
        <v>46213</v>
      </c>
      <c r="F2" s="2" t="s">
        <v>403</v>
      </c>
      <c r="G2" s="2">
        <v>45795</v>
      </c>
      <c r="H2" s="2">
        <v>43904</v>
      </c>
      <c r="I2" s="2">
        <v>42542</v>
      </c>
      <c r="J2" s="2">
        <v>44530</v>
      </c>
      <c r="K2" s="2">
        <v>45507</v>
      </c>
      <c r="L2" s="2">
        <v>45988</v>
      </c>
      <c r="M2" s="2"/>
      <c r="N2" s="2">
        <v>44378</v>
      </c>
      <c r="O2" s="2">
        <v>45195</v>
      </c>
      <c r="P2" s="2" t="s">
        <v>442</v>
      </c>
      <c r="Q2" s="2">
        <v>45033</v>
      </c>
      <c r="R2" s="2">
        <v>46234</v>
      </c>
      <c r="S2" s="2">
        <v>46160</v>
      </c>
      <c r="T2" s="2">
        <v>45953</v>
      </c>
      <c r="U2" s="2">
        <v>45808</v>
      </c>
      <c r="V2" s="2">
        <v>46057</v>
      </c>
      <c r="W2" s="2">
        <v>45764</v>
      </c>
      <c r="X2" s="2">
        <v>45370</v>
      </c>
      <c r="Y2" s="2">
        <v>46209</v>
      </c>
      <c r="Z2" s="2">
        <v>41954</v>
      </c>
      <c r="AA2" s="2">
        <v>46233</v>
      </c>
      <c r="AB2" s="2">
        <v>45117</v>
      </c>
      <c r="AC2" s="2">
        <v>43969</v>
      </c>
      <c r="AD2" s="2">
        <v>45631</v>
      </c>
      <c r="AE2" s="2">
        <v>43087</v>
      </c>
      <c r="AF2" s="2">
        <v>45530</v>
      </c>
      <c r="AG2" s="2">
        <v>45269</v>
      </c>
      <c r="AH2" s="2">
        <v>43384</v>
      </c>
      <c r="AI2" s="2">
        <v>45379</v>
      </c>
      <c r="AJ2" s="2">
        <v>46234</v>
      </c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15.75" customHeight="1" x14ac:dyDescent="0.5">
      <c r="A3" s="3"/>
      <c r="B3" s="16" t="s">
        <v>181</v>
      </c>
      <c r="C3" s="28" t="s">
        <v>32</v>
      </c>
      <c r="D3" s="16" t="s">
        <v>367</v>
      </c>
      <c r="E3" s="16" t="s">
        <v>23</v>
      </c>
      <c r="F3" s="16" t="s">
        <v>401</v>
      </c>
      <c r="G3" s="16" t="s">
        <v>550</v>
      </c>
      <c r="H3" s="16" t="s">
        <v>459</v>
      </c>
      <c r="I3" s="16" t="s">
        <v>484</v>
      </c>
      <c r="J3" s="16" t="s">
        <v>434</v>
      </c>
      <c r="K3" s="16" t="s">
        <v>426</v>
      </c>
      <c r="L3" s="16" t="s">
        <v>344</v>
      </c>
      <c r="M3" s="16" t="s">
        <v>510</v>
      </c>
      <c r="N3" s="16" t="s">
        <v>532</v>
      </c>
      <c r="O3" s="16" t="s">
        <v>359</v>
      </c>
      <c r="P3" s="16" t="s">
        <v>441</v>
      </c>
      <c r="Q3" s="16" t="s">
        <v>558</v>
      </c>
      <c r="R3" s="16" t="s">
        <v>491</v>
      </c>
      <c r="S3" s="16" t="s">
        <v>477</v>
      </c>
      <c r="T3" s="16" t="s">
        <v>515</v>
      </c>
      <c r="U3" s="16" t="s">
        <v>480</v>
      </c>
      <c r="V3" s="16" t="s">
        <v>547</v>
      </c>
      <c r="W3" s="16" t="s">
        <v>447</v>
      </c>
      <c r="X3" s="16" t="s">
        <v>523</v>
      </c>
      <c r="Y3" s="16" t="s">
        <v>555</v>
      </c>
      <c r="Z3" s="16" t="s">
        <v>397</v>
      </c>
      <c r="AA3" s="16" t="s">
        <v>505</v>
      </c>
      <c r="AB3" s="16" t="s">
        <v>544</v>
      </c>
      <c r="AC3" s="16" t="s">
        <v>526</v>
      </c>
      <c r="AD3" s="16" t="s">
        <v>519</v>
      </c>
      <c r="AE3" s="16" t="s">
        <v>536</v>
      </c>
      <c r="AF3" s="28" t="s">
        <v>10</v>
      </c>
      <c r="AG3" s="16" t="s">
        <v>356</v>
      </c>
      <c r="AH3" s="16" t="s">
        <v>540</v>
      </c>
      <c r="AI3" s="16" t="s">
        <v>501</v>
      </c>
      <c r="AJ3" s="16" t="s">
        <v>430</v>
      </c>
      <c r="AK3" s="16"/>
      <c r="AL3" s="16"/>
      <c r="AM3" s="16"/>
      <c r="AN3" s="16"/>
      <c r="AO3" s="16"/>
      <c r="AP3" s="16"/>
      <c r="AQ3" s="16"/>
      <c r="AR3" s="16"/>
      <c r="AS3" s="16"/>
      <c r="AT3" s="16"/>
    </row>
    <row r="4" spans="1:46" ht="15.75" customHeight="1" x14ac:dyDescent="0.5">
      <c r="A4" s="4" t="s">
        <v>0</v>
      </c>
      <c r="B4" s="5" t="s">
        <v>180</v>
      </c>
      <c r="C4" s="5" t="s">
        <v>26</v>
      </c>
      <c r="D4" s="5" t="s">
        <v>366</v>
      </c>
      <c r="E4" s="5" t="s">
        <v>22</v>
      </c>
      <c r="F4" s="5" t="s">
        <v>400</v>
      </c>
      <c r="G4" s="5" t="s">
        <v>549</v>
      </c>
      <c r="H4" s="5" t="s">
        <v>458</v>
      </c>
      <c r="I4" s="5" t="s">
        <v>483</v>
      </c>
      <c r="J4" s="5" t="s">
        <v>433</v>
      </c>
      <c r="K4" s="5" t="s">
        <v>425</v>
      </c>
      <c r="L4" s="5" t="s">
        <v>25</v>
      </c>
      <c r="M4" s="5" t="s">
        <v>509</v>
      </c>
      <c r="N4" s="5" t="s">
        <v>531</v>
      </c>
      <c r="O4" s="5" t="s">
        <v>358</v>
      </c>
      <c r="P4" s="5" t="s">
        <v>440</v>
      </c>
      <c r="Q4" s="5" t="s">
        <v>557</v>
      </c>
      <c r="R4" s="5" t="s">
        <v>490</v>
      </c>
      <c r="S4" s="5" t="s">
        <v>476</v>
      </c>
      <c r="T4" s="5" t="s">
        <v>514</v>
      </c>
      <c r="U4" s="5" t="s">
        <v>479</v>
      </c>
      <c r="V4" s="5" t="s">
        <v>546</v>
      </c>
      <c r="W4" s="5" t="s">
        <v>446</v>
      </c>
      <c r="X4" s="5" t="s">
        <v>522</v>
      </c>
      <c r="Y4" s="5" t="s">
        <v>554</v>
      </c>
      <c r="Z4" s="5" t="s">
        <v>398</v>
      </c>
      <c r="AA4" s="5" t="s">
        <v>504</v>
      </c>
      <c r="AB4" s="5" t="s">
        <v>358</v>
      </c>
      <c r="AC4" s="5" t="s">
        <v>525</v>
      </c>
      <c r="AD4" s="5" t="s">
        <v>518</v>
      </c>
      <c r="AE4" s="5" t="s">
        <v>535</v>
      </c>
      <c r="AF4" s="5" t="s">
        <v>9</v>
      </c>
      <c r="AG4" s="5" t="s">
        <v>355</v>
      </c>
      <c r="AH4" s="5" t="s">
        <v>539</v>
      </c>
      <c r="AI4" s="5" t="s">
        <v>500</v>
      </c>
      <c r="AJ4" s="5" t="s">
        <v>429</v>
      </c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ht="15.75" customHeight="1" x14ac:dyDescent="0.5">
      <c r="A5" s="3">
        <v>1</v>
      </c>
      <c r="B5" s="6" t="s">
        <v>12</v>
      </c>
      <c r="C5" s="6" t="s">
        <v>28</v>
      </c>
      <c r="D5" s="6" t="s">
        <v>95</v>
      </c>
      <c r="E5" s="6" t="s">
        <v>183</v>
      </c>
      <c r="F5" s="6" t="s">
        <v>12</v>
      </c>
      <c r="G5" s="6" t="s">
        <v>475</v>
      </c>
      <c r="H5" s="6" t="s">
        <v>461</v>
      </c>
      <c r="I5" s="6" t="s">
        <v>12</v>
      </c>
      <c r="J5" s="6" t="s">
        <v>8</v>
      </c>
      <c r="K5" s="6" t="s">
        <v>12</v>
      </c>
      <c r="L5" s="6" t="s">
        <v>345</v>
      </c>
      <c r="M5" s="6" t="s">
        <v>192</v>
      </c>
      <c r="N5" s="6" t="s">
        <v>95</v>
      </c>
      <c r="O5" s="6" t="s">
        <v>74</v>
      </c>
      <c r="P5" s="6" t="s">
        <v>95</v>
      </c>
      <c r="Q5" s="6" t="s">
        <v>17</v>
      </c>
      <c r="R5" s="6" t="s">
        <v>28</v>
      </c>
      <c r="S5" s="6" t="s">
        <v>457</v>
      </c>
      <c r="T5" s="6" t="s">
        <v>30</v>
      </c>
      <c r="U5" s="6" t="s">
        <v>112</v>
      </c>
      <c r="V5" s="6" t="s">
        <v>8</v>
      </c>
      <c r="W5" s="6" t="s">
        <v>132</v>
      </c>
      <c r="X5" s="6" t="s">
        <v>74</v>
      </c>
      <c r="Y5" s="6" t="s">
        <v>39</v>
      </c>
      <c r="Z5" s="6" t="s">
        <v>12</v>
      </c>
      <c r="AA5" s="6" t="s">
        <v>132</v>
      </c>
      <c r="AB5" s="6" t="s">
        <v>203</v>
      </c>
      <c r="AC5" s="6" t="s">
        <v>528</v>
      </c>
      <c r="AD5" s="6" t="s">
        <v>31</v>
      </c>
      <c r="AE5" s="6" t="s">
        <v>101</v>
      </c>
      <c r="AF5" s="6" t="s">
        <v>12</v>
      </c>
      <c r="AG5" s="6" t="s">
        <v>31</v>
      </c>
      <c r="AH5" s="6" t="s">
        <v>21</v>
      </c>
      <c r="AI5" s="6" t="s">
        <v>503</v>
      </c>
      <c r="AJ5" s="6" t="s">
        <v>203</v>
      </c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46" ht="15.75" customHeight="1" x14ac:dyDescent="0.5">
      <c r="A6" s="3">
        <v>2</v>
      </c>
      <c r="B6" s="6" t="s">
        <v>203</v>
      </c>
      <c r="C6" s="6" t="s">
        <v>29</v>
      </c>
      <c r="D6" s="6" t="s">
        <v>368</v>
      </c>
      <c r="E6" s="6" t="s">
        <v>131</v>
      </c>
      <c r="F6" s="6" t="s">
        <v>130</v>
      </c>
      <c r="G6" s="6" t="s">
        <v>34</v>
      </c>
      <c r="H6" s="6" t="s">
        <v>462</v>
      </c>
      <c r="I6" s="6" t="s">
        <v>187</v>
      </c>
      <c r="J6" s="6" t="s">
        <v>101</v>
      </c>
      <c r="K6" s="6" t="s">
        <v>406</v>
      </c>
      <c r="L6" s="6" t="s">
        <v>8</v>
      </c>
      <c r="M6" s="6" t="s">
        <v>101</v>
      </c>
      <c r="N6" s="6" t="s">
        <v>66</v>
      </c>
      <c r="O6" s="6" t="s">
        <v>361</v>
      </c>
      <c r="P6" s="6" t="s">
        <v>444</v>
      </c>
      <c r="Q6" s="6" t="s">
        <v>95</v>
      </c>
      <c r="R6" s="6" t="s">
        <v>95</v>
      </c>
      <c r="S6" s="6" t="s">
        <v>445</v>
      </c>
      <c r="T6" s="6" t="s">
        <v>195</v>
      </c>
      <c r="U6" s="6" t="s">
        <v>482</v>
      </c>
      <c r="V6" s="6" t="s">
        <v>457</v>
      </c>
      <c r="W6" s="6" t="s">
        <v>449</v>
      </c>
      <c r="X6" s="6" t="s">
        <v>281</v>
      </c>
      <c r="Y6" s="6" t="s">
        <v>14</v>
      </c>
      <c r="Z6" s="6" t="s">
        <v>192</v>
      </c>
      <c r="AA6" s="6" t="s">
        <v>453</v>
      </c>
      <c r="AB6" s="6" t="s">
        <v>192</v>
      </c>
      <c r="AC6" s="6" t="s">
        <v>444</v>
      </c>
      <c r="AD6" s="6" t="s">
        <v>39</v>
      </c>
      <c r="AE6" s="6" t="s">
        <v>31</v>
      </c>
      <c r="AF6" s="6" t="s">
        <v>13</v>
      </c>
      <c r="AG6" s="6" t="s">
        <v>34</v>
      </c>
      <c r="AH6" s="6" t="s">
        <v>183</v>
      </c>
      <c r="AI6" s="6" t="s">
        <v>101</v>
      </c>
      <c r="AJ6" s="6" t="s">
        <v>21</v>
      </c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15.75" customHeight="1" x14ac:dyDescent="0.5">
      <c r="A7" s="3">
        <v>3</v>
      </c>
      <c r="B7" s="6" t="s">
        <v>31</v>
      </c>
      <c r="C7" s="6" t="s">
        <v>30</v>
      </c>
      <c r="D7" s="6" t="s">
        <v>369</v>
      </c>
      <c r="E7" s="6" t="s">
        <v>184</v>
      </c>
      <c r="F7" s="6" t="s">
        <v>14</v>
      </c>
      <c r="G7" s="6" t="s">
        <v>66</v>
      </c>
      <c r="H7" s="6" t="s">
        <v>225</v>
      </c>
      <c r="I7" s="6" t="s">
        <v>140</v>
      </c>
      <c r="J7" s="6" t="s">
        <v>45</v>
      </c>
      <c r="K7" s="6" t="s">
        <v>76</v>
      </c>
      <c r="L7" s="6" t="s">
        <v>12</v>
      </c>
      <c r="M7" s="6" t="s">
        <v>13</v>
      </c>
      <c r="N7" s="6" t="s">
        <v>534</v>
      </c>
      <c r="O7" s="6" t="s">
        <v>54</v>
      </c>
      <c r="P7" s="6" t="s">
        <v>66</v>
      </c>
      <c r="Q7" s="6" t="s">
        <v>139</v>
      </c>
      <c r="R7" s="6" t="s">
        <v>493</v>
      </c>
      <c r="S7" s="6" t="s">
        <v>8</v>
      </c>
      <c r="T7" s="6" t="s">
        <v>12</v>
      </c>
      <c r="U7" s="6" t="s">
        <v>21</v>
      </c>
      <c r="V7" s="6" t="s">
        <v>66</v>
      </c>
      <c r="W7" s="6" t="s">
        <v>450</v>
      </c>
      <c r="X7" s="6" t="s">
        <v>457</v>
      </c>
      <c r="Y7" s="6" t="s">
        <v>34</v>
      </c>
      <c r="Z7" s="6" t="s">
        <v>62</v>
      </c>
      <c r="AA7" s="6" t="s">
        <v>462</v>
      </c>
      <c r="AB7" s="6" t="s">
        <v>12</v>
      </c>
      <c r="AC7" s="6" t="s">
        <v>74</v>
      </c>
      <c r="AD7" s="6" t="s">
        <v>521</v>
      </c>
      <c r="AE7" s="6" t="s">
        <v>8</v>
      </c>
      <c r="AF7" s="6" t="s">
        <v>14</v>
      </c>
      <c r="AG7" s="6" t="s">
        <v>8</v>
      </c>
      <c r="AH7" s="6" t="s">
        <v>542</v>
      </c>
      <c r="AI7" s="6" t="s">
        <v>439</v>
      </c>
      <c r="AJ7" s="6" t="s">
        <v>45</v>
      </c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 ht="15.75" customHeight="1" x14ac:dyDescent="0.5">
      <c r="A8" s="3">
        <v>4</v>
      </c>
      <c r="B8" s="6" t="s">
        <v>204</v>
      </c>
      <c r="C8" s="6" t="s">
        <v>31</v>
      </c>
      <c r="D8" s="6" t="s">
        <v>50</v>
      </c>
      <c r="E8" s="6" t="s">
        <v>75</v>
      </c>
      <c r="F8" s="6" t="s">
        <v>122</v>
      </c>
      <c r="G8" s="6" t="s">
        <v>219</v>
      </c>
      <c r="H8" s="6" t="s">
        <v>445</v>
      </c>
      <c r="I8" s="6" t="s">
        <v>122</v>
      </c>
      <c r="J8" s="6" t="s">
        <v>203</v>
      </c>
      <c r="K8" s="6" t="s">
        <v>141</v>
      </c>
      <c r="L8" s="6" t="s">
        <v>207</v>
      </c>
      <c r="M8" s="6" t="s">
        <v>12</v>
      </c>
      <c r="N8" s="6" t="s">
        <v>255</v>
      </c>
      <c r="O8" s="6" t="s">
        <v>31</v>
      </c>
      <c r="P8" s="6" t="s">
        <v>8</v>
      </c>
      <c r="Q8" s="6" t="s">
        <v>65</v>
      </c>
      <c r="R8" s="6" t="s">
        <v>473</v>
      </c>
      <c r="S8" s="6" t="s">
        <v>66</v>
      </c>
      <c r="T8" s="6" t="s">
        <v>192</v>
      </c>
      <c r="U8" s="6" t="s">
        <v>101</v>
      </c>
      <c r="V8" s="6" t="s">
        <v>74</v>
      </c>
      <c r="W8" s="6" t="s">
        <v>451</v>
      </c>
      <c r="X8" s="6" t="s">
        <v>132</v>
      </c>
      <c r="Y8" s="6" t="s">
        <v>74</v>
      </c>
      <c r="Z8" s="6" t="s">
        <v>13</v>
      </c>
      <c r="AA8" s="6" t="s">
        <v>83</v>
      </c>
      <c r="AB8" s="6" t="s">
        <v>81</v>
      </c>
      <c r="AC8" s="6" t="s">
        <v>77</v>
      </c>
      <c r="AD8" s="6" t="s">
        <v>109</v>
      </c>
      <c r="AE8" s="6" t="s">
        <v>183</v>
      </c>
      <c r="AF8" s="6" t="s">
        <v>15</v>
      </c>
      <c r="AG8" s="6" t="s">
        <v>183</v>
      </c>
      <c r="AH8" s="6" t="s">
        <v>66</v>
      </c>
      <c r="AI8" s="6" t="s">
        <v>12</v>
      </c>
      <c r="AJ8" s="6" t="s">
        <v>49</v>
      </c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46" ht="15.75" customHeight="1" x14ac:dyDescent="0.5">
      <c r="A9" s="3">
        <v>5</v>
      </c>
      <c r="B9" s="6" t="s">
        <v>192</v>
      </c>
      <c r="C9" s="6" t="s">
        <v>12</v>
      </c>
      <c r="D9" s="6" t="s">
        <v>370</v>
      </c>
      <c r="E9" s="6" t="s">
        <v>185</v>
      </c>
      <c r="F9" s="6" t="s">
        <v>404</v>
      </c>
      <c r="G9" s="6" t="s">
        <v>17</v>
      </c>
      <c r="H9" s="6" t="s">
        <v>463</v>
      </c>
      <c r="I9" s="6" t="s">
        <v>413</v>
      </c>
      <c r="J9" s="6" t="s">
        <v>132</v>
      </c>
      <c r="K9" s="6" t="s">
        <v>95</v>
      </c>
      <c r="L9" s="6" t="s">
        <v>346</v>
      </c>
      <c r="M9" s="6" t="s">
        <v>209</v>
      </c>
      <c r="N9" s="6" t="s">
        <v>142</v>
      </c>
      <c r="O9" s="6" t="s">
        <v>48</v>
      </c>
      <c r="P9" s="6" t="s">
        <v>96</v>
      </c>
      <c r="Q9" s="6" t="s">
        <v>21</v>
      </c>
      <c r="R9" s="6" t="s">
        <v>494</v>
      </c>
      <c r="S9" s="6" t="s">
        <v>454</v>
      </c>
      <c r="T9" s="6" t="s">
        <v>62</v>
      </c>
      <c r="U9" s="6" t="s">
        <v>18</v>
      </c>
      <c r="V9" s="6" t="s">
        <v>17</v>
      </c>
      <c r="W9" s="6" t="s">
        <v>452</v>
      </c>
      <c r="X9" s="6" t="s">
        <v>454</v>
      </c>
      <c r="Y9" s="6" t="s">
        <v>192</v>
      </c>
      <c r="Z9" s="6" t="s">
        <v>187</v>
      </c>
      <c r="AA9" s="6" t="s">
        <v>507</v>
      </c>
      <c r="AB9" s="6" t="s">
        <v>408</v>
      </c>
      <c r="AC9" s="6" t="s">
        <v>529</v>
      </c>
      <c r="AD9" s="6" t="s">
        <v>12</v>
      </c>
      <c r="AE9" s="6" t="s">
        <v>77</v>
      </c>
      <c r="AF9" s="6" t="s">
        <v>16</v>
      </c>
      <c r="AG9" s="6" t="s">
        <v>205</v>
      </c>
      <c r="AH9" s="6" t="s">
        <v>463</v>
      </c>
      <c r="AI9" s="6" t="s">
        <v>17</v>
      </c>
      <c r="AJ9" s="6" t="s">
        <v>432</v>
      </c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6" ht="15.75" customHeight="1" x14ac:dyDescent="0.5">
      <c r="A10" s="3">
        <v>6</v>
      </c>
      <c r="B10" s="6" t="s">
        <v>205</v>
      </c>
      <c r="C10" s="6" t="s">
        <v>33</v>
      </c>
      <c r="D10" s="6" t="s">
        <v>66</v>
      </c>
      <c r="E10" s="6" t="s">
        <v>112</v>
      </c>
      <c r="F10" s="6" t="s">
        <v>405</v>
      </c>
      <c r="G10" s="6" t="s">
        <v>101</v>
      </c>
      <c r="H10" s="6" t="s">
        <v>464</v>
      </c>
      <c r="I10" s="6" t="s">
        <v>76</v>
      </c>
      <c r="J10" s="6" t="s">
        <v>12</v>
      </c>
      <c r="K10" s="6" t="s">
        <v>428</v>
      </c>
      <c r="L10" s="6" t="s">
        <v>347</v>
      </c>
      <c r="M10" s="6" t="s">
        <v>561</v>
      </c>
      <c r="N10" s="6" t="s">
        <v>139</v>
      </c>
      <c r="O10" s="6" t="s">
        <v>58</v>
      </c>
      <c r="P10" s="6" t="s">
        <v>101</v>
      </c>
      <c r="Q10" s="6" t="s">
        <v>436</v>
      </c>
      <c r="R10" s="6" t="s">
        <v>39</v>
      </c>
      <c r="S10" s="6" t="s">
        <v>451</v>
      </c>
      <c r="T10" s="6" t="s">
        <v>34</v>
      </c>
      <c r="U10" s="6" t="s">
        <v>139</v>
      </c>
      <c r="V10" s="6" t="s">
        <v>21</v>
      </c>
      <c r="W10" s="6" t="s">
        <v>453</v>
      </c>
      <c r="X10" s="6" t="s">
        <v>83</v>
      </c>
      <c r="Y10" s="6" t="s">
        <v>12</v>
      </c>
      <c r="Z10" s="6" t="s">
        <v>8</v>
      </c>
      <c r="AA10" s="6" t="s">
        <v>454</v>
      </c>
      <c r="AB10" s="6" t="s">
        <v>34</v>
      </c>
      <c r="AC10" s="6" t="s">
        <v>17</v>
      </c>
      <c r="AD10" s="6" t="s">
        <v>30</v>
      </c>
      <c r="AE10" s="6" t="s">
        <v>82</v>
      </c>
      <c r="AF10" s="6" t="s">
        <v>17</v>
      </c>
      <c r="AG10" s="6" t="s">
        <v>14</v>
      </c>
      <c r="AH10" s="6" t="s">
        <v>132</v>
      </c>
      <c r="AI10" s="6" t="s">
        <v>457</v>
      </c>
      <c r="AJ10" s="6" t="s">
        <v>102</v>
      </c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 ht="15.75" customHeight="1" x14ac:dyDescent="0.5">
      <c r="A11" s="3">
        <v>7</v>
      </c>
      <c r="B11" s="6" t="s">
        <v>183</v>
      </c>
      <c r="C11" s="6" t="s">
        <v>34</v>
      </c>
      <c r="D11" s="6" t="s">
        <v>48</v>
      </c>
      <c r="E11" s="6" t="s">
        <v>14</v>
      </c>
      <c r="F11" s="6" t="s">
        <v>406</v>
      </c>
      <c r="G11" s="6" t="s">
        <v>31</v>
      </c>
      <c r="H11" s="6" t="s">
        <v>465</v>
      </c>
      <c r="I11" s="6" t="s">
        <v>101</v>
      </c>
      <c r="J11" s="6" t="s">
        <v>54</v>
      </c>
      <c r="K11" s="6" t="s">
        <v>190</v>
      </c>
      <c r="L11" s="6" t="s">
        <v>16</v>
      </c>
      <c r="M11" s="6" t="s">
        <v>16</v>
      </c>
      <c r="N11" s="6" t="s">
        <v>406</v>
      </c>
      <c r="O11" s="6" t="s">
        <v>91</v>
      </c>
      <c r="P11" s="6" t="s">
        <v>21</v>
      </c>
      <c r="Q11" s="6" t="s">
        <v>192</v>
      </c>
      <c r="R11" s="6" t="s">
        <v>59</v>
      </c>
      <c r="S11" s="6" t="s">
        <v>74</v>
      </c>
      <c r="T11" s="6" t="s">
        <v>14</v>
      </c>
      <c r="U11" s="6" t="s">
        <v>16</v>
      </c>
      <c r="V11" s="6" t="s">
        <v>101</v>
      </c>
      <c r="W11" s="6" t="s">
        <v>454</v>
      </c>
      <c r="X11" s="6" t="s">
        <v>455</v>
      </c>
      <c r="Y11" s="6" t="s">
        <v>455</v>
      </c>
      <c r="Z11" s="6" t="s">
        <v>353</v>
      </c>
      <c r="AA11" s="6" t="s">
        <v>508</v>
      </c>
      <c r="AB11" s="6" t="s">
        <v>101</v>
      </c>
      <c r="AC11" s="6" t="s">
        <v>530</v>
      </c>
      <c r="AD11" s="6" t="s">
        <v>81</v>
      </c>
      <c r="AE11" s="6" t="s">
        <v>62</v>
      </c>
      <c r="AF11" s="6" t="s">
        <v>18</v>
      </c>
      <c r="AG11" s="6" t="s">
        <v>66</v>
      </c>
      <c r="AH11" s="6" t="s">
        <v>543</v>
      </c>
      <c r="AI11" s="6" t="s">
        <v>34</v>
      </c>
      <c r="AJ11" s="6" t="s">
        <v>14</v>
      </c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 ht="15.75" customHeight="1" x14ac:dyDescent="0.5">
      <c r="A12" s="3">
        <v>8</v>
      </c>
      <c r="B12" s="6" t="s">
        <v>45</v>
      </c>
      <c r="C12" s="6" t="s">
        <v>35</v>
      </c>
      <c r="D12" s="6" t="s">
        <v>58</v>
      </c>
      <c r="E12" s="6" t="s">
        <v>46</v>
      </c>
      <c r="F12" s="6" t="s">
        <v>407</v>
      </c>
      <c r="G12" s="6" t="s">
        <v>48</v>
      </c>
      <c r="H12" s="6" t="s">
        <v>132</v>
      </c>
      <c r="I12" s="6" t="s">
        <v>192</v>
      </c>
      <c r="J12" s="6" t="s">
        <v>31</v>
      </c>
      <c r="K12" s="6" t="s">
        <v>404</v>
      </c>
      <c r="L12" s="6" t="s">
        <v>17</v>
      </c>
      <c r="M12" s="6" t="s">
        <v>512</v>
      </c>
      <c r="N12" s="6" t="s">
        <v>12</v>
      </c>
      <c r="O12" s="6" t="s">
        <v>100</v>
      </c>
      <c r="P12" s="6" t="s">
        <v>74</v>
      </c>
      <c r="Q12" s="6" t="s">
        <v>101</v>
      </c>
      <c r="R12" s="6" t="s">
        <v>495</v>
      </c>
      <c r="S12" s="6" t="s">
        <v>455</v>
      </c>
      <c r="T12" s="6" t="s">
        <v>38</v>
      </c>
      <c r="U12" s="6" t="s">
        <v>444</v>
      </c>
      <c r="V12" s="6" t="s">
        <v>455</v>
      </c>
      <c r="W12" s="6" t="s">
        <v>455</v>
      </c>
      <c r="X12" s="6" t="s">
        <v>66</v>
      </c>
      <c r="Y12" s="6" t="s">
        <v>457</v>
      </c>
      <c r="Z12" s="6" t="s">
        <v>30</v>
      </c>
      <c r="AA12" s="6" t="s">
        <v>455</v>
      </c>
      <c r="AB12" s="6" t="s">
        <v>404</v>
      </c>
      <c r="AC12" s="6" t="s">
        <v>101</v>
      </c>
      <c r="AD12" s="6" t="s">
        <v>41</v>
      </c>
      <c r="AE12" s="6" t="s">
        <v>64</v>
      </c>
      <c r="AF12" s="6" t="s">
        <v>19</v>
      </c>
      <c r="AG12" s="6" t="s">
        <v>17</v>
      </c>
      <c r="AH12" s="6" t="s">
        <v>76</v>
      </c>
      <c r="AI12" s="6" t="s">
        <v>8</v>
      </c>
      <c r="AJ12" s="6" t="s">
        <v>207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46" ht="15.75" customHeight="1" x14ac:dyDescent="0.5">
      <c r="A13" s="3">
        <v>9</v>
      </c>
      <c r="B13" s="6" t="s">
        <v>14</v>
      </c>
      <c r="C13" s="6" t="s">
        <v>36</v>
      </c>
      <c r="D13" s="6" t="s">
        <v>364</v>
      </c>
      <c r="E13" s="6" t="s">
        <v>186</v>
      </c>
      <c r="F13" s="6" t="s">
        <v>408</v>
      </c>
      <c r="G13" s="6" t="s">
        <v>58</v>
      </c>
      <c r="H13" s="6" t="s">
        <v>47</v>
      </c>
      <c r="I13" s="6" t="s">
        <v>117</v>
      </c>
      <c r="J13" s="6" t="s">
        <v>48</v>
      </c>
      <c r="K13" s="6" t="s">
        <v>410</v>
      </c>
      <c r="L13" s="6" t="s">
        <v>76</v>
      </c>
      <c r="M13" s="6" t="s">
        <v>513</v>
      </c>
      <c r="N13" s="6" t="s">
        <v>101</v>
      </c>
      <c r="O13" s="6" t="s">
        <v>362</v>
      </c>
      <c r="P13" s="6" t="s">
        <v>152</v>
      </c>
      <c r="Q13" s="6" t="s">
        <v>31</v>
      </c>
      <c r="R13" s="6" t="s">
        <v>496</v>
      </c>
      <c r="S13" s="6" t="s">
        <v>474</v>
      </c>
      <c r="T13" s="6" t="s">
        <v>562</v>
      </c>
      <c r="U13" s="6" t="s">
        <v>245</v>
      </c>
      <c r="V13" s="6" t="s">
        <v>34</v>
      </c>
      <c r="W13" s="6" t="s">
        <v>456</v>
      </c>
      <c r="X13" s="6" t="s">
        <v>463</v>
      </c>
      <c r="Y13" s="6" t="s">
        <v>101</v>
      </c>
      <c r="Z13" s="6" t="s">
        <v>31</v>
      </c>
      <c r="AA13" s="6" t="s">
        <v>457</v>
      </c>
      <c r="AB13" s="6" t="s">
        <v>14</v>
      </c>
      <c r="AC13" s="6" t="s">
        <v>39</v>
      </c>
      <c r="AD13" s="6" t="s">
        <v>192</v>
      </c>
      <c r="AE13" s="6" t="s">
        <v>538</v>
      </c>
      <c r="AF13" s="6" t="s">
        <v>20</v>
      </c>
      <c r="AG13" s="6" t="s">
        <v>101</v>
      </c>
      <c r="AH13" s="6" t="s">
        <v>96</v>
      </c>
      <c r="AI13" s="6" t="s">
        <v>30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spans="1:46" ht="15.75" customHeight="1" x14ac:dyDescent="0.5">
      <c r="A14" s="3">
        <v>10</v>
      </c>
      <c r="B14" s="6" t="s">
        <v>206</v>
      </c>
      <c r="C14" s="6" t="s">
        <v>37</v>
      </c>
      <c r="D14" s="6" t="s">
        <v>371</v>
      </c>
      <c r="E14" s="6" t="s">
        <v>62</v>
      </c>
      <c r="F14" s="6" t="s">
        <v>409</v>
      </c>
      <c r="G14" s="6" t="s">
        <v>91</v>
      </c>
      <c r="H14" s="6" t="s">
        <v>66</v>
      </c>
      <c r="I14" s="6" t="s">
        <v>16</v>
      </c>
      <c r="J14" s="6" t="s">
        <v>58</v>
      </c>
      <c r="K14" s="6" t="s">
        <v>16</v>
      </c>
      <c r="L14" s="6" t="s">
        <v>13</v>
      </c>
      <c r="M14" s="6" t="s">
        <v>34</v>
      </c>
      <c r="N14" s="6" t="s">
        <v>96</v>
      </c>
      <c r="O14" s="6" t="s">
        <v>363</v>
      </c>
      <c r="P14" s="6" t="s">
        <v>76</v>
      </c>
      <c r="Q14" s="6" t="s">
        <v>48</v>
      </c>
      <c r="R14" s="6" t="s">
        <v>497</v>
      </c>
      <c r="S14" s="6" t="s">
        <v>452</v>
      </c>
      <c r="T14" s="6" t="s">
        <v>44</v>
      </c>
      <c r="U14" s="6" t="s">
        <v>14</v>
      </c>
      <c r="V14" s="6" t="s">
        <v>65</v>
      </c>
      <c r="W14" s="6" t="s">
        <v>457</v>
      </c>
      <c r="X14" s="6" t="s">
        <v>452</v>
      </c>
      <c r="Y14" s="6" t="s">
        <v>512</v>
      </c>
      <c r="Z14" s="6" t="s">
        <v>137</v>
      </c>
      <c r="AA14" s="6" t="s">
        <v>452</v>
      </c>
      <c r="AB14" s="6" t="s">
        <v>62</v>
      </c>
      <c r="AC14" s="6" t="s">
        <v>192</v>
      </c>
      <c r="AD14" s="6" t="s">
        <v>205</v>
      </c>
      <c r="AE14" s="6" t="s">
        <v>74</v>
      </c>
      <c r="AF14" s="6" t="s">
        <v>21</v>
      </c>
      <c r="AG14" s="6" t="s">
        <v>39</v>
      </c>
      <c r="AH14" s="6" t="s">
        <v>225</v>
      </c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6" ht="15.75" customHeight="1" x14ac:dyDescent="0.5">
      <c r="A15" s="3">
        <v>11</v>
      </c>
      <c r="B15" s="6" t="s">
        <v>34</v>
      </c>
      <c r="C15" s="6" t="s">
        <v>38</v>
      </c>
      <c r="D15" s="6" t="s">
        <v>8</v>
      </c>
      <c r="E15" s="6" t="s">
        <v>187</v>
      </c>
      <c r="F15" s="6" t="s">
        <v>117</v>
      </c>
      <c r="G15" s="6" t="s">
        <v>100</v>
      </c>
      <c r="H15" s="6" t="s">
        <v>466</v>
      </c>
      <c r="I15" s="6" t="s">
        <v>13</v>
      </c>
      <c r="J15" s="6" t="s">
        <v>91</v>
      </c>
      <c r="K15" s="6" t="s">
        <v>140</v>
      </c>
      <c r="L15" s="6" t="s">
        <v>348</v>
      </c>
      <c r="M15" s="6" t="s">
        <v>76</v>
      </c>
      <c r="N15" s="6" t="s">
        <v>76</v>
      </c>
      <c r="O15" s="6" t="s">
        <v>364</v>
      </c>
      <c r="P15" s="6" t="s">
        <v>281</v>
      </c>
      <c r="Q15" s="6" t="s">
        <v>58</v>
      </c>
      <c r="R15" s="6" t="s">
        <v>498</v>
      </c>
      <c r="S15" s="6" t="s">
        <v>132</v>
      </c>
      <c r="T15" s="6" t="s">
        <v>139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</row>
    <row r="16" spans="1:46" ht="15.75" customHeight="1" x14ac:dyDescent="0.5">
      <c r="A16" s="3">
        <v>12</v>
      </c>
      <c r="B16" s="6" t="s">
        <v>207</v>
      </c>
      <c r="C16" s="6" t="s">
        <v>39</v>
      </c>
      <c r="D16" s="6" t="s">
        <v>372</v>
      </c>
      <c r="E16" s="6" t="s">
        <v>188</v>
      </c>
      <c r="F16" s="6" t="s">
        <v>187</v>
      </c>
      <c r="G16" s="6" t="s">
        <v>30</v>
      </c>
      <c r="H16" s="6" t="s">
        <v>467</v>
      </c>
      <c r="I16" s="6" t="s">
        <v>142</v>
      </c>
      <c r="J16" s="6" t="s">
        <v>100</v>
      </c>
      <c r="K16" s="6" t="s">
        <v>117</v>
      </c>
      <c r="L16" s="6" t="s">
        <v>349</v>
      </c>
      <c r="M16" s="6" t="s">
        <v>95</v>
      </c>
      <c r="N16" s="6" t="s">
        <v>34</v>
      </c>
      <c r="O16" s="6" t="s">
        <v>44</v>
      </c>
      <c r="P16" s="6" t="s">
        <v>445</v>
      </c>
      <c r="Q16" s="6" t="s">
        <v>91</v>
      </c>
      <c r="R16" s="6" t="s">
        <v>499</v>
      </c>
      <c r="S16" s="6" t="s">
        <v>83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 spans="1:46" ht="15.75" customHeight="1" x14ac:dyDescent="0.5">
      <c r="A17" s="3">
        <v>13</v>
      </c>
      <c r="B17" s="6" t="s">
        <v>208</v>
      </c>
      <c r="C17" s="6" t="s">
        <v>40</v>
      </c>
      <c r="D17" s="6" t="s">
        <v>183</v>
      </c>
      <c r="E17" s="6" t="s">
        <v>189</v>
      </c>
      <c r="F17" s="6" t="s">
        <v>141</v>
      </c>
      <c r="G17" s="6" t="s">
        <v>205</v>
      </c>
      <c r="H17" s="6" t="s">
        <v>101</v>
      </c>
      <c r="I17" s="6" t="s">
        <v>444</v>
      </c>
      <c r="J17" s="6" t="s">
        <v>436</v>
      </c>
      <c r="K17" s="6" t="s">
        <v>187</v>
      </c>
      <c r="L17" s="6" t="s">
        <v>21</v>
      </c>
      <c r="M17" s="6" t="s">
        <v>96</v>
      </c>
      <c r="N17" s="6" t="s">
        <v>444</v>
      </c>
      <c r="O17" s="6" t="s">
        <v>365</v>
      </c>
      <c r="P17" s="6" t="s">
        <v>109</v>
      </c>
      <c r="Q17" s="6" t="s">
        <v>100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</row>
    <row r="18" spans="1:46" ht="15.75" customHeight="1" x14ac:dyDescent="0.5">
      <c r="A18" s="3">
        <v>14</v>
      </c>
      <c r="B18" s="6" t="s">
        <v>8</v>
      </c>
      <c r="C18" s="6" t="s">
        <v>41</v>
      </c>
      <c r="D18" s="6" t="s">
        <v>373</v>
      </c>
      <c r="E18" s="6" t="s">
        <v>122</v>
      </c>
      <c r="F18" s="6" t="s">
        <v>140</v>
      </c>
      <c r="G18" s="6" t="s">
        <v>552</v>
      </c>
      <c r="H18" s="6" t="s">
        <v>468</v>
      </c>
      <c r="I18" s="6" t="s">
        <v>207</v>
      </c>
      <c r="J18" s="6" t="s">
        <v>192</v>
      </c>
      <c r="K18" s="6" t="s">
        <v>130</v>
      </c>
      <c r="L18" s="6" t="s">
        <v>350</v>
      </c>
      <c r="M18" s="6" t="s">
        <v>14</v>
      </c>
      <c r="N18" s="6" t="s">
        <v>17</v>
      </c>
      <c r="O18" s="6" t="s">
        <v>81</v>
      </c>
      <c r="P18" s="6" t="s">
        <v>34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spans="1:46" ht="15.75" customHeight="1" x14ac:dyDescent="0.5">
      <c r="A19" s="3">
        <v>15</v>
      </c>
      <c r="B19" s="6" t="s">
        <v>17</v>
      </c>
      <c r="C19" s="6" t="s">
        <v>42</v>
      </c>
      <c r="D19" s="6" t="s">
        <v>374</v>
      </c>
      <c r="E19" s="6" t="s">
        <v>30</v>
      </c>
      <c r="F19" s="6" t="s">
        <v>137</v>
      </c>
      <c r="G19" s="6" t="s">
        <v>39</v>
      </c>
      <c r="H19" s="6" t="s">
        <v>469</v>
      </c>
      <c r="I19" s="6" t="s">
        <v>34</v>
      </c>
      <c r="J19" s="6" t="s">
        <v>21</v>
      </c>
      <c r="K19" s="6" t="s">
        <v>19</v>
      </c>
      <c r="L19" s="6" t="s">
        <v>351</v>
      </c>
      <c r="M19" s="6" t="s">
        <v>74</v>
      </c>
      <c r="N19" s="6" t="s">
        <v>183</v>
      </c>
      <c r="O19" s="6" t="s">
        <v>59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</row>
    <row r="20" spans="1:46" ht="15.75" customHeight="1" x14ac:dyDescent="0.5">
      <c r="A20" s="3">
        <v>16</v>
      </c>
      <c r="B20" s="6" t="s">
        <v>39</v>
      </c>
      <c r="C20" s="6" t="s">
        <v>43</v>
      </c>
      <c r="D20" s="6" t="s">
        <v>203</v>
      </c>
      <c r="E20" s="6" t="s">
        <v>19</v>
      </c>
      <c r="F20" s="6" t="s">
        <v>16</v>
      </c>
      <c r="G20" s="6" t="s">
        <v>192</v>
      </c>
      <c r="H20" s="6" t="s">
        <v>470</v>
      </c>
      <c r="I20" s="6" t="s">
        <v>486</v>
      </c>
      <c r="J20" s="6" t="s">
        <v>76</v>
      </c>
      <c r="K20" s="6" t="s">
        <v>255</v>
      </c>
      <c r="L20" s="6" t="s">
        <v>353</v>
      </c>
      <c r="M20" s="6" t="s">
        <v>112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</row>
    <row r="21" spans="1:46" ht="15.75" customHeight="1" x14ac:dyDescent="0.5">
      <c r="A21" s="3">
        <v>17</v>
      </c>
      <c r="B21" s="6" t="s">
        <v>42</v>
      </c>
      <c r="C21" s="6" t="s">
        <v>44</v>
      </c>
      <c r="D21" s="6" t="s">
        <v>92</v>
      </c>
      <c r="E21" s="6" t="s">
        <v>81</v>
      </c>
      <c r="F21" s="6" t="s">
        <v>21</v>
      </c>
      <c r="G21" s="6" t="s">
        <v>12</v>
      </c>
      <c r="H21" s="6" t="s">
        <v>21</v>
      </c>
      <c r="I21" s="6" t="s">
        <v>487</v>
      </c>
      <c r="J21" s="6" t="s">
        <v>437</v>
      </c>
      <c r="K21" s="6" t="s">
        <v>101</v>
      </c>
      <c r="L21" s="6" t="s">
        <v>192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</row>
    <row r="22" spans="1:46" ht="15.75" customHeight="1" x14ac:dyDescent="0.5">
      <c r="A22" s="3">
        <v>18</v>
      </c>
      <c r="B22" s="6" t="s">
        <v>209</v>
      </c>
      <c r="C22" s="6" t="s">
        <v>45</v>
      </c>
      <c r="D22" s="6" t="s">
        <v>68</v>
      </c>
      <c r="E22" s="6" t="s">
        <v>190</v>
      </c>
      <c r="F22" s="6" t="s">
        <v>19</v>
      </c>
      <c r="G22" s="6" t="s">
        <v>122</v>
      </c>
      <c r="H22" s="6" t="s">
        <v>471</v>
      </c>
      <c r="I22" s="6" t="s">
        <v>109</v>
      </c>
      <c r="J22" s="6" t="s">
        <v>39</v>
      </c>
      <c r="K22" s="6" t="s">
        <v>13</v>
      </c>
      <c r="L22" s="6" t="s">
        <v>109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</row>
    <row r="23" spans="1:46" ht="15.75" customHeight="1" x14ac:dyDescent="0.5">
      <c r="A23" s="3">
        <v>19</v>
      </c>
      <c r="B23" s="6" t="s">
        <v>210</v>
      </c>
      <c r="C23" s="6" t="s">
        <v>8</v>
      </c>
      <c r="D23" s="6" t="s">
        <v>31</v>
      </c>
      <c r="E23" s="6" t="s">
        <v>191</v>
      </c>
      <c r="F23" s="6" t="s">
        <v>112</v>
      </c>
      <c r="G23" s="6" t="s">
        <v>81</v>
      </c>
      <c r="H23" s="6" t="s">
        <v>472</v>
      </c>
      <c r="I23" s="6" t="s">
        <v>96</v>
      </c>
      <c r="J23" s="6" t="s">
        <v>95</v>
      </c>
      <c r="K23" s="6" t="s">
        <v>186</v>
      </c>
      <c r="L23" s="6" t="s">
        <v>354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 spans="1:46" ht="15.75" customHeight="1" x14ac:dyDescent="0.5">
      <c r="A24" s="3">
        <v>20</v>
      </c>
      <c r="B24" s="6" t="s">
        <v>37</v>
      </c>
      <c r="C24" s="6" t="s">
        <v>14</v>
      </c>
      <c r="D24" s="6" t="s">
        <v>375</v>
      </c>
      <c r="E24" s="6" t="s">
        <v>12</v>
      </c>
      <c r="F24" s="6" t="s">
        <v>20</v>
      </c>
      <c r="G24" s="6" t="s">
        <v>19</v>
      </c>
      <c r="H24" s="6" t="s">
        <v>96</v>
      </c>
      <c r="I24" s="6" t="s">
        <v>488</v>
      </c>
      <c r="J24" s="6" t="s">
        <v>438</v>
      </c>
      <c r="K24" s="6" t="s">
        <v>408</v>
      </c>
      <c r="L24" s="6" t="s">
        <v>117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</row>
    <row r="25" spans="1:46" ht="15.75" customHeight="1" x14ac:dyDescent="0.5">
      <c r="A25" s="3">
        <v>21</v>
      </c>
      <c r="B25" s="6" t="s">
        <v>211</v>
      </c>
      <c r="C25" s="6" t="s">
        <v>46</v>
      </c>
      <c r="D25" s="6" t="s">
        <v>376</v>
      </c>
      <c r="E25" s="6" t="s">
        <v>192</v>
      </c>
      <c r="F25" s="6" t="s">
        <v>410</v>
      </c>
      <c r="G25" s="6" t="s">
        <v>46</v>
      </c>
      <c r="H25" s="6" t="s">
        <v>473</v>
      </c>
      <c r="I25" s="6" t="s">
        <v>54</v>
      </c>
      <c r="J25" s="6" t="s">
        <v>34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</row>
    <row r="26" spans="1:46" ht="15.75" customHeight="1" x14ac:dyDescent="0.5">
      <c r="A26" s="3">
        <v>22</v>
      </c>
      <c r="B26" s="6" t="s">
        <v>212</v>
      </c>
      <c r="C26" s="6" t="s">
        <v>47</v>
      </c>
      <c r="D26" s="6" t="s">
        <v>377</v>
      </c>
      <c r="E26" s="6" t="s">
        <v>101</v>
      </c>
      <c r="F26" s="6" t="s">
        <v>411</v>
      </c>
      <c r="G26" s="6" t="s">
        <v>14</v>
      </c>
      <c r="H26" s="6" t="s">
        <v>474</v>
      </c>
      <c r="I26" s="6" t="s">
        <v>74</v>
      </c>
      <c r="J26" s="6" t="s">
        <v>439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</row>
    <row r="27" spans="1:46" ht="15.75" customHeight="1" x14ac:dyDescent="0.5">
      <c r="A27" s="3">
        <v>23</v>
      </c>
      <c r="B27" s="6" t="s">
        <v>35</v>
      </c>
      <c r="C27" s="6" t="s">
        <v>48</v>
      </c>
      <c r="D27" s="6" t="s">
        <v>378</v>
      </c>
      <c r="E27" s="6" t="s">
        <v>41</v>
      </c>
      <c r="F27" s="6" t="s">
        <v>412</v>
      </c>
      <c r="G27" s="6" t="s">
        <v>112</v>
      </c>
      <c r="H27" s="6" t="s">
        <v>35</v>
      </c>
      <c r="I27" s="6" t="s">
        <v>205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1:46" ht="15.75" customHeight="1" x14ac:dyDescent="0.5">
      <c r="A28" s="3">
        <v>24</v>
      </c>
      <c r="B28" s="6" t="s">
        <v>49</v>
      </c>
      <c r="C28" s="6" t="s">
        <v>49</v>
      </c>
      <c r="D28" s="6" t="s">
        <v>100</v>
      </c>
      <c r="E28" s="6" t="s">
        <v>45</v>
      </c>
      <c r="F28" s="6" t="s">
        <v>18</v>
      </c>
      <c r="G28" s="6" t="s">
        <v>185</v>
      </c>
      <c r="H28" s="6" t="s">
        <v>156</v>
      </c>
      <c r="I28" s="6" t="s">
        <v>489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</row>
    <row r="29" spans="1:46" ht="15.75" customHeight="1" x14ac:dyDescent="0.5">
      <c r="A29" s="3">
        <v>25</v>
      </c>
      <c r="B29" s="6" t="s">
        <v>43</v>
      </c>
      <c r="C29" s="6" t="s">
        <v>50</v>
      </c>
      <c r="D29" s="6" t="s">
        <v>101</v>
      </c>
      <c r="E29" s="6" t="s">
        <v>34</v>
      </c>
      <c r="F29" s="6" t="s">
        <v>413</v>
      </c>
      <c r="G29" s="6" t="s">
        <v>49</v>
      </c>
      <c r="H29" s="6" t="s">
        <v>475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</row>
    <row r="30" spans="1:46" ht="15.75" customHeight="1" x14ac:dyDescent="0.5">
      <c r="A30" s="3">
        <v>26</v>
      </c>
      <c r="B30" s="6" t="s">
        <v>213</v>
      </c>
      <c r="C30" s="6" t="s">
        <v>51</v>
      </c>
      <c r="D30" s="6" t="s">
        <v>379</v>
      </c>
      <c r="E30" s="6" t="s">
        <v>83</v>
      </c>
      <c r="F30" s="6" t="s">
        <v>414</v>
      </c>
      <c r="G30" s="6" t="s">
        <v>45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</row>
    <row r="31" spans="1:46" ht="15.75" customHeight="1" x14ac:dyDescent="0.5">
      <c r="A31" s="3">
        <v>27</v>
      </c>
      <c r="B31" s="6" t="s">
        <v>76</v>
      </c>
      <c r="C31" s="6" t="s">
        <v>52</v>
      </c>
      <c r="D31" s="6" t="s">
        <v>380</v>
      </c>
      <c r="E31" s="6" t="s">
        <v>193</v>
      </c>
      <c r="F31" s="6" t="s">
        <v>415</v>
      </c>
      <c r="G31" s="6" t="s">
        <v>203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</row>
    <row r="32" spans="1:46" ht="15.75" customHeight="1" x14ac:dyDescent="0.5">
      <c r="A32" s="3">
        <v>28</v>
      </c>
      <c r="B32" s="6" t="s">
        <v>48</v>
      </c>
      <c r="C32" s="6" t="s">
        <v>53</v>
      </c>
      <c r="D32" s="6" t="s">
        <v>83</v>
      </c>
      <c r="E32" s="6" t="s">
        <v>44</v>
      </c>
      <c r="F32" s="6" t="s">
        <v>416</v>
      </c>
      <c r="G32" s="6" t="s">
        <v>74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  <row r="33" spans="1:46" ht="15" customHeight="1" x14ac:dyDescent="0.5">
      <c r="A33" s="3">
        <v>29</v>
      </c>
      <c r="B33" s="6" t="s">
        <v>46</v>
      </c>
      <c r="C33" s="6" t="s">
        <v>54</v>
      </c>
      <c r="D33" s="6" t="s">
        <v>96</v>
      </c>
      <c r="E33" s="6" t="s">
        <v>194</v>
      </c>
      <c r="F33" s="6" t="s">
        <v>417</v>
      </c>
      <c r="G33" s="6" t="s">
        <v>76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</row>
    <row r="34" spans="1:46" ht="15" customHeight="1" x14ac:dyDescent="0.5">
      <c r="A34" s="3">
        <v>30</v>
      </c>
      <c r="B34" s="6" t="s">
        <v>214</v>
      </c>
      <c r="C34" s="6" t="s">
        <v>55</v>
      </c>
      <c r="D34" s="6" t="s">
        <v>93</v>
      </c>
      <c r="E34" s="6" t="s">
        <v>38</v>
      </c>
      <c r="F34" s="6" t="s">
        <v>418</v>
      </c>
      <c r="G34" s="6" t="s">
        <v>62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 spans="1:46" ht="15" customHeight="1" x14ac:dyDescent="0.5">
      <c r="A35" s="3">
        <v>31</v>
      </c>
      <c r="B35" s="6" t="s">
        <v>215</v>
      </c>
      <c r="C35" s="6" t="s">
        <v>56</v>
      </c>
      <c r="D35" s="6" t="s">
        <v>381</v>
      </c>
      <c r="E35" s="6" t="s">
        <v>195</v>
      </c>
      <c r="F35" s="6" t="s">
        <v>419</v>
      </c>
      <c r="G35" s="6" t="s">
        <v>13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</row>
    <row r="36" spans="1:46" ht="15" customHeight="1" x14ac:dyDescent="0.5">
      <c r="A36" s="3">
        <v>32</v>
      </c>
      <c r="B36" s="6" t="s">
        <v>216</v>
      </c>
      <c r="C36" s="6" t="s">
        <v>57</v>
      </c>
      <c r="D36" s="6" t="s">
        <v>34</v>
      </c>
      <c r="E36" s="6" t="s">
        <v>196</v>
      </c>
      <c r="F36" s="6" t="s">
        <v>420</v>
      </c>
      <c r="G36" s="6" t="s">
        <v>553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</row>
    <row r="37" spans="1:46" ht="15" customHeight="1" x14ac:dyDescent="0.5">
      <c r="A37" s="3">
        <v>33</v>
      </c>
      <c r="B37" s="6" t="s">
        <v>217</v>
      </c>
      <c r="C37" s="6" t="s">
        <v>58</v>
      </c>
      <c r="D37" s="6" t="s">
        <v>72</v>
      </c>
      <c r="E37" s="6" t="s">
        <v>197</v>
      </c>
      <c r="F37" s="6" t="s">
        <v>92</v>
      </c>
      <c r="G37" s="6" t="s">
        <v>93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</row>
    <row r="38" spans="1:46" ht="15" customHeight="1" x14ac:dyDescent="0.5">
      <c r="A38" s="3">
        <v>34</v>
      </c>
      <c r="B38" s="6" t="s">
        <v>218</v>
      </c>
      <c r="C38" s="6" t="s">
        <v>59</v>
      </c>
      <c r="D38" s="6" t="s">
        <v>382</v>
      </c>
      <c r="E38" s="6" t="s">
        <v>72</v>
      </c>
      <c r="F38" s="6" t="s">
        <v>59</v>
      </c>
      <c r="G38" s="6" t="s">
        <v>432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</row>
    <row r="39" spans="1:46" ht="15" customHeight="1" x14ac:dyDescent="0.5">
      <c r="A39" s="3">
        <v>35</v>
      </c>
      <c r="B39" s="6" t="s">
        <v>62</v>
      </c>
      <c r="C39" s="6" t="s">
        <v>60</v>
      </c>
      <c r="D39" s="6" t="s">
        <v>383</v>
      </c>
      <c r="E39" s="6" t="s">
        <v>39</v>
      </c>
      <c r="F39" s="6" t="s">
        <v>421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</row>
    <row r="40" spans="1:46" ht="15" customHeight="1" x14ac:dyDescent="0.5">
      <c r="A40" s="3">
        <v>36</v>
      </c>
      <c r="B40" s="6" t="s">
        <v>219</v>
      </c>
      <c r="C40" s="6" t="s">
        <v>61</v>
      </c>
      <c r="D40" s="6" t="s">
        <v>384</v>
      </c>
      <c r="E40" s="6" t="s">
        <v>198</v>
      </c>
      <c r="F40" s="6" t="s">
        <v>422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</row>
    <row r="41" spans="1:46" ht="15" customHeight="1" x14ac:dyDescent="0.5">
      <c r="A41" s="3">
        <v>37</v>
      </c>
      <c r="B41" s="6" t="s">
        <v>113</v>
      </c>
      <c r="C41" s="6" t="s">
        <v>62</v>
      </c>
      <c r="D41" s="6" t="s">
        <v>59</v>
      </c>
      <c r="E41" s="6" t="s">
        <v>199</v>
      </c>
      <c r="F41" s="6" t="s">
        <v>423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</row>
    <row r="42" spans="1:46" ht="15" customHeight="1" x14ac:dyDescent="0.5">
      <c r="A42" s="3">
        <v>38</v>
      </c>
      <c r="B42" s="6" t="s">
        <v>65</v>
      </c>
      <c r="C42" s="6" t="s">
        <v>63</v>
      </c>
      <c r="D42" s="6" t="s">
        <v>385</v>
      </c>
      <c r="E42" s="6" t="s">
        <v>200</v>
      </c>
      <c r="F42" s="6" t="s">
        <v>424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</row>
    <row r="43" spans="1:46" ht="15" customHeight="1" x14ac:dyDescent="0.5">
      <c r="A43" s="3">
        <v>39</v>
      </c>
      <c r="B43" s="6" t="s">
        <v>79</v>
      </c>
      <c r="C43" s="6" t="s">
        <v>64</v>
      </c>
      <c r="D43" s="6" t="s">
        <v>386</v>
      </c>
      <c r="E43" s="6" t="s">
        <v>201</v>
      </c>
      <c r="F43" s="6" t="s">
        <v>150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</row>
    <row r="44" spans="1:46" ht="15" customHeight="1" x14ac:dyDescent="0.5">
      <c r="A44" s="3">
        <v>40</v>
      </c>
      <c r="B44" s="6" t="s">
        <v>64</v>
      </c>
      <c r="C44" s="6" t="s">
        <v>13</v>
      </c>
      <c r="D44" s="6" t="s">
        <v>387</v>
      </c>
      <c r="E44" s="6" t="s">
        <v>202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</row>
    <row r="45" spans="1:46" ht="15" customHeight="1" x14ac:dyDescent="0.5">
      <c r="A45" s="3">
        <v>41</v>
      </c>
      <c r="B45" s="6" t="s">
        <v>13</v>
      </c>
      <c r="C45" s="6" t="s">
        <v>65</v>
      </c>
      <c r="D45" s="6" t="s">
        <v>388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</row>
    <row r="46" spans="1:46" ht="15" customHeight="1" x14ac:dyDescent="0.5">
      <c r="A46" s="3">
        <v>42</v>
      </c>
      <c r="B46" s="6" t="s">
        <v>220</v>
      </c>
      <c r="C46" s="6" t="s">
        <v>66</v>
      </c>
      <c r="D46" s="6" t="s">
        <v>389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</row>
    <row r="47" spans="1:46" ht="15" customHeight="1" x14ac:dyDescent="0.5">
      <c r="A47" s="3">
        <v>43</v>
      </c>
      <c r="B47" s="6" t="s">
        <v>221</v>
      </c>
      <c r="C47" s="6" t="s">
        <v>67</v>
      </c>
      <c r="D47" s="6" t="s">
        <v>390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</row>
    <row r="48" spans="1:46" ht="15" customHeight="1" x14ac:dyDescent="0.5">
      <c r="A48" s="3">
        <v>44</v>
      </c>
      <c r="B48" s="6" t="s">
        <v>222</v>
      </c>
      <c r="C48" s="6" t="s">
        <v>68</v>
      </c>
      <c r="D48" s="6" t="s">
        <v>391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</row>
    <row r="49" spans="1:46" ht="15" customHeight="1" x14ac:dyDescent="0.5">
      <c r="A49" s="3">
        <v>45</v>
      </c>
      <c r="B49" s="6" t="s">
        <v>223</v>
      </c>
      <c r="C49" s="6" t="s">
        <v>69</v>
      </c>
      <c r="D49" s="6" t="s">
        <v>392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</row>
    <row r="50" spans="1:46" ht="15" customHeight="1" x14ac:dyDescent="0.5">
      <c r="A50" s="3">
        <v>46</v>
      </c>
      <c r="B50" s="6" t="s">
        <v>58</v>
      </c>
      <c r="C50" s="6" t="s">
        <v>70</v>
      </c>
      <c r="D50" s="6" t="s">
        <v>192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</row>
    <row r="51" spans="1:46" ht="15" customHeight="1" x14ac:dyDescent="0.5">
      <c r="A51" s="3">
        <v>47</v>
      </c>
      <c r="B51" s="6" t="s">
        <v>224</v>
      </c>
      <c r="C51" s="6" t="s">
        <v>71</v>
      </c>
      <c r="D51" s="6" t="s">
        <v>393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</row>
    <row r="52" spans="1:46" ht="15" customHeight="1" x14ac:dyDescent="0.5">
      <c r="A52" s="3">
        <v>48</v>
      </c>
      <c r="B52" s="6" t="s">
        <v>54</v>
      </c>
      <c r="C52" s="6" t="s">
        <v>72</v>
      </c>
      <c r="D52" s="6" t="s">
        <v>394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ht="15" customHeight="1" x14ac:dyDescent="0.5">
      <c r="A53" s="3">
        <v>49</v>
      </c>
      <c r="B53" s="6" t="s">
        <v>225</v>
      </c>
      <c r="C53" s="6" t="s">
        <v>73</v>
      </c>
      <c r="D53" s="6" t="s">
        <v>395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ht="15" customHeight="1" x14ac:dyDescent="0.5">
      <c r="A54" s="3">
        <v>50</v>
      </c>
      <c r="B54" s="6" t="s">
        <v>226</v>
      </c>
      <c r="C54" s="6" t="s">
        <v>74</v>
      </c>
      <c r="D54" s="6" t="s">
        <v>396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  <row r="55" spans="1:46" ht="15" customHeight="1" x14ac:dyDescent="0.5">
      <c r="A55" s="3">
        <v>51</v>
      </c>
      <c r="B55" s="6" t="s">
        <v>81</v>
      </c>
      <c r="C55" s="6" t="s">
        <v>75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</row>
    <row r="56" spans="1:46" ht="15" customHeight="1" x14ac:dyDescent="0.5">
      <c r="A56" s="3">
        <v>52</v>
      </c>
      <c r="B56" s="6" t="s">
        <v>227</v>
      </c>
      <c r="C56" s="6" t="s">
        <v>76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</row>
    <row r="57" spans="1:46" ht="15" customHeight="1" x14ac:dyDescent="0.5">
      <c r="A57" s="3">
        <v>53</v>
      </c>
      <c r="B57" s="6" t="s">
        <v>228</v>
      </c>
      <c r="C57" s="6" t="s">
        <v>77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</row>
    <row r="58" spans="1:46" ht="15" customHeight="1" x14ac:dyDescent="0.5">
      <c r="A58" s="3">
        <v>54</v>
      </c>
      <c r="B58" s="6" t="s">
        <v>229</v>
      </c>
      <c r="C58" s="6" t="s">
        <v>78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</row>
    <row r="59" spans="1:46" ht="15" customHeight="1" x14ac:dyDescent="0.5">
      <c r="A59" s="3">
        <v>55</v>
      </c>
      <c r="B59" s="6" t="s">
        <v>230</v>
      </c>
      <c r="C59" s="6" t="s">
        <v>79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</row>
    <row r="60" spans="1:46" ht="15" customHeight="1" x14ac:dyDescent="0.5">
      <c r="A60" s="3">
        <v>56</v>
      </c>
      <c r="B60" s="6" t="s">
        <v>231</v>
      </c>
      <c r="C60" s="6" t="s">
        <v>80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</row>
    <row r="61" spans="1:46" ht="15" customHeight="1" x14ac:dyDescent="0.5">
      <c r="A61" s="3">
        <v>57</v>
      </c>
      <c r="B61" s="6" t="s">
        <v>232</v>
      </c>
      <c r="C61" s="6" t="s">
        <v>81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</row>
    <row r="62" spans="1:46" ht="15" customHeight="1" x14ac:dyDescent="0.5">
      <c r="A62" s="3">
        <v>58</v>
      </c>
      <c r="B62" s="6" t="s">
        <v>233</v>
      </c>
      <c r="C62" s="6" t="s">
        <v>82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</row>
    <row r="63" spans="1:46" ht="15" customHeight="1" x14ac:dyDescent="0.5">
      <c r="A63" s="3">
        <v>59</v>
      </c>
      <c r="B63" s="6" t="s">
        <v>69</v>
      </c>
      <c r="C63" s="6" t="s">
        <v>83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</row>
    <row r="64" spans="1:46" ht="15" customHeight="1" x14ac:dyDescent="0.5">
      <c r="A64" s="3">
        <v>60</v>
      </c>
      <c r="B64" s="6" t="s">
        <v>234</v>
      </c>
      <c r="C64" s="6" t="s">
        <v>84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</row>
    <row r="65" spans="1:46" ht="15" customHeight="1" x14ac:dyDescent="0.5">
      <c r="A65" s="3">
        <v>61</v>
      </c>
      <c r="B65" s="6" t="s">
        <v>235</v>
      </c>
      <c r="C65" s="6" t="s">
        <v>85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</row>
    <row r="66" spans="1:46" ht="15" customHeight="1" x14ac:dyDescent="0.5">
      <c r="A66" s="3">
        <v>62</v>
      </c>
      <c r="B66" s="6" t="s">
        <v>72</v>
      </c>
      <c r="C66" s="6" t="s">
        <v>86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</row>
    <row r="67" spans="1:46" ht="15" customHeight="1" x14ac:dyDescent="0.5">
      <c r="A67" s="3">
        <v>63</v>
      </c>
      <c r="B67" s="6" t="s">
        <v>236</v>
      </c>
      <c r="C67" s="6" t="s">
        <v>87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</row>
    <row r="68" spans="1:46" ht="15" customHeight="1" x14ac:dyDescent="0.5">
      <c r="A68" s="3">
        <v>64</v>
      </c>
      <c r="B68" s="6" t="s">
        <v>237</v>
      </c>
      <c r="C68" s="6" t="s">
        <v>88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</row>
    <row r="69" spans="1:46" ht="15" customHeight="1" x14ac:dyDescent="0.5">
      <c r="A69" s="3">
        <v>65</v>
      </c>
      <c r="B69" s="6" t="s">
        <v>77</v>
      </c>
      <c r="C69" s="6" t="s">
        <v>89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</row>
    <row r="70" spans="1:46" ht="15" customHeight="1" x14ac:dyDescent="0.5">
      <c r="A70" s="3">
        <v>66</v>
      </c>
      <c r="B70" s="6" t="s">
        <v>238</v>
      </c>
      <c r="C70" s="6" t="s">
        <v>90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</row>
    <row r="71" spans="1:46" ht="15" customHeight="1" x14ac:dyDescent="0.5">
      <c r="A71" s="3">
        <v>67</v>
      </c>
      <c r="B71" s="6" t="s">
        <v>239</v>
      </c>
      <c r="C71" s="6" t="s">
        <v>91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</row>
    <row r="72" spans="1:46" ht="15" customHeight="1" x14ac:dyDescent="0.5">
      <c r="A72" s="3">
        <v>68</v>
      </c>
      <c r="B72" s="6" t="s">
        <v>240</v>
      </c>
      <c r="C72" s="6" t="s">
        <v>92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</row>
    <row r="73" spans="1:46" ht="15" customHeight="1" x14ac:dyDescent="0.5">
      <c r="A73" s="3">
        <v>69</v>
      </c>
      <c r="B73" s="6" t="s">
        <v>241</v>
      </c>
      <c r="C73" s="6" t="s">
        <v>93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</row>
    <row r="74" spans="1:46" ht="15" customHeight="1" x14ac:dyDescent="0.5">
      <c r="A74" s="3">
        <v>70</v>
      </c>
      <c r="B74" s="6" t="s">
        <v>242</v>
      </c>
      <c r="C74" s="6" t="s">
        <v>94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</row>
    <row r="75" spans="1:46" ht="15" customHeight="1" x14ac:dyDescent="0.5">
      <c r="A75" s="3">
        <v>71</v>
      </c>
      <c r="B75" s="6" t="s">
        <v>89</v>
      </c>
      <c r="C75" s="6" t="s">
        <v>95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</row>
    <row r="76" spans="1:46" ht="15" customHeight="1" x14ac:dyDescent="0.5">
      <c r="A76" s="3">
        <v>72</v>
      </c>
      <c r="B76" s="6" t="s">
        <v>243</v>
      </c>
      <c r="C76" s="6" t="s">
        <v>96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</row>
    <row r="77" spans="1:46" ht="15" customHeight="1" x14ac:dyDescent="0.5">
      <c r="A77" s="3">
        <v>73</v>
      </c>
      <c r="B77" s="6" t="s">
        <v>66</v>
      </c>
      <c r="C77" s="6" t="s">
        <v>97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</row>
    <row r="78" spans="1:46" ht="15" customHeight="1" x14ac:dyDescent="0.5">
      <c r="A78" s="3">
        <v>74</v>
      </c>
      <c r="B78" s="6" t="s">
        <v>244</v>
      </c>
      <c r="C78" s="6" t="s">
        <v>98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</row>
    <row r="79" spans="1:46" ht="15" customHeight="1" x14ac:dyDescent="0.5">
      <c r="A79" s="3">
        <v>75</v>
      </c>
      <c r="B79" s="6" t="s">
        <v>245</v>
      </c>
      <c r="C79" s="6" t="s">
        <v>99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</row>
    <row r="80" spans="1:46" ht="15" customHeight="1" x14ac:dyDescent="0.5">
      <c r="A80" s="3">
        <v>76</v>
      </c>
      <c r="B80" s="6" t="s">
        <v>246</v>
      </c>
      <c r="C80" s="6" t="s">
        <v>100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</row>
    <row r="81" spans="1:46" ht="15" customHeight="1" x14ac:dyDescent="0.5">
      <c r="A81" s="3">
        <v>77</v>
      </c>
      <c r="B81" s="6" t="s">
        <v>247</v>
      </c>
      <c r="C81" s="6" t="s">
        <v>101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</row>
    <row r="82" spans="1:46" ht="15" customHeight="1" x14ac:dyDescent="0.5">
      <c r="A82" s="3">
        <v>78</v>
      </c>
      <c r="B82" s="6" t="s">
        <v>101</v>
      </c>
      <c r="C82" s="6" t="s">
        <v>102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</row>
    <row r="83" spans="1:46" ht="15" customHeight="1" x14ac:dyDescent="0.5">
      <c r="A83" s="3">
        <v>79</v>
      </c>
      <c r="B83" s="24" t="s">
        <v>248</v>
      </c>
      <c r="C83" s="6" t="s">
        <v>103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</row>
    <row r="84" spans="1:46" ht="15" customHeight="1" x14ac:dyDescent="0.5">
      <c r="A84" s="3">
        <v>80</v>
      </c>
      <c r="B84" s="6" t="s">
        <v>249</v>
      </c>
      <c r="C84" s="6" t="s">
        <v>104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</row>
    <row r="85" spans="1:46" ht="15" customHeight="1" x14ac:dyDescent="0.5">
      <c r="A85" s="3">
        <v>81</v>
      </c>
      <c r="B85" s="6" t="s">
        <v>250</v>
      </c>
      <c r="C85" s="6" t="s">
        <v>105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</row>
    <row r="86" spans="1:46" ht="15" customHeight="1" x14ac:dyDescent="0.5">
      <c r="A86" s="3">
        <v>82</v>
      </c>
      <c r="B86" s="6" t="s">
        <v>251</v>
      </c>
      <c r="C86" s="6" t="s">
        <v>106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</row>
    <row r="87" spans="1:46" ht="15" customHeight="1" x14ac:dyDescent="0.5">
      <c r="A87" s="3">
        <v>83</v>
      </c>
      <c r="B87" s="6" t="s">
        <v>252</v>
      </c>
      <c r="C87" s="6" t="s">
        <v>107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</row>
    <row r="88" spans="1:46" ht="15" customHeight="1" x14ac:dyDescent="0.5">
      <c r="A88" s="3">
        <v>84</v>
      </c>
      <c r="B88" s="24" t="s">
        <v>253</v>
      </c>
      <c r="C88" s="6" t="s">
        <v>108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</row>
    <row r="89" spans="1:46" ht="15" customHeight="1" x14ac:dyDescent="0.5">
      <c r="A89" s="3">
        <v>85</v>
      </c>
      <c r="B89" s="6" t="s">
        <v>254</v>
      </c>
      <c r="C89" s="6" t="s">
        <v>109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</row>
    <row r="90" spans="1:46" ht="15" customHeight="1" x14ac:dyDescent="0.5">
      <c r="A90" s="3">
        <v>86</v>
      </c>
      <c r="B90" s="6" t="s">
        <v>255</v>
      </c>
      <c r="C90" s="6" t="s">
        <v>110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</row>
    <row r="91" spans="1:46" ht="15" customHeight="1" x14ac:dyDescent="0.5">
      <c r="A91" s="3">
        <v>87</v>
      </c>
      <c r="B91" s="6" t="s">
        <v>73</v>
      </c>
      <c r="C91" s="6" t="s">
        <v>111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</row>
    <row r="92" spans="1:46" ht="15" customHeight="1" x14ac:dyDescent="0.5">
      <c r="A92" s="3">
        <v>88</v>
      </c>
      <c r="B92" s="6" t="s">
        <v>93</v>
      </c>
      <c r="C92" s="6" t="s">
        <v>112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</row>
    <row r="93" spans="1:46" ht="15" customHeight="1" x14ac:dyDescent="0.5">
      <c r="A93" s="3">
        <v>89</v>
      </c>
      <c r="B93" s="6" t="s">
        <v>256</v>
      </c>
      <c r="C93" s="6" t="s">
        <v>113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</row>
    <row r="94" spans="1:46" ht="15" customHeight="1" x14ac:dyDescent="0.5">
      <c r="A94" s="3">
        <v>90</v>
      </c>
      <c r="B94" s="6" t="s">
        <v>257</v>
      </c>
      <c r="C94" s="6" t="s">
        <v>114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</row>
    <row r="95" spans="1:46" ht="15" customHeight="1" x14ac:dyDescent="0.5">
      <c r="A95" s="3">
        <v>91</v>
      </c>
      <c r="B95" s="6" t="s">
        <v>258</v>
      </c>
      <c r="C95" s="6" t="s">
        <v>115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</row>
    <row r="96" spans="1:46" ht="15" customHeight="1" x14ac:dyDescent="0.5">
      <c r="A96" s="3">
        <v>92</v>
      </c>
      <c r="B96" s="6" t="s">
        <v>259</v>
      </c>
      <c r="C96" s="6" t="s">
        <v>116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</row>
    <row r="97" spans="1:46" ht="15" customHeight="1" x14ac:dyDescent="0.5">
      <c r="A97" s="3">
        <v>93</v>
      </c>
      <c r="B97" s="6" t="s">
        <v>260</v>
      </c>
      <c r="C97" s="6" t="s">
        <v>117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</row>
    <row r="98" spans="1:46" ht="15" customHeight="1" x14ac:dyDescent="0.5">
      <c r="A98" s="3">
        <v>94</v>
      </c>
      <c r="B98" s="6" t="s">
        <v>112</v>
      </c>
      <c r="C98" s="6" t="s">
        <v>19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</row>
    <row r="99" spans="1:46" ht="15" customHeight="1" x14ac:dyDescent="0.5">
      <c r="A99" s="3">
        <v>95</v>
      </c>
      <c r="B99" s="6" t="s">
        <v>261</v>
      </c>
      <c r="C99" s="6" t="s">
        <v>118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</row>
    <row r="100" spans="1:46" ht="15" customHeight="1" x14ac:dyDescent="0.5">
      <c r="A100" s="3">
        <v>96</v>
      </c>
      <c r="B100" s="6" t="s">
        <v>262</v>
      </c>
      <c r="C100" s="6" t="s">
        <v>119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</row>
    <row r="101" spans="1:46" ht="15" customHeight="1" x14ac:dyDescent="0.5">
      <c r="A101" s="3">
        <v>97</v>
      </c>
      <c r="B101" s="6" t="s">
        <v>263</v>
      </c>
      <c r="C101" s="6" t="s">
        <v>120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</row>
    <row r="102" spans="1:46" ht="15" customHeight="1" x14ac:dyDescent="0.5">
      <c r="A102" s="3">
        <v>98</v>
      </c>
      <c r="B102" s="6" t="s">
        <v>264</v>
      </c>
      <c r="C102" s="6" t="s">
        <v>121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</row>
    <row r="103" spans="1:46" ht="15" customHeight="1" x14ac:dyDescent="0.5">
      <c r="A103" s="3">
        <v>99</v>
      </c>
      <c r="B103" s="6" t="s">
        <v>265</v>
      </c>
      <c r="C103" s="6" t="s">
        <v>122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</row>
    <row r="104" spans="1:46" ht="15" customHeight="1" x14ac:dyDescent="0.5">
      <c r="A104" s="3">
        <v>100</v>
      </c>
      <c r="B104" s="6" t="s">
        <v>266</v>
      </c>
      <c r="C104" s="6" t="s">
        <v>123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</row>
    <row r="105" spans="1:46" ht="15" customHeight="1" x14ac:dyDescent="0.5">
      <c r="A105" s="3">
        <v>101</v>
      </c>
      <c r="B105" s="6" t="s">
        <v>83</v>
      </c>
      <c r="C105" s="6" t="s">
        <v>124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</row>
    <row r="106" spans="1:46" ht="15" customHeight="1" x14ac:dyDescent="0.5">
      <c r="A106" s="3">
        <v>102</v>
      </c>
      <c r="B106" s="6" t="s">
        <v>267</v>
      </c>
      <c r="C106" s="6" t="s">
        <v>125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</row>
    <row r="107" spans="1:46" ht="15" customHeight="1" x14ac:dyDescent="0.5">
      <c r="A107" s="3">
        <v>103</v>
      </c>
      <c r="B107" s="6" t="s">
        <v>268</v>
      </c>
      <c r="C107" s="6" t="s">
        <v>126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</row>
    <row r="108" spans="1:46" ht="15" customHeight="1" x14ac:dyDescent="0.5">
      <c r="A108" s="3">
        <v>104</v>
      </c>
      <c r="B108" s="6" t="s">
        <v>269</v>
      </c>
      <c r="C108" s="6" t="s">
        <v>127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</row>
    <row r="109" spans="1:46" ht="15" customHeight="1" x14ac:dyDescent="0.5">
      <c r="A109" s="3">
        <v>105</v>
      </c>
      <c r="B109" s="6" t="s">
        <v>270</v>
      </c>
      <c r="C109" s="6" t="s">
        <v>128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</row>
    <row r="110" spans="1:46" ht="15" customHeight="1" x14ac:dyDescent="0.5">
      <c r="A110" s="3">
        <v>106</v>
      </c>
      <c r="B110" s="6" t="s">
        <v>109</v>
      </c>
      <c r="C110" s="6" t="s">
        <v>129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</row>
    <row r="111" spans="1:46" ht="15" customHeight="1" x14ac:dyDescent="0.5">
      <c r="A111" s="3">
        <v>107</v>
      </c>
      <c r="B111" s="6" t="s">
        <v>124</v>
      </c>
      <c r="C111" s="6" t="s">
        <v>130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</row>
    <row r="112" spans="1:46" ht="15" customHeight="1" x14ac:dyDescent="0.5">
      <c r="A112" s="3">
        <v>108</v>
      </c>
      <c r="B112" s="6" t="s">
        <v>95</v>
      </c>
      <c r="C112" s="6" t="s">
        <v>131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</row>
    <row r="113" spans="1:36" ht="15" customHeight="1" x14ac:dyDescent="0.5">
      <c r="A113" s="3">
        <v>109</v>
      </c>
      <c r="B113" s="6" t="s">
        <v>271</v>
      </c>
      <c r="C113" s="6" t="s">
        <v>132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</row>
    <row r="114" spans="1:36" ht="15" customHeight="1" x14ac:dyDescent="0.5">
      <c r="A114" s="3">
        <v>110</v>
      </c>
      <c r="B114" s="6" t="s">
        <v>272</v>
      </c>
      <c r="C114" s="6" t="s">
        <v>133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</row>
    <row r="115" spans="1:36" ht="15" customHeight="1" x14ac:dyDescent="0.5">
      <c r="A115" s="3">
        <v>111</v>
      </c>
      <c r="B115" s="6" t="s">
        <v>273</v>
      </c>
      <c r="C115" s="6" t="s">
        <v>134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</row>
    <row r="116" spans="1:36" ht="15" customHeight="1" x14ac:dyDescent="0.5">
      <c r="A116" s="3">
        <v>112</v>
      </c>
      <c r="B116" s="24" t="s">
        <v>274</v>
      </c>
      <c r="C116" s="6" t="s">
        <v>135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</row>
    <row r="117" spans="1:36" ht="15" customHeight="1" x14ac:dyDescent="0.5">
      <c r="A117" s="3">
        <v>113</v>
      </c>
      <c r="B117" s="6" t="s">
        <v>121</v>
      </c>
      <c r="C117" s="6" t="s">
        <v>136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</row>
    <row r="118" spans="1:36" ht="15" customHeight="1" x14ac:dyDescent="0.5">
      <c r="A118" s="3">
        <v>114</v>
      </c>
      <c r="B118" s="6" t="s">
        <v>275</v>
      </c>
      <c r="C118" s="6" t="s">
        <v>137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</row>
    <row r="119" spans="1:36" ht="15" customHeight="1" x14ac:dyDescent="0.5">
      <c r="A119" s="3">
        <v>115</v>
      </c>
      <c r="B119" s="6" t="s">
        <v>276</v>
      </c>
      <c r="C119" s="6" t="s">
        <v>138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</row>
    <row r="120" spans="1:36" ht="15" customHeight="1" x14ac:dyDescent="0.5">
      <c r="A120" s="3">
        <v>116</v>
      </c>
      <c r="B120" s="6" t="s">
        <v>277</v>
      </c>
      <c r="C120" s="6" t="s">
        <v>139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</row>
    <row r="121" spans="1:36" ht="15" customHeight="1" x14ac:dyDescent="0.5">
      <c r="A121" s="3">
        <v>117</v>
      </c>
      <c r="B121" s="6" t="s">
        <v>278</v>
      </c>
      <c r="C121" s="6" t="s">
        <v>140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</row>
    <row r="122" spans="1:36" ht="15" customHeight="1" x14ac:dyDescent="0.5">
      <c r="A122" s="3">
        <v>118</v>
      </c>
      <c r="B122" s="6" t="s">
        <v>279</v>
      </c>
      <c r="C122" s="6" t="s">
        <v>141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</row>
    <row r="123" spans="1:36" ht="15" customHeight="1" x14ac:dyDescent="0.5">
      <c r="A123" s="3">
        <v>119</v>
      </c>
      <c r="B123" s="6" t="s">
        <v>74</v>
      </c>
      <c r="C123" s="6" t="s">
        <v>142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</row>
    <row r="124" spans="1:36" ht="15" customHeight="1" x14ac:dyDescent="0.5">
      <c r="A124" s="3">
        <v>120</v>
      </c>
      <c r="B124" s="6" t="s">
        <v>280</v>
      </c>
      <c r="C124" s="6" t="s">
        <v>143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</row>
    <row r="125" spans="1:36" ht="15" customHeight="1" x14ac:dyDescent="0.5">
      <c r="A125" s="3">
        <v>121</v>
      </c>
      <c r="B125" s="6" t="s">
        <v>281</v>
      </c>
      <c r="C125" s="6" t="s">
        <v>144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</row>
    <row r="126" spans="1:36" ht="15" customHeight="1" x14ac:dyDescent="0.5">
      <c r="A126" s="3">
        <v>122</v>
      </c>
      <c r="B126" s="6" t="s">
        <v>282</v>
      </c>
      <c r="C126" s="6" t="s">
        <v>145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</row>
    <row r="127" spans="1:36" ht="15" customHeight="1" x14ac:dyDescent="0.5">
      <c r="A127" s="3">
        <v>123</v>
      </c>
      <c r="B127" s="6" t="s">
        <v>96</v>
      </c>
      <c r="C127" s="6" t="s">
        <v>146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</row>
    <row r="128" spans="1:36" ht="15" customHeight="1" x14ac:dyDescent="0.5">
      <c r="A128" s="3">
        <v>124</v>
      </c>
      <c r="B128" s="6" t="s">
        <v>283</v>
      </c>
      <c r="C128" s="6" t="s">
        <v>147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</row>
    <row r="129" spans="1:36" ht="15" customHeight="1" x14ac:dyDescent="0.5">
      <c r="A129" s="3">
        <v>125</v>
      </c>
      <c r="B129" s="6" t="s">
        <v>284</v>
      </c>
      <c r="C129" s="6" t="s">
        <v>148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" customHeight="1" x14ac:dyDescent="0.5">
      <c r="A130" s="3">
        <v>126</v>
      </c>
      <c r="B130" s="6" t="s">
        <v>122</v>
      </c>
      <c r="C130" s="6" t="s">
        <v>149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" customHeight="1" x14ac:dyDescent="0.5">
      <c r="A131" s="3">
        <v>127</v>
      </c>
      <c r="B131" s="6" t="s">
        <v>285</v>
      </c>
      <c r="C131" s="6" t="s">
        <v>150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</row>
    <row r="132" spans="1:36" ht="15" customHeight="1" x14ac:dyDescent="0.5">
      <c r="A132" s="3">
        <v>128</v>
      </c>
      <c r="B132" s="6" t="s">
        <v>286</v>
      </c>
      <c r="C132" s="6" t="s">
        <v>151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</row>
    <row r="133" spans="1:36" ht="15" customHeight="1" x14ac:dyDescent="0.5">
      <c r="A133" s="3">
        <v>129</v>
      </c>
      <c r="B133" s="6" t="s">
        <v>287</v>
      </c>
      <c r="C133" s="6" t="s">
        <v>152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</row>
    <row r="134" spans="1:36" ht="15" customHeight="1" x14ac:dyDescent="0.5">
      <c r="A134" s="3">
        <v>130</v>
      </c>
      <c r="B134" s="6" t="s">
        <v>288</v>
      </c>
      <c r="C134" s="6" t="s">
        <v>153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</row>
    <row r="135" spans="1:36" ht="15" customHeight="1" x14ac:dyDescent="0.5">
      <c r="A135" s="3">
        <v>131</v>
      </c>
      <c r="B135" s="6" t="s">
        <v>289</v>
      </c>
      <c r="C135" s="6" t="s">
        <v>154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</row>
    <row r="136" spans="1:36" ht="15" customHeight="1" x14ac:dyDescent="0.5">
      <c r="A136" s="3">
        <v>132</v>
      </c>
      <c r="B136" s="24" t="s">
        <v>290</v>
      </c>
      <c r="C136" s="6" t="s">
        <v>155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</row>
    <row r="137" spans="1:36" ht="15" customHeight="1" x14ac:dyDescent="0.5">
      <c r="A137" s="3">
        <v>133</v>
      </c>
      <c r="B137" s="6" t="s">
        <v>105</v>
      </c>
      <c r="C137" s="6" t="s">
        <v>156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</row>
    <row r="138" spans="1:36" ht="15" customHeight="1" x14ac:dyDescent="0.5">
      <c r="A138" s="3">
        <v>134</v>
      </c>
      <c r="B138" s="6" t="s">
        <v>291</v>
      </c>
      <c r="C138" s="6" t="s">
        <v>157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</row>
    <row r="139" spans="1:36" ht="15" customHeight="1" x14ac:dyDescent="0.5">
      <c r="A139" s="3">
        <v>135</v>
      </c>
      <c r="B139" s="6" t="s">
        <v>292</v>
      </c>
      <c r="C139" s="6" t="s">
        <v>158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</row>
    <row r="140" spans="1:36" ht="15" customHeight="1" x14ac:dyDescent="0.5">
      <c r="A140" s="3">
        <v>136</v>
      </c>
      <c r="B140" s="6" t="s">
        <v>293</v>
      </c>
      <c r="C140" s="6" t="s">
        <v>159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</row>
    <row r="141" spans="1:36" ht="15" customHeight="1" x14ac:dyDescent="0.5">
      <c r="A141" s="3">
        <v>137</v>
      </c>
      <c r="B141" s="6" t="s">
        <v>19</v>
      </c>
      <c r="C141" s="6" t="s">
        <v>160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</row>
    <row r="142" spans="1:36" ht="15" customHeight="1" x14ac:dyDescent="0.5">
      <c r="A142" s="3">
        <v>138</v>
      </c>
      <c r="B142" s="6" t="s">
        <v>294</v>
      </c>
      <c r="C142" s="6" t="s">
        <v>161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</row>
    <row r="143" spans="1:36" ht="15" customHeight="1" x14ac:dyDescent="0.5">
      <c r="A143" s="3">
        <v>139</v>
      </c>
      <c r="B143" s="6" t="s">
        <v>295</v>
      </c>
      <c r="C143" s="6" t="s">
        <v>162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</row>
    <row r="144" spans="1:36" ht="15" customHeight="1" x14ac:dyDescent="0.5">
      <c r="A144" s="3">
        <v>140</v>
      </c>
      <c r="B144" s="6" t="s">
        <v>296</v>
      </c>
      <c r="C144" s="6" t="s">
        <v>163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</row>
    <row r="145" spans="1:36" ht="15" customHeight="1" x14ac:dyDescent="0.5">
      <c r="A145" s="3">
        <v>141</v>
      </c>
      <c r="B145" s="6" t="s">
        <v>297</v>
      </c>
      <c r="C145" s="6" t="s">
        <v>164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</row>
    <row r="146" spans="1:36" s="6" customFormat="1" ht="15" customHeight="1" x14ac:dyDescent="0.5">
      <c r="A146" s="3">
        <v>142</v>
      </c>
      <c r="B146" s="6" t="s">
        <v>298</v>
      </c>
      <c r="C146" s="6" t="s">
        <v>165</v>
      </c>
    </row>
    <row r="147" spans="1:36" s="6" customFormat="1" ht="15" customHeight="1" x14ac:dyDescent="0.5">
      <c r="A147" s="3">
        <v>143</v>
      </c>
      <c r="B147" s="6" t="s">
        <v>299</v>
      </c>
      <c r="C147" s="6" t="s">
        <v>166</v>
      </c>
    </row>
    <row r="148" spans="1:36" s="6" customFormat="1" ht="15" customHeight="1" x14ac:dyDescent="0.5">
      <c r="A148" s="3">
        <v>144</v>
      </c>
      <c r="B148" s="6" t="s">
        <v>300</v>
      </c>
      <c r="C148" s="6" t="s">
        <v>167</v>
      </c>
    </row>
    <row r="149" spans="1:36" s="6" customFormat="1" ht="15" customHeight="1" x14ac:dyDescent="0.5">
      <c r="A149" s="3">
        <v>145</v>
      </c>
      <c r="B149" s="6" t="s">
        <v>301</v>
      </c>
      <c r="C149" s="6" t="s">
        <v>168</v>
      </c>
    </row>
    <row r="150" spans="1:36" s="6" customFormat="1" ht="15" customHeight="1" x14ac:dyDescent="0.5">
      <c r="A150" s="3">
        <v>146</v>
      </c>
      <c r="B150" s="6" t="s">
        <v>302</v>
      </c>
      <c r="C150" s="6" t="s">
        <v>169</v>
      </c>
    </row>
    <row r="151" spans="1:36" s="6" customFormat="1" ht="15" customHeight="1" x14ac:dyDescent="0.5">
      <c r="A151" s="3">
        <v>147</v>
      </c>
      <c r="B151" s="6" t="s">
        <v>86</v>
      </c>
      <c r="C151" s="6" t="s">
        <v>170</v>
      </c>
    </row>
    <row r="152" spans="1:36" s="6" customFormat="1" ht="15" customHeight="1" x14ac:dyDescent="0.5">
      <c r="A152" s="3">
        <v>148</v>
      </c>
      <c r="B152" s="6" t="s">
        <v>91</v>
      </c>
      <c r="C152" s="6" t="s">
        <v>171</v>
      </c>
    </row>
    <row r="153" spans="1:36" s="6" customFormat="1" ht="15" customHeight="1" x14ac:dyDescent="0.5">
      <c r="A153" s="3">
        <v>149</v>
      </c>
      <c r="B153" s="6" t="s">
        <v>303</v>
      </c>
      <c r="C153" s="6" t="s">
        <v>172</v>
      </c>
    </row>
    <row r="154" spans="1:36" s="6" customFormat="1" ht="15" customHeight="1" x14ac:dyDescent="0.5">
      <c r="A154" s="3">
        <v>150</v>
      </c>
      <c r="B154" s="6" t="s">
        <v>304</v>
      </c>
      <c r="C154" s="6" t="s">
        <v>173</v>
      </c>
    </row>
    <row r="155" spans="1:36" s="6" customFormat="1" ht="15" customHeight="1" x14ac:dyDescent="0.5">
      <c r="A155" s="3">
        <v>151</v>
      </c>
      <c r="B155" s="6" t="s">
        <v>305</v>
      </c>
      <c r="C155" s="6" t="s">
        <v>174</v>
      </c>
    </row>
    <row r="156" spans="1:36" s="6" customFormat="1" ht="15" customHeight="1" x14ac:dyDescent="0.5">
      <c r="A156" s="3">
        <v>152</v>
      </c>
      <c r="B156" s="6" t="s">
        <v>306</v>
      </c>
      <c r="C156" s="6" t="s">
        <v>175</v>
      </c>
    </row>
    <row r="157" spans="1:36" s="6" customFormat="1" ht="15" customHeight="1" x14ac:dyDescent="0.5">
      <c r="A157" s="3">
        <v>153</v>
      </c>
      <c r="B157" s="6" t="s">
        <v>307</v>
      </c>
      <c r="C157" s="6" t="s">
        <v>176</v>
      </c>
    </row>
    <row r="158" spans="1:36" s="6" customFormat="1" ht="15" customHeight="1" x14ac:dyDescent="0.5">
      <c r="A158" s="3">
        <v>154</v>
      </c>
      <c r="B158" s="6" t="s">
        <v>108</v>
      </c>
      <c r="C158" s="6" t="s">
        <v>177</v>
      </c>
    </row>
    <row r="159" spans="1:36" s="6" customFormat="1" ht="15" customHeight="1" x14ac:dyDescent="0.5">
      <c r="A159" s="3">
        <v>155</v>
      </c>
      <c r="B159" s="6" t="s">
        <v>308</v>
      </c>
      <c r="C159" s="6" t="s">
        <v>178</v>
      </c>
    </row>
    <row r="160" spans="1:36" s="6" customFormat="1" ht="15" customHeight="1" x14ac:dyDescent="0.5">
      <c r="A160" s="3">
        <v>156</v>
      </c>
      <c r="B160" s="6" t="s">
        <v>309</v>
      </c>
      <c r="C160" s="6" t="s">
        <v>179</v>
      </c>
    </row>
    <row r="161" spans="1:2" s="6" customFormat="1" ht="15" customHeight="1" x14ac:dyDescent="0.5">
      <c r="A161" s="3">
        <v>157</v>
      </c>
      <c r="B161" s="6" t="s">
        <v>310</v>
      </c>
    </row>
    <row r="162" spans="1:2" s="6" customFormat="1" ht="15" customHeight="1" x14ac:dyDescent="0.5">
      <c r="A162" s="3">
        <v>158</v>
      </c>
      <c r="B162" s="6" t="s">
        <v>311</v>
      </c>
    </row>
    <row r="163" spans="1:2" s="6" customFormat="1" ht="15" customHeight="1" x14ac:dyDescent="0.5">
      <c r="A163" s="3">
        <v>159</v>
      </c>
      <c r="B163" s="6" t="s">
        <v>312</v>
      </c>
    </row>
    <row r="164" spans="1:2" s="6" customFormat="1" ht="15" customHeight="1" x14ac:dyDescent="0.5">
      <c r="A164" s="3">
        <v>160</v>
      </c>
      <c r="B164" s="6" t="s">
        <v>313</v>
      </c>
    </row>
    <row r="165" spans="1:2" s="6" customFormat="1" ht="15" customHeight="1" x14ac:dyDescent="0.5">
      <c r="A165" s="3">
        <v>161</v>
      </c>
      <c r="B165" s="6" t="s">
        <v>314</v>
      </c>
    </row>
    <row r="166" spans="1:2" s="6" customFormat="1" ht="15" customHeight="1" x14ac:dyDescent="0.5">
      <c r="A166" s="3">
        <v>162</v>
      </c>
      <c r="B166" s="6" t="s">
        <v>315</v>
      </c>
    </row>
    <row r="167" spans="1:2" s="6" customFormat="1" ht="15" customHeight="1" x14ac:dyDescent="0.5">
      <c r="A167" s="3">
        <v>163</v>
      </c>
      <c r="B167" s="6" t="s">
        <v>316</v>
      </c>
    </row>
    <row r="168" spans="1:2" s="6" customFormat="1" ht="15" customHeight="1" x14ac:dyDescent="0.5">
      <c r="A168" s="3">
        <v>164</v>
      </c>
      <c r="B168" s="6" t="s">
        <v>317</v>
      </c>
    </row>
    <row r="169" spans="1:2" s="6" customFormat="1" ht="15" customHeight="1" x14ac:dyDescent="0.5">
      <c r="A169" s="3">
        <v>165</v>
      </c>
      <c r="B169" s="6" t="s">
        <v>137</v>
      </c>
    </row>
    <row r="170" spans="1:2" s="6" customFormat="1" ht="15" customHeight="1" x14ac:dyDescent="0.5">
      <c r="A170" s="3">
        <v>166</v>
      </c>
      <c r="B170" s="6" t="s">
        <v>318</v>
      </c>
    </row>
    <row r="171" spans="1:2" s="6" customFormat="1" ht="15" customHeight="1" x14ac:dyDescent="0.5">
      <c r="A171" s="3">
        <v>167</v>
      </c>
      <c r="B171" s="6" t="s">
        <v>319</v>
      </c>
    </row>
    <row r="172" spans="1:2" s="6" customFormat="1" ht="15" customHeight="1" x14ac:dyDescent="0.5">
      <c r="A172" s="3">
        <v>168</v>
      </c>
      <c r="B172" s="24" t="s">
        <v>320</v>
      </c>
    </row>
    <row r="173" spans="1:2" s="6" customFormat="1" ht="15" customHeight="1" x14ac:dyDescent="0.5">
      <c r="A173" s="3">
        <v>169</v>
      </c>
      <c r="B173" s="6" t="s">
        <v>321</v>
      </c>
    </row>
    <row r="174" spans="1:2" s="6" customFormat="1" ht="15" customHeight="1" x14ac:dyDescent="0.5">
      <c r="A174" s="3">
        <v>170</v>
      </c>
      <c r="B174" s="6" t="s">
        <v>48</v>
      </c>
    </row>
    <row r="175" spans="1:2" s="6" customFormat="1" ht="15" customHeight="1" x14ac:dyDescent="0.5">
      <c r="A175" s="3">
        <v>171</v>
      </c>
      <c r="B175" s="6" t="s">
        <v>322</v>
      </c>
    </row>
    <row r="176" spans="1:2" s="6" customFormat="1" ht="15" customHeight="1" x14ac:dyDescent="0.5">
      <c r="A176" s="3">
        <v>172</v>
      </c>
      <c r="B176" s="6" t="s">
        <v>323</v>
      </c>
    </row>
    <row r="177" spans="1:2" s="6" customFormat="1" ht="15" customHeight="1" x14ac:dyDescent="0.5">
      <c r="A177" s="3">
        <v>173</v>
      </c>
      <c r="B177" s="6" t="s">
        <v>116</v>
      </c>
    </row>
    <row r="178" spans="1:2" s="6" customFormat="1" ht="15" customHeight="1" x14ac:dyDescent="0.5">
      <c r="A178" s="3">
        <v>174</v>
      </c>
      <c r="B178" s="6" t="s">
        <v>324</v>
      </c>
    </row>
    <row r="179" spans="1:2" s="6" customFormat="1" ht="15" customHeight="1" x14ac:dyDescent="0.5">
      <c r="A179" s="3">
        <v>175</v>
      </c>
      <c r="B179" s="6" t="s">
        <v>325</v>
      </c>
    </row>
    <row r="180" spans="1:2" s="6" customFormat="1" ht="15" customHeight="1" x14ac:dyDescent="0.5">
      <c r="A180" s="3">
        <v>176</v>
      </c>
      <c r="B180" s="6" t="s">
        <v>145</v>
      </c>
    </row>
    <row r="181" spans="1:2" s="6" customFormat="1" ht="15" customHeight="1" x14ac:dyDescent="0.5">
      <c r="A181" s="3">
        <v>177</v>
      </c>
      <c r="B181" s="6" t="s">
        <v>111</v>
      </c>
    </row>
    <row r="182" spans="1:2" s="6" customFormat="1" ht="15" customHeight="1" x14ac:dyDescent="0.5">
      <c r="A182" s="3">
        <v>178</v>
      </c>
      <c r="B182" s="6" t="s">
        <v>186</v>
      </c>
    </row>
    <row r="183" spans="1:2" s="6" customFormat="1" ht="15" customHeight="1" x14ac:dyDescent="0.5">
      <c r="A183" s="3">
        <v>179</v>
      </c>
      <c r="B183" s="6" t="s">
        <v>326</v>
      </c>
    </row>
    <row r="184" spans="1:2" s="6" customFormat="1" ht="15" customHeight="1" x14ac:dyDescent="0.5">
      <c r="A184" s="3">
        <v>180</v>
      </c>
      <c r="B184" s="6" t="s">
        <v>327</v>
      </c>
    </row>
    <row r="185" spans="1:2" s="6" customFormat="1" ht="15" customHeight="1" x14ac:dyDescent="0.5">
      <c r="A185" s="3">
        <v>181</v>
      </c>
      <c r="B185" s="6" t="s">
        <v>328</v>
      </c>
    </row>
    <row r="186" spans="1:2" s="6" customFormat="1" ht="15" customHeight="1" x14ac:dyDescent="0.5">
      <c r="A186" s="3">
        <v>182</v>
      </c>
      <c r="B186" s="6" t="s">
        <v>329</v>
      </c>
    </row>
    <row r="187" spans="1:2" s="6" customFormat="1" ht="15" customHeight="1" x14ac:dyDescent="0.5">
      <c r="A187" s="3">
        <v>183</v>
      </c>
      <c r="B187" s="6" t="s">
        <v>330</v>
      </c>
    </row>
    <row r="188" spans="1:2" s="6" customFormat="1" ht="15" customHeight="1" x14ac:dyDescent="0.5">
      <c r="A188" s="3">
        <v>184</v>
      </c>
      <c r="B188" s="6" t="s">
        <v>331</v>
      </c>
    </row>
    <row r="189" spans="1:2" s="6" customFormat="1" ht="15" customHeight="1" x14ac:dyDescent="0.5">
      <c r="A189" s="3">
        <v>185</v>
      </c>
      <c r="B189" s="6" t="s">
        <v>332</v>
      </c>
    </row>
    <row r="190" spans="1:2" s="6" customFormat="1" ht="15" customHeight="1" x14ac:dyDescent="0.5">
      <c r="A190" s="3">
        <v>186</v>
      </c>
      <c r="B190" s="6" t="s">
        <v>157</v>
      </c>
    </row>
    <row r="191" spans="1:2" s="6" customFormat="1" ht="15" customHeight="1" x14ac:dyDescent="0.5">
      <c r="A191" s="3">
        <v>187</v>
      </c>
      <c r="B191" s="6" t="s">
        <v>333</v>
      </c>
    </row>
    <row r="192" spans="1:2" s="6" customFormat="1" ht="15" customHeight="1" x14ac:dyDescent="0.5">
      <c r="A192" s="3">
        <v>188</v>
      </c>
      <c r="B192" s="6" t="s">
        <v>334</v>
      </c>
    </row>
    <row r="193" spans="1:2" s="6" customFormat="1" ht="15" customHeight="1" x14ac:dyDescent="0.5">
      <c r="A193" s="3">
        <v>189</v>
      </c>
      <c r="B193" s="6" t="s">
        <v>164</v>
      </c>
    </row>
    <row r="194" spans="1:2" s="6" customFormat="1" ht="15" customHeight="1" x14ac:dyDescent="0.5">
      <c r="A194" s="3">
        <v>190</v>
      </c>
      <c r="B194" s="6" t="s">
        <v>335</v>
      </c>
    </row>
    <row r="195" spans="1:2" s="6" customFormat="1" ht="15" customHeight="1" x14ac:dyDescent="0.5">
      <c r="A195" s="3">
        <v>191</v>
      </c>
      <c r="B195" s="6" t="s">
        <v>336</v>
      </c>
    </row>
    <row r="196" spans="1:2" s="6" customFormat="1" ht="15" customHeight="1" x14ac:dyDescent="0.5">
      <c r="A196" s="3">
        <v>192</v>
      </c>
      <c r="B196" s="6" t="s">
        <v>114</v>
      </c>
    </row>
    <row r="197" spans="1:2" s="6" customFormat="1" ht="15" customHeight="1" x14ac:dyDescent="0.5">
      <c r="A197" s="3">
        <v>193</v>
      </c>
      <c r="B197" s="6" t="s">
        <v>158</v>
      </c>
    </row>
    <row r="198" spans="1:2" s="6" customFormat="1" ht="15" customHeight="1" x14ac:dyDescent="0.5">
      <c r="A198" s="3">
        <v>194</v>
      </c>
      <c r="B198" s="6" t="s">
        <v>337</v>
      </c>
    </row>
    <row r="199" spans="1:2" s="6" customFormat="1" ht="15" customHeight="1" x14ac:dyDescent="0.5">
      <c r="A199" s="3">
        <v>195</v>
      </c>
      <c r="B199" s="6" t="s">
        <v>338</v>
      </c>
    </row>
    <row r="200" spans="1:2" s="6" customFormat="1" ht="15" customHeight="1" x14ac:dyDescent="0.5">
      <c r="A200" s="3">
        <v>196</v>
      </c>
      <c r="B200" s="6" t="s">
        <v>339</v>
      </c>
    </row>
    <row r="201" spans="1:2" s="6" customFormat="1" ht="15" customHeight="1" x14ac:dyDescent="0.5">
      <c r="A201" s="3">
        <v>197</v>
      </c>
      <c r="B201" s="6" t="s">
        <v>340</v>
      </c>
    </row>
    <row r="202" spans="1:2" s="6" customFormat="1" ht="15" customHeight="1" x14ac:dyDescent="0.5">
      <c r="A202" s="3">
        <v>198</v>
      </c>
      <c r="B202" s="6" t="s">
        <v>341</v>
      </c>
    </row>
    <row r="203" spans="1:2" s="6" customFormat="1" ht="15" customHeight="1" x14ac:dyDescent="0.5">
      <c r="A203" s="3">
        <v>199</v>
      </c>
      <c r="B203" s="6" t="s">
        <v>342</v>
      </c>
    </row>
    <row r="204" spans="1:2" s="6" customFormat="1" ht="15" customHeight="1" x14ac:dyDescent="0.5">
      <c r="A204" s="3">
        <v>200</v>
      </c>
      <c r="B204" s="6" t="s">
        <v>343</v>
      </c>
    </row>
    <row r="205" spans="1:2" s="6" customFormat="1" ht="15" customHeight="1" x14ac:dyDescent="0.5">
      <c r="A205" s="3"/>
    </row>
    <row r="206" spans="1:2" s="6" customFormat="1" ht="15" customHeight="1" x14ac:dyDescent="0.5">
      <c r="A206" s="3"/>
    </row>
    <row r="207" spans="1:2" s="6" customFormat="1" ht="15" customHeight="1" x14ac:dyDescent="0.5">
      <c r="A207" s="3"/>
    </row>
    <row r="208" spans="1:2" s="6" customFormat="1" ht="15" customHeight="1" x14ac:dyDescent="0.5">
      <c r="A208" s="3"/>
    </row>
    <row r="209" spans="1:1" s="6" customFormat="1" ht="15" customHeight="1" x14ac:dyDescent="0.5">
      <c r="A209" s="3"/>
    </row>
    <row r="210" spans="1:1" s="6" customFormat="1" ht="15" customHeight="1" x14ac:dyDescent="0.5">
      <c r="A210" s="3"/>
    </row>
    <row r="211" spans="1:1" s="6" customFormat="1" ht="15" customHeight="1" x14ac:dyDescent="0.5">
      <c r="A211" s="3"/>
    </row>
    <row r="212" spans="1:1" s="6" customFormat="1" ht="15" customHeight="1" x14ac:dyDescent="0.5">
      <c r="A212" s="3"/>
    </row>
    <row r="213" spans="1:1" s="6" customFormat="1" ht="15" customHeight="1" x14ac:dyDescent="0.5">
      <c r="A213" s="3"/>
    </row>
    <row r="214" spans="1:1" s="6" customFormat="1" ht="15" customHeight="1" x14ac:dyDescent="0.5">
      <c r="A214" s="3"/>
    </row>
    <row r="215" spans="1:1" s="6" customFormat="1" ht="15" customHeight="1" x14ac:dyDescent="0.5">
      <c r="A215" s="3"/>
    </row>
    <row r="216" spans="1:1" s="6" customFormat="1" ht="15" customHeight="1" x14ac:dyDescent="0.5">
      <c r="A216" s="3"/>
    </row>
    <row r="217" spans="1:1" s="6" customFormat="1" ht="15" customHeight="1" x14ac:dyDescent="0.5">
      <c r="A217" s="3"/>
    </row>
    <row r="218" spans="1:1" s="6" customFormat="1" ht="15" customHeight="1" x14ac:dyDescent="0.5">
      <c r="A218" s="3"/>
    </row>
    <row r="219" spans="1:1" s="6" customFormat="1" ht="15" customHeight="1" x14ac:dyDescent="0.5">
      <c r="A219" s="3"/>
    </row>
  </sheetData>
  <hyperlinks>
    <hyperlink ref="E3" r:id="rId1" xr:uid="{DD1187B3-DB45-41B5-952D-FFF2F6C050D7}"/>
    <hyperlink ref="D3" r:id="rId2" xr:uid="{161EBD91-8D4A-487B-8A60-48AF398696DD}"/>
    <hyperlink ref="P3" r:id="rId3" xr:uid="{7E8681DE-8A46-45EE-A045-6437862B6FB3}"/>
    <hyperlink ref="AH3" r:id="rId4" xr:uid="{F3DA403C-EBEA-4AB3-9F21-5BF37810A3A8}"/>
    <hyperlink ref="M3" r:id="rId5" xr:uid="{FA6571C1-0949-4C39-8E20-E817963FE804}"/>
    <hyperlink ref="T3" r:id="rId6" xr:uid="{3FEBB2D0-67C9-406B-994E-3804D801FBEC}"/>
    <hyperlink ref="O3" r:id="rId7" xr:uid="{F569804A-E3D9-4B4D-AD08-2350DA3EA4AF}"/>
  </hyperlinks>
  <pageMargins left="0.7" right="0.7" top="0.75" bottom="0.75" header="0" footer="0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97"/>
  <sheetViews>
    <sheetView zoomScaleNormal="100" workbookViewId="0">
      <selection activeCell="A2" sqref="A2"/>
    </sheetView>
  </sheetViews>
  <sheetFormatPr defaultColWidth="12.73046875" defaultRowHeight="15" customHeight="1" x14ac:dyDescent="0.35"/>
  <cols>
    <col min="1" max="1" width="8.73046875" customWidth="1"/>
    <col min="2" max="2" width="34.59765625" customWidth="1"/>
    <col min="3" max="3" width="9.86328125" customWidth="1"/>
    <col min="4" max="26" width="8.73046875" customWidth="1"/>
  </cols>
  <sheetData>
    <row r="1" spans="1:26" ht="15.75" customHeight="1" x14ac:dyDescent="0.5">
      <c r="B1" s="7"/>
      <c r="C1" s="21"/>
    </row>
    <row r="2" spans="1:26" ht="15.75" customHeight="1" x14ac:dyDescent="0.5">
      <c r="A2" s="8" t="s">
        <v>0</v>
      </c>
      <c r="B2" s="9" t="s">
        <v>1</v>
      </c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 x14ac:dyDescent="0.5">
      <c r="A3" s="3">
        <v>68</v>
      </c>
      <c r="B3" s="6" t="s">
        <v>240</v>
      </c>
      <c r="C3" s="20">
        <f>A3</f>
        <v>68</v>
      </c>
    </row>
    <row r="4" spans="1:26" ht="15.75" customHeight="1" x14ac:dyDescent="0.5">
      <c r="A4" s="3">
        <v>113</v>
      </c>
      <c r="B4" s="6" t="s">
        <v>121</v>
      </c>
      <c r="C4" s="20">
        <f>AVERAGE(A4:A5)</f>
        <v>105.5</v>
      </c>
    </row>
    <row r="5" spans="1:26" ht="15.75" customHeight="1" x14ac:dyDescent="0.5">
      <c r="A5" s="3">
        <v>98</v>
      </c>
      <c r="B5" s="6" t="s">
        <v>121</v>
      </c>
      <c r="C5" s="20"/>
    </row>
    <row r="6" spans="1:26" ht="15.75" customHeight="1" x14ac:dyDescent="0.5">
      <c r="A6" s="3">
        <v>35</v>
      </c>
      <c r="B6" s="6" t="s">
        <v>62</v>
      </c>
      <c r="C6" s="20">
        <f>AVERAGE(A6:A13)</f>
        <v>17.125</v>
      </c>
    </row>
    <row r="7" spans="1:26" ht="15.75" customHeight="1" x14ac:dyDescent="0.5">
      <c r="A7" s="3">
        <v>37</v>
      </c>
      <c r="B7" s="6" t="s">
        <v>62</v>
      </c>
      <c r="C7" s="20"/>
    </row>
    <row r="8" spans="1:26" ht="15.75" customHeight="1" x14ac:dyDescent="0.5">
      <c r="A8" s="3">
        <v>10</v>
      </c>
      <c r="B8" s="6" t="s">
        <v>62</v>
      </c>
      <c r="C8" s="20"/>
    </row>
    <row r="9" spans="1:26" ht="15.75" customHeight="1" x14ac:dyDescent="0.5">
      <c r="A9" s="3">
        <v>30</v>
      </c>
      <c r="B9" s="6" t="s">
        <v>62</v>
      </c>
      <c r="C9" s="20"/>
    </row>
    <row r="10" spans="1:26" ht="15.75" customHeight="1" x14ac:dyDescent="0.5">
      <c r="A10" s="3">
        <v>5</v>
      </c>
      <c r="B10" s="6" t="s">
        <v>62</v>
      </c>
      <c r="C10" s="20"/>
    </row>
    <row r="11" spans="1:26" ht="15.75" customHeight="1" x14ac:dyDescent="0.5">
      <c r="A11" s="3">
        <v>3</v>
      </c>
      <c r="B11" s="6" t="s">
        <v>62</v>
      </c>
      <c r="C11" s="20"/>
    </row>
    <row r="12" spans="1:26" ht="15.75" customHeight="1" x14ac:dyDescent="0.5">
      <c r="A12" s="3">
        <v>10</v>
      </c>
      <c r="B12" s="6" t="s">
        <v>62</v>
      </c>
      <c r="C12" s="20"/>
    </row>
    <row r="13" spans="1:26" ht="15.75" customHeight="1" x14ac:dyDescent="0.5">
      <c r="A13" s="3">
        <v>7</v>
      </c>
      <c r="B13" s="6" t="s">
        <v>62</v>
      </c>
      <c r="C13" s="20"/>
    </row>
    <row r="14" spans="1:26" ht="15.75" customHeight="1" x14ac:dyDescent="0.5">
      <c r="A14" s="3">
        <v>125</v>
      </c>
      <c r="B14" s="6" t="s">
        <v>284</v>
      </c>
      <c r="C14" s="20">
        <f>A14</f>
        <v>125</v>
      </c>
    </row>
    <row r="15" spans="1:26" ht="15.75" customHeight="1" x14ac:dyDescent="0.5">
      <c r="A15" s="3">
        <v>155</v>
      </c>
      <c r="B15" s="6" t="s">
        <v>178</v>
      </c>
      <c r="C15" s="20">
        <f>A15</f>
        <v>155</v>
      </c>
    </row>
    <row r="16" spans="1:26" ht="15.75" customHeight="1" x14ac:dyDescent="0.5">
      <c r="A16" s="3">
        <v>153</v>
      </c>
      <c r="B16" s="6" t="s">
        <v>176</v>
      </c>
      <c r="C16" s="20">
        <f>A16</f>
        <v>153</v>
      </c>
    </row>
    <row r="17" spans="1:3" ht="15.75" customHeight="1" x14ac:dyDescent="0.5">
      <c r="A17" s="3">
        <v>9</v>
      </c>
      <c r="B17" s="6" t="s">
        <v>408</v>
      </c>
      <c r="C17" s="20">
        <f>AVERAGE(A17:A19)</f>
        <v>11.333333333333334</v>
      </c>
    </row>
    <row r="18" spans="1:3" ht="15.75" customHeight="1" x14ac:dyDescent="0.5">
      <c r="A18" s="3">
        <v>20</v>
      </c>
      <c r="B18" s="6" t="s">
        <v>408</v>
      </c>
      <c r="C18" s="20"/>
    </row>
    <row r="19" spans="1:3" ht="15.75" customHeight="1" x14ac:dyDescent="0.5">
      <c r="A19" s="3">
        <v>5</v>
      </c>
      <c r="B19" s="6" t="s">
        <v>408</v>
      </c>
      <c r="C19" s="20"/>
    </row>
    <row r="20" spans="1:3" ht="15.75" customHeight="1" x14ac:dyDescent="0.5">
      <c r="A20" s="3">
        <v>28</v>
      </c>
      <c r="B20" s="6" t="s">
        <v>416</v>
      </c>
      <c r="C20" s="20">
        <f t="shared" ref="C20:C26" si="0">A20</f>
        <v>28</v>
      </c>
    </row>
    <row r="21" spans="1:3" ht="15.75" customHeight="1" x14ac:dyDescent="0.5">
      <c r="A21" s="3">
        <v>95</v>
      </c>
      <c r="B21" s="6" t="s">
        <v>118</v>
      </c>
      <c r="C21" s="20">
        <f t="shared" si="0"/>
        <v>95</v>
      </c>
    </row>
    <row r="22" spans="1:3" ht="15.75" customHeight="1" x14ac:dyDescent="0.5">
      <c r="A22" s="3">
        <v>76</v>
      </c>
      <c r="B22" s="6" t="s">
        <v>246</v>
      </c>
      <c r="C22" s="20">
        <f t="shared" si="0"/>
        <v>76</v>
      </c>
    </row>
    <row r="23" spans="1:3" ht="15.75" customHeight="1" x14ac:dyDescent="0.5">
      <c r="A23" s="3">
        <v>34</v>
      </c>
      <c r="B23" s="6" t="s">
        <v>218</v>
      </c>
      <c r="C23" s="20">
        <f t="shared" si="0"/>
        <v>34</v>
      </c>
    </row>
    <row r="24" spans="1:3" ht="15.75" customHeight="1" x14ac:dyDescent="0.5">
      <c r="A24" s="3">
        <v>13</v>
      </c>
      <c r="B24" s="6" t="s">
        <v>208</v>
      </c>
      <c r="C24" s="20">
        <f t="shared" si="0"/>
        <v>13</v>
      </c>
    </row>
    <row r="25" spans="1:3" ht="15.75" customHeight="1" x14ac:dyDescent="0.5">
      <c r="A25" s="3">
        <v>124</v>
      </c>
      <c r="B25" s="6" t="s">
        <v>147</v>
      </c>
      <c r="C25" s="20">
        <f t="shared" si="0"/>
        <v>124</v>
      </c>
    </row>
    <row r="26" spans="1:3" ht="15.75" customHeight="1" x14ac:dyDescent="0.5">
      <c r="A26" s="3">
        <v>105</v>
      </c>
      <c r="B26" s="6" t="s">
        <v>128</v>
      </c>
      <c r="C26" s="20">
        <f t="shared" si="0"/>
        <v>105</v>
      </c>
    </row>
    <row r="27" spans="1:3" ht="15.75" customHeight="1" x14ac:dyDescent="0.5">
      <c r="A27" s="3">
        <v>11</v>
      </c>
      <c r="B27" s="6" t="s">
        <v>466</v>
      </c>
      <c r="C27" s="20">
        <f>AVERAGE(A27:A28)</f>
        <v>60.5</v>
      </c>
    </row>
    <row r="28" spans="1:3" ht="15.75" customHeight="1" x14ac:dyDescent="0.5">
      <c r="A28" s="3">
        <v>110</v>
      </c>
      <c r="B28" s="6" t="s">
        <v>272</v>
      </c>
      <c r="C28" s="20"/>
    </row>
    <row r="29" spans="1:3" ht="15.75" customHeight="1" x14ac:dyDescent="0.5">
      <c r="A29" s="3">
        <v>43</v>
      </c>
      <c r="B29" s="6" t="s">
        <v>221</v>
      </c>
      <c r="C29" s="20">
        <f t="shared" ref="C29" si="1">A29</f>
        <v>43</v>
      </c>
    </row>
    <row r="30" spans="1:3" ht="15.75" customHeight="1" x14ac:dyDescent="0.5">
      <c r="A30" s="3">
        <v>108</v>
      </c>
      <c r="B30" s="6" t="s">
        <v>95</v>
      </c>
      <c r="C30" s="20">
        <f>AVERAGE(A30:A46)</f>
        <v>16.470588235294116</v>
      </c>
    </row>
    <row r="31" spans="1:3" ht="15.75" customHeight="1" x14ac:dyDescent="0.5">
      <c r="A31" s="3">
        <v>71</v>
      </c>
      <c r="B31" s="6" t="s">
        <v>95</v>
      </c>
      <c r="C31" s="20"/>
    </row>
    <row r="32" spans="1:3" ht="15.75" customHeight="1" x14ac:dyDescent="0.5">
      <c r="A32" s="3">
        <v>1</v>
      </c>
      <c r="B32" s="6" t="s">
        <v>95</v>
      </c>
      <c r="C32" s="20"/>
    </row>
    <row r="33" spans="1:3" ht="15.75" customHeight="1" x14ac:dyDescent="0.5">
      <c r="A33" s="3">
        <v>19</v>
      </c>
      <c r="B33" s="6" t="s">
        <v>95</v>
      </c>
      <c r="C33" s="20"/>
    </row>
    <row r="34" spans="1:3" ht="15.75" customHeight="1" x14ac:dyDescent="0.5">
      <c r="A34" s="3">
        <v>5</v>
      </c>
      <c r="B34" s="6" t="s">
        <v>95</v>
      </c>
      <c r="C34" s="20"/>
    </row>
    <row r="35" spans="1:3" ht="15.75" customHeight="1" x14ac:dyDescent="0.5">
      <c r="A35" s="3">
        <v>12</v>
      </c>
      <c r="B35" s="6" t="s">
        <v>95</v>
      </c>
      <c r="C35" s="20"/>
    </row>
    <row r="36" spans="1:3" ht="15.75" customHeight="1" x14ac:dyDescent="0.5">
      <c r="A36" s="3">
        <v>1</v>
      </c>
      <c r="B36" s="6" t="s">
        <v>95</v>
      </c>
      <c r="C36" s="20"/>
    </row>
    <row r="37" spans="1:3" ht="15.75" customHeight="1" x14ac:dyDescent="0.5">
      <c r="A37" s="3">
        <v>1</v>
      </c>
      <c r="B37" s="6" t="s">
        <v>95</v>
      </c>
      <c r="C37" s="20"/>
    </row>
    <row r="38" spans="1:3" ht="15.75" customHeight="1" x14ac:dyDescent="0.5">
      <c r="A38" s="3">
        <v>2</v>
      </c>
      <c r="B38" s="6" t="s">
        <v>95</v>
      </c>
      <c r="C38" s="20"/>
    </row>
    <row r="39" spans="1:3" ht="15.75" customHeight="1" x14ac:dyDescent="0.5">
      <c r="A39" s="3">
        <v>2</v>
      </c>
      <c r="B39" s="6" t="s">
        <v>95</v>
      </c>
      <c r="C39" s="20"/>
    </row>
    <row r="40" spans="1:3" ht="15.75" customHeight="1" x14ac:dyDescent="0.5">
      <c r="A40" s="3">
        <v>8</v>
      </c>
      <c r="B40" s="6" t="s">
        <v>455</v>
      </c>
      <c r="C40" s="20"/>
    </row>
    <row r="41" spans="1:3" ht="15.75" customHeight="1" x14ac:dyDescent="0.5">
      <c r="A41" s="3">
        <v>8</v>
      </c>
      <c r="B41" s="6" t="s">
        <v>455</v>
      </c>
      <c r="C41" s="20"/>
    </row>
    <row r="42" spans="1:3" ht="15.75" customHeight="1" x14ac:dyDescent="0.5">
      <c r="A42" s="3">
        <v>8</v>
      </c>
      <c r="B42" s="6" t="s">
        <v>455</v>
      </c>
      <c r="C42" s="20"/>
    </row>
    <row r="43" spans="1:3" ht="15.75" customHeight="1" x14ac:dyDescent="0.5">
      <c r="A43" s="3">
        <v>7</v>
      </c>
      <c r="B43" s="6" t="s">
        <v>455</v>
      </c>
      <c r="C43" s="20"/>
    </row>
    <row r="44" spans="1:3" ht="15.75" customHeight="1" x14ac:dyDescent="0.5">
      <c r="A44" s="3">
        <v>7</v>
      </c>
      <c r="B44" s="6" t="s">
        <v>455</v>
      </c>
      <c r="C44" s="20"/>
    </row>
    <row r="45" spans="1:3" ht="15.75" customHeight="1" x14ac:dyDescent="0.5">
      <c r="A45" s="3">
        <v>8</v>
      </c>
      <c r="B45" s="6" t="s">
        <v>455</v>
      </c>
      <c r="C45" s="20"/>
    </row>
    <row r="46" spans="1:3" ht="15.75" customHeight="1" x14ac:dyDescent="0.5">
      <c r="A46" s="3">
        <v>12</v>
      </c>
      <c r="B46" s="6" t="s">
        <v>467</v>
      </c>
      <c r="C46" s="20"/>
    </row>
    <row r="47" spans="1:3" ht="15.75" customHeight="1" x14ac:dyDescent="0.5">
      <c r="A47" s="3">
        <v>190</v>
      </c>
      <c r="B47" s="6" t="s">
        <v>335</v>
      </c>
      <c r="C47" s="20">
        <f t="shared" ref="C47:C50" si="2">A47</f>
        <v>190</v>
      </c>
    </row>
    <row r="48" spans="1:3" ht="15.75" customHeight="1" x14ac:dyDescent="0.5">
      <c r="A48" s="3">
        <v>66</v>
      </c>
      <c r="B48" s="6" t="s">
        <v>238</v>
      </c>
      <c r="C48" s="20">
        <f t="shared" si="2"/>
        <v>66</v>
      </c>
    </row>
    <row r="49" spans="1:3" ht="15.75" customHeight="1" x14ac:dyDescent="0.5">
      <c r="A49" s="3">
        <v>114</v>
      </c>
      <c r="B49" s="6" t="s">
        <v>275</v>
      </c>
      <c r="C49" s="20">
        <f t="shared" si="2"/>
        <v>114</v>
      </c>
    </row>
    <row r="50" spans="1:3" ht="15.75" customHeight="1" x14ac:dyDescent="0.5">
      <c r="A50" s="3">
        <v>48</v>
      </c>
      <c r="B50" s="6" t="s">
        <v>394</v>
      </c>
      <c r="C50" s="20">
        <f t="shared" si="2"/>
        <v>48</v>
      </c>
    </row>
    <row r="51" spans="1:3" ht="15.75" customHeight="1" x14ac:dyDescent="0.5">
      <c r="A51" s="3">
        <v>27</v>
      </c>
      <c r="B51" s="6" t="s">
        <v>76</v>
      </c>
      <c r="C51" s="20">
        <f>AVERAGE(A51:A68)</f>
        <v>12.277777777777779</v>
      </c>
    </row>
    <row r="52" spans="1:3" ht="15.75" customHeight="1" x14ac:dyDescent="0.5">
      <c r="A52" s="3">
        <v>52</v>
      </c>
      <c r="B52" s="6" t="s">
        <v>76</v>
      </c>
      <c r="C52" s="20"/>
    </row>
    <row r="53" spans="1:3" ht="15.75" customHeight="1" x14ac:dyDescent="0.5">
      <c r="A53" s="3">
        <v>29</v>
      </c>
      <c r="B53" s="6" t="s">
        <v>76</v>
      </c>
      <c r="C53" s="21"/>
    </row>
    <row r="54" spans="1:3" ht="15.75" customHeight="1" x14ac:dyDescent="0.5">
      <c r="A54" s="3">
        <v>6</v>
      </c>
      <c r="B54" s="6" t="s">
        <v>76</v>
      </c>
      <c r="C54" s="20"/>
    </row>
    <row r="55" spans="1:3" ht="15.75" customHeight="1" x14ac:dyDescent="0.5">
      <c r="A55" s="3">
        <v>16</v>
      </c>
      <c r="B55" s="6" t="s">
        <v>76</v>
      </c>
      <c r="C55" s="20"/>
    </row>
    <row r="56" spans="1:3" ht="15.75" customHeight="1" x14ac:dyDescent="0.5">
      <c r="A56" s="3">
        <v>3</v>
      </c>
      <c r="B56" s="6" t="s">
        <v>76</v>
      </c>
      <c r="C56" s="20"/>
    </row>
    <row r="57" spans="1:3" ht="15.75" customHeight="1" x14ac:dyDescent="0.5">
      <c r="A57" s="3">
        <v>9</v>
      </c>
      <c r="B57" s="6" t="s">
        <v>76</v>
      </c>
      <c r="C57" s="20"/>
    </row>
    <row r="58" spans="1:3" ht="15.75" customHeight="1" x14ac:dyDescent="0.5">
      <c r="A58" s="3">
        <v>11</v>
      </c>
      <c r="B58" s="6" t="s">
        <v>76</v>
      </c>
      <c r="C58" s="20"/>
    </row>
    <row r="59" spans="1:3" ht="15.75" customHeight="1" x14ac:dyDescent="0.5">
      <c r="A59" s="3">
        <v>11</v>
      </c>
      <c r="B59" s="6" t="s">
        <v>76</v>
      </c>
      <c r="C59" s="20"/>
    </row>
    <row r="60" spans="1:3" ht="15.75" customHeight="1" x14ac:dyDescent="0.5">
      <c r="A60" s="3">
        <v>10</v>
      </c>
      <c r="B60" s="6" t="s">
        <v>76</v>
      </c>
      <c r="C60" s="20"/>
    </row>
    <row r="61" spans="1:3" ht="15.75" customHeight="1" x14ac:dyDescent="0.5">
      <c r="A61" s="3">
        <v>8</v>
      </c>
      <c r="B61" s="6" t="s">
        <v>76</v>
      </c>
      <c r="C61" s="20"/>
    </row>
    <row r="62" spans="1:3" ht="15.75" customHeight="1" x14ac:dyDescent="0.5">
      <c r="A62" s="3">
        <v>1</v>
      </c>
      <c r="B62" s="6" t="s">
        <v>457</v>
      </c>
      <c r="C62" s="20"/>
    </row>
    <row r="63" spans="1:3" ht="15.75" customHeight="1" x14ac:dyDescent="0.5">
      <c r="A63" s="3">
        <v>2</v>
      </c>
      <c r="B63" s="6" t="s">
        <v>457</v>
      </c>
      <c r="C63" s="20"/>
    </row>
    <row r="64" spans="1:3" ht="15.75" customHeight="1" x14ac:dyDescent="0.5">
      <c r="A64" s="3">
        <v>10</v>
      </c>
      <c r="B64" s="6" t="s">
        <v>457</v>
      </c>
      <c r="C64" s="20"/>
    </row>
    <row r="65" spans="1:3" ht="15.75" customHeight="1" x14ac:dyDescent="0.5">
      <c r="A65" s="3">
        <v>3</v>
      </c>
      <c r="B65" s="6" t="s">
        <v>457</v>
      </c>
      <c r="C65" s="20"/>
    </row>
    <row r="66" spans="1:3" ht="15.75" customHeight="1" x14ac:dyDescent="0.5">
      <c r="A66" s="3">
        <v>8</v>
      </c>
      <c r="B66" s="6" t="s">
        <v>457</v>
      </c>
      <c r="C66" s="20"/>
    </row>
    <row r="67" spans="1:3" ht="15.75" customHeight="1" x14ac:dyDescent="0.5">
      <c r="A67" s="3">
        <v>9</v>
      </c>
      <c r="B67" s="6" t="s">
        <v>457</v>
      </c>
      <c r="C67" s="20"/>
    </row>
    <row r="68" spans="1:3" ht="15.75" customHeight="1" x14ac:dyDescent="0.5">
      <c r="A68" s="3">
        <v>6</v>
      </c>
      <c r="B68" s="6" t="s">
        <v>457</v>
      </c>
      <c r="C68" s="20"/>
    </row>
    <row r="69" spans="1:3" ht="15.75" customHeight="1" x14ac:dyDescent="0.5">
      <c r="A69" s="3">
        <v>169</v>
      </c>
      <c r="B69" s="6" t="s">
        <v>321</v>
      </c>
      <c r="C69" s="20">
        <f t="shared" ref="C69:C74" si="3">A69</f>
        <v>169</v>
      </c>
    </row>
    <row r="70" spans="1:3" ht="15.75" customHeight="1" x14ac:dyDescent="0.5">
      <c r="A70" s="3">
        <v>152</v>
      </c>
      <c r="B70" s="6" t="s">
        <v>175</v>
      </c>
      <c r="C70" s="20">
        <f t="shared" si="3"/>
        <v>152</v>
      </c>
    </row>
    <row r="71" spans="1:3" ht="15.75" customHeight="1" x14ac:dyDescent="0.5">
      <c r="A71" s="3">
        <v>47</v>
      </c>
      <c r="B71" s="6" t="s">
        <v>393</v>
      </c>
      <c r="C71" s="20">
        <f t="shared" si="3"/>
        <v>47</v>
      </c>
    </row>
    <row r="72" spans="1:3" ht="15.75" customHeight="1" x14ac:dyDescent="0.5">
      <c r="A72" s="3">
        <v>6</v>
      </c>
      <c r="B72" s="6" t="s">
        <v>347</v>
      </c>
      <c r="C72" s="20">
        <f t="shared" si="3"/>
        <v>6</v>
      </c>
    </row>
    <row r="73" spans="1:3" ht="15.75" customHeight="1" x14ac:dyDescent="0.5">
      <c r="A73" s="3">
        <v>5</v>
      </c>
      <c r="B73" s="6" t="s">
        <v>346</v>
      </c>
      <c r="C73" s="20">
        <f t="shared" si="3"/>
        <v>5</v>
      </c>
    </row>
    <row r="74" spans="1:3" ht="15.75" customHeight="1" x14ac:dyDescent="0.5">
      <c r="A74" s="3">
        <v>54</v>
      </c>
      <c r="B74" s="6" t="s">
        <v>78</v>
      </c>
      <c r="C74" s="20">
        <f t="shared" si="3"/>
        <v>54</v>
      </c>
    </row>
    <row r="75" spans="1:3" ht="15.75" customHeight="1" x14ac:dyDescent="0.5">
      <c r="A75" s="3">
        <v>51</v>
      </c>
      <c r="B75" s="6" t="s">
        <v>81</v>
      </c>
      <c r="C75" s="20">
        <f>AVERAGE(A75:A81)</f>
        <v>24.142857142857142</v>
      </c>
    </row>
    <row r="76" spans="1:3" ht="15.75" customHeight="1" x14ac:dyDescent="0.5">
      <c r="A76" s="3">
        <v>57</v>
      </c>
      <c r="B76" s="6" t="s">
        <v>81</v>
      </c>
      <c r="C76" s="20"/>
    </row>
    <row r="77" spans="1:3" ht="15.75" customHeight="1" x14ac:dyDescent="0.5">
      <c r="A77" s="3">
        <v>17</v>
      </c>
      <c r="B77" s="6" t="s">
        <v>81</v>
      </c>
      <c r="C77" s="20"/>
    </row>
    <row r="78" spans="1:3" ht="15.75" customHeight="1" x14ac:dyDescent="0.5">
      <c r="A78" s="3">
        <v>19</v>
      </c>
      <c r="B78" s="6" t="s">
        <v>81</v>
      </c>
      <c r="C78" s="20"/>
    </row>
    <row r="79" spans="1:3" ht="15.75" customHeight="1" x14ac:dyDescent="0.5">
      <c r="A79" s="3">
        <v>14</v>
      </c>
      <c r="B79" s="6" t="s">
        <v>81</v>
      </c>
      <c r="C79" s="20"/>
    </row>
    <row r="80" spans="1:3" ht="15.75" customHeight="1" x14ac:dyDescent="0.5">
      <c r="A80" s="3">
        <v>4</v>
      </c>
      <c r="B80" s="6" t="s">
        <v>81</v>
      </c>
      <c r="C80" s="20"/>
    </row>
    <row r="81" spans="1:3" ht="15.75" customHeight="1" x14ac:dyDescent="0.5">
      <c r="A81" s="3">
        <v>7</v>
      </c>
      <c r="B81" s="6" t="s">
        <v>81</v>
      </c>
      <c r="C81" s="20"/>
    </row>
    <row r="82" spans="1:3" ht="15.75" customHeight="1" x14ac:dyDescent="0.5">
      <c r="A82" s="3">
        <v>176</v>
      </c>
      <c r="B82" s="6" t="s">
        <v>145</v>
      </c>
      <c r="C82" s="20">
        <f>AVERAGE(A82:A83)</f>
        <v>149</v>
      </c>
    </row>
    <row r="83" spans="1:3" ht="15.75" customHeight="1" x14ac:dyDescent="0.5">
      <c r="A83" s="3">
        <v>122</v>
      </c>
      <c r="B83" s="6" t="s">
        <v>145</v>
      </c>
      <c r="C83" s="20"/>
    </row>
    <row r="84" spans="1:3" ht="15.75" customHeight="1" x14ac:dyDescent="0.5">
      <c r="A84" s="3">
        <v>128</v>
      </c>
      <c r="B84" s="6" t="s">
        <v>286</v>
      </c>
      <c r="C84" s="20">
        <f t="shared" ref="C84:C86" si="4">A84</f>
        <v>128</v>
      </c>
    </row>
    <row r="85" spans="1:3" ht="15.75" customHeight="1" x14ac:dyDescent="0.5">
      <c r="A85" s="3">
        <v>21</v>
      </c>
      <c r="B85" s="6" t="s">
        <v>376</v>
      </c>
      <c r="C85" s="20">
        <f t="shared" si="4"/>
        <v>21</v>
      </c>
    </row>
    <row r="86" spans="1:3" ht="15.75" customHeight="1" x14ac:dyDescent="0.5">
      <c r="A86" s="3">
        <v>158</v>
      </c>
      <c r="B86" s="6" t="s">
        <v>311</v>
      </c>
      <c r="C86" s="20">
        <f t="shared" si="4"/>
        <v>158</v>
      </c>
    </row>
    <row r="87" spans="1:3" ht="15.75" customHeight="1" x14ac:dyDescent="0.5">
      <c r="A87" s="3">
        <v>87</v>
      </c>
      <c r="B87" s="6" t="s">
        <v>73</v>
      </c>
      <c r="C87" s="20">
        <f>AVERAGE(A87:A88)</f>
        <v>68</v>
      </c>
    </row>
    <row r="88" spans="1:3" ht="15.75" customHeight="1" x14ac:dyDescent="0.5">
      <c r="A88" s="3">
        <v>49</v>
      </c>
      <c r="B88" s="6" t="s">
        <v>73</v>
      </c>
      <c r="C88" s="20"/>
    </row>
    <row r="89" spans="1:3" ht="15.75" customHeight="1" x14ac:dyDescent="0.5">
      <c r="A89" s="3">
        <v>17</v>
      </c>
      <c r="B89" s="6" t="s">
        <v>44</v>
      </c>
      <c r="C89" s="20">
        <f>AVERAGE(A89:A92)</f>
        <v>16.75</v>
      </c>
    </row>
    <row r="90" spans="1:3" ht="15.75" customHeight="1" x14ac:dyDescent="0.5">
      <c r="A90" s="3">
        <v>28</v>
      </c>
      <c r="B90" s="6" t="s">
        <v>44</v>
      </c>
      <c r="C90" s="20"/>
    </row>
    <row r="91" spans="1:3" ht="15.75" customHeight="1" x14ac:dyDescent="0.5">
      <c r="A91" s="3">
        <v>12</v>
      </c>
      <c r="B91" s="6" t="s">
        <v>44</v>
      </c>
      <c r="C91" s="20"/>
    </row>
    <row r="92" spans="1:3" ht="15.75" customHeight="1" x14ac:dyDescent="0.5">
      <c r="A92" s="3">
        <v>10</v>
      </c>
      <c r="B92" s="6" t="s">
        <v>44</v>
      </c>
      <c r="C92" s="20"/>
    </row>
    <row r="93" spans="1:3" ht="15.75" customHeight="1" x14ac:dyDescent="0.5">
      <c r="A93" s="3">
        <v>181</v>
      </c>
      <c r="B93" s="6" t="s">
        <v>328</v>
      </c>
      <c r="C93" s="20">
        <f t="shared" ref="C93:C98" si="5">A93</f>
        <v>181</v>
      </c>
    </row>
    <row r="94" spans="1:3" ht="15.75" customHeight="1" x14ac:dyDescent="0.5">
      <c r="A94" s="3">
        <v>36</v>
      </c>
      <c r="B94" s="6" t="s">
        <v>384</v>
      </c>
      <c r="C94" s="20">
        <f t="shared" si="5"/>
        <v>36</v>
      </c>
    </row>
    <row r="95" spans="1:3" ht="15.75" customHeight="1" x14ac:dyDescent="0.5">
      <c r="A95" s="3">
        <v>29</v>
      </c>
      <c r="B95" s="6" t="s">
        <v>417</v>
      </c>
      <c r="C95" s="20">
        <f t="shared" si="5"/>
        <v>29</v>
      </c>
    </row>
    <row r="96" spans="1:3" ht="15.75" customHeight="1" x14ac:dyDescent="0.5">
      <c r="A96" s="3">
        <v>26</v>
      </c>
      <c r="B96" s="6" t="s">
        <v>379</v>
      </c>
      <c r="C96" s="20">
        <f t="shared" si="5"/>
        <v>26</v>
      </c>
    </row>
    <row r="97" spans="1:3" ht="15.75" customHeight="1" x14ac:dyDescent="0.5">
      <c r="A97" s="3">
        <v>39</v>
      </c>
      <c r="B97" s="6" t="s">
        <v>386</v>
      </c>
      <c r="C97" s="20">
        <f t="shared" si="5"/>
        <v>39</v>
      </c>
    </row>
    <row r="98" spans="1:3" ht="15.75" customHeight="1" x14ac:dyDescent="0.5">
      <c r="A98" s="3">
        <v>115</v>
      </c>
      <c r="B98" s="6" t="s">
        <v>138</v>
      </c>
      <c r="C98" s="20">
        <f t="shared" si="5"/>
        <v>115</v>
      </c>
    </row>
    <row r="99" spans="1:3" ht="15.75" customHeight="1" x14ac:dyDescent="0.5">
      <c r="A99" s="3">
        <v>24</v>
      </c>
      <c r="B99" s="6" t="s">
        <v>18</v>
      </c>
      <c r="C99" s="20">
        <f>AVERAGE(A99:A101)</f>
        <v>12</v>
      </c>
    </row>
    <row r="100" spans="1:3" ht="15.75" customHeight="1" x14ac:dyDescent="0.5">
      <c r="A100" s="3">
        <v>5</v>
      </c>
      <c r="B100" s="6" t="s">
        <v>18</v>
      </c>
      <c r="C100" s="20"/>
    </row>
    <row r="101" spans="1:3" ht="15.75" customHeight="1" x14ac:dyDescent="0.5">
      <c r="A101" s="3">
        <v>7</v>
      </c>
      <c r="B101" s="6" t="s">
        <v>18</v>
      </c>
      <c r="C101" s="20"/>
    </row>
    <row r="102" spans="1:3" ht="15.75" customHeight="1" x14ac:dyDescent="0.5">
      <c r="A102" s="3">
        <v>79</v>
      </c>
      <c r="B102" s="24" t="s">
        <v>248</v>
      </c>
      <c r="C102" s="20">
        <f t="shared" ref="C102" si="6">A102</f>
        <v>79</v>
      </c>
    </row>
    <row r="103" spans="1:3" ht="15.75" customHeight="1" x14ac:dyDescent="0.5">
      <c r="A103" s="3">
        <v>6</v>
      </c>
      <c r="B103" s="6" t="s">
        <v>464</v>
      </c>
      <c r="C103" s="20">
        <f>AVERAGE(A103:A104)</f>
        <v>4.5</v>
      </c>
    </row>
    <row r="104" spans="1:3" ht="15.75" customHeight="1" x14ac:dyDescent="0.5">
      <c r="A104" s="3">
        <v>3</v>
      </c>
      <c r="B104" s="6" t="s">
        <v>464</v>
      </c>
      <c r="C104" s="20"/>
    </row>
    <row r="105" spans="1:3" ht="15.75" customHeight="1" x14ac:dyDescent="0.5">
      <c r="A105" s="3">
        <v>137</v>
      </c>
      <c r="B105" s="6" t="s">
        <v>160</v>
      </c>
      <c r="C105" s="20">
        <f t="shared" ref="C105:C106" si="7">A105</f>
        <v>137</v>
      </c>
    </row>
    <row r="106" spans="1:3" ht="15.75" customHeight="1" x14ac:dyDescent="0.5">
      <c r="A106" s="3">
        <v>21</v>
      </c>
      <c r="B106" s="6" t="s">
        <v>211</v>
      </c>
      <c r="C106" s="20">
        <f t="shared" si="7"/>
        <v>21</v>
      </c>
    </row>
    <row r="107" spans="1:3" ht="15.75" customHeight="1" x14ac:dyDescent="0.5">
      <c r="A107" s="3">
        <v>86</v>
      </c>
      <c r="B107" s="6" t="s">
        <v>255</v>
      </c>
      <c r="C107" s="20">
        <f>AVERAGE(A107:A109)</f>
        <v>35.333333333333336</v>
      </c>
    </row>
    <row r="108" spans="1:3" ht="15.75" customHeight="1" x14ac:dyDescent="0.5">
      <c r="A108" s="3">
        <v>16</v>
      </c>
      <c r="B108" s="6" t="s">
        <v>255</v>
      </c>
      <c r="C108" s="20"/>
    </row>
    <row r="109" spans="1:3" ht="15.75" customHeight="1" x14ac:dyDescent="0.5">
      <c r="A109" s="3">
        <v>4</v>
      </c>
      <c r="B109" s="6" t="s">
        <v>255</v>
      </c>
      <c r="C109" s="20"/>
    </row>
    <row r="110" spans="1:3" ht="15.75" customHeight="1" x14ac:dyDescent="0.5">
      <c r="A110" s="3">
        <v>103</v>
      </c>
      <c r="B110" s="6" t="s">
        <v>268</v>
      </c>
      <c r="C110" s="20">
        <f t="shared" ref="C110" si="8">A110</f>
        <v>103</v>
      </c>
    </row>
    <row r="111" spans="1:3" ht="15.75" customHeight="1" x14ac:dyDescent="0.5">
      <c r="A111" s="3">
        <v>192</v>
      </c>
      <c r="B111" s="6" t="s">
        <v>114</v>
      </c>
      <c r="C111" s="20">
        <f>AVERAGE(A111:A112)</f>
        <v>141</v>
      </c>
    </row>
    <row r="112" spans="1:3" ht="15.75" customHeight="1" x14ac:dyDescent="0.5">
      <c r="A112" s="3">
        <v>90</v>
      </c>
      <c r="B112" s="6" t="s">
        <v>114</v>
      </c>
      <c r="C112" s="20"/>
    </row>
    <row r="113" spans="1:3" ht="15.75" customHeight="1" x14ac:dyDescent="0.5">
      <c r="A113" s="3">
        <v>145</v>
      </c>
      <c r="B113" s="6" t="s">
        <v>168</v>
      </c>
      <c r="C113" s="20">
        <f t="shared" ref="C113:C122" si="9">A113</f>
        <v>145</v>
      </c>
    </row>
    <row r="114" spans="1:3" ht="15.75" customHeight="1" x14ac:dyDescent="0.5">
      <c r="A114" s="3">
        <v>5</v>
      </c>
      <c r="B114" s="6" t="s">
        <v>370</v>
      </c>
      <c r="C114" s="20">
        <f t="shared" si="9"/>
        <v>5</v>
      </c>
    </row>
    <row r="115" spans="1:3" ht="15.75" customHeight="1" x14ac:dyDescent="0.5">
      <c r="A115" s="3">
        <v>196</v>
      </c>
      <c r="B115" s="6" t="s">
        <v>339</v>
      </c>
      <c r="C115" s="20">
        <f t="shared" si="9"/>
        <v>196</v>
      </c>
    </row>
    <row r="116" spans="1:3" ht="15.75" customHeight="1" x14ac:dyDescent="0.5">
      <c r="A116" s="3">
        <v>29</v>
      </c>
      <c r="B116" s="6" t="s">
        <v>194</v>
      </c>
      <c r="C116" s="20">
        <f t="shared" si="9"/>
        <v>29</v>
      </c>
    </row>
    <row r="117" spans="1:3" ht="15.75" customHeight="1" x14ac:dyDescent="0.5">
      <c r="A117" s="3">
        <v>3</v>
      </c>
      <c r="B117" s="6" t="s">
        <v>369</v>
      </c>
      <c r="C117" s="20">
        <f t="shared" si="9"/>
        <v>3</v>
      </c>
    </row>
    <row r="118" spans="1:3" ht="15.75" customHeight="1" x14ac:dyDescent="0.5">
      <c r="A118" s="3">
        <v>91</v>
      </c>
      <c r="B118" s="6" t="s">
        <v>115</v>
      </c>
      <c r="C118" s="20">
        <f t="shared" si="9"/>
        <v>91</v>
      </c>
    </row>
    <row r="119" spans="1:3" ht="15.75" customHeight="1" x14ac:dyDescent="0.5">
      <c r="A119" s="3">
        <v>135</v>
      </c>
      <c r="B119" s="6" t="s">
        <v>292</v>
      </c>
      <c r="C119" s="20">
        <f t="shared" si="9"/>
        <v>135</v>
      </c>
    </row>
    <row r="120" spans="1:3" ht="15.75" customHeight="1" x14ac:dyDescent="0.5">
      <c r="A120" s="3">
        <v>38</v>
      </c>
      <c r="B120" s="6" t="s">
        <v>385</v>
      </c>
      <c r="C120" s="20">
        <f t="shared" si="9"/>
        <v>38</v>
      </c>
    </row>
    <row r="121" spans="1:3" ht="15.75" customHeight="1" x14ac:dyDescent="0.5">
      <c r="A121" s="3">
        <v>84</v>
      </c>
      <c r="B121" s="24" t="s">
        <v>253</v>
      </c>
      <c r="C121" s="20">
        <f t="shared" si="9"/>
        <v>84</v>
      </c>
    </row>
    <row r="122" spans="1:3" ht="15.75" customHeight="1" x14ac:dyDescent="0.5">
      <c r="A122" s="3">
        <v>134</v>
      </c>
      <c r="B122" s="6" t="s">
        <v>291</v>
      </c>
      <c r="C122" s="20">
        <f t="shared" si="9"/>
        <v>134</v>
      </c>
    </row>
    <row r="123" spans="1:3" ht="15.75" customHeight="1" x14ac:dyDescent="0.5">
      <c r="A123" s="3">
        <v>20</v>
      </c>
      <c r="B123" s="6" t="s">
        <v>37</v>
      </c>
      <c r="C123" s="20">
        <f>AVERAGE(A123:A124)</f>
        <v>15</v>
      </c>
    </row>
    <row r="124" spans="1:3" ht="15.75" customHeight="1" x14ac:dyDescent="0.5">
      <c r="A124" s="3">
        <v>10</v>
      </c>
      <c r="B124" s="6" t="s">
        <v>37</v>
      </c>
      <c r="C124" s="20"/>
    </row>
    <row r="125" spans="1:3" ht="15.75" customHeight="1" x14ac:dyDescent="0.5">
      <c r="A125" s="3">
        <v>198</v>
      </c>
      <c r="B125" s="6" t="s">
        <v>341</v>
      </c>
      <c r="C125" s="20">
        <f t="shared" ref="C125:C128" si="10">A125</f>
        <v>198</v>
      </c>
    </row>
    <row r="126" spans="1:3" ht="15.75" customHeight="1" x14ac:dyDescent="0.5">
      <c r="A126" s="3">
        <v>42</v>
      </c>
      <c r="B126" s="6" t="s">
        <v>220</v>
      </c>
      <c r="C126" s="20">
        <f t="shared" si="10"/>
        <v>42</v>
      </c>
    </row>
    <row r="127" spans="1:3" ht="15.75" customHeight="1" x14ac:dyDescent="0.5">
      <c r="A127" s="3">
        <v>120</v>
      </c>
      <c r="B127" s="6" t="s">
        <v>280</v>
      </c>
      <c r="C127" s="20">
        <f t="shared" si="10"/>
        <v>120</v>
      </c>
    </row>
    <row r="128" spans="1:3" ht="15.75" customHeight="1" x14ac:dyDescent="0.5">
      <c r="A128" s="3">
        <v>121</v>
      </c>
      <c r="B128" s="6" t="s">
        <v>144</v>
      </c>
      <c r="C128" s="20">
        <f t="shared" si="10"/>
        <v>121</v>
      </c>
    </row>
    <row r="129" spans="1:3" ht="15.75" customHeight="1" x14ac:dyDescent="0.5">
      <c r="A129" s="3">
        <v>15</v>
      </c>
      <c r="B129" s="6" t="s">
        <v>17</v>
      </c>
      <c r="C129" s="20">
        <f>AVERAGE(A129:A138)</f>
        <v>7.3</v>
      </c>
    </row>
    <row r="130" spans="1:3" ht="15.75" customHeight="1" x14ac:dyDescent="0.5">
      <c r="A130" s="3">
        <v>5</v>
      </c>
      <c r="B130" s="6" t="s">
        <v>17</v>
      </c>
      <c r="C130" s="20"/>
    </row>
    <row r="131" spans="1:3" ht="15.75" customHeight="1" x14ac:dyDescent="0.5">
      <c r="A131" s="3">
        <v>8</v>
      </c>
      <c r="B131" s="6" t="s">
        <v>17</v>
      </c>
      <c r="C131" s="20"/>
    </row>
    <row r="132" spans="1:3" ht="15.75" customHeight="1" x14ac:dyDescent="0.5">
      <c r="A132" s="3">
        <v>14</v>
      </c>
      <c r="B132" s="6" t="s">
        <v>17</v>
      </c>
      <c r="C132" s="20"/>
    </row>
    <row r="133" spans="1:3" ht="15.75" customHeight="1" x14ac:dyDescent="0.5">
      <c r="A133" s="3">
        <v>1</v>
      </c>
      <c r="B133" s="6" t="s">
        <v>17</v>
      </c>
      <c r="C133" s="20"/>
    </row>
    <row r="134" spans="1:3" ht="15.75" customHeight="1" x14ac:dyDescent="0.5">
      <c r="A134" s="3">
        <v>5</v>
      </c>
      <c r="B134" s="6" t="s">
        <v>17</v>
      </c>
      <c r="C134" s="20"/>
    </row>
    <row r="135" spans="1:3" ht="15.75" customHeight="1" x14ac:dyDescent="0.5">
      <c r="A135" s="3">
        <v>6</v>
      </c>
      <c r="B135" s="6" t="s">
        <v>17</v>
      </c>
      <c r="C135" s="20"/>
    </row>
    <row r="136" spans="1:3" ht="15.75" customHeight="1" x14ac:dyDescent="0.5">
      <c r="A136" s="3">
        <v>6</v>
      </c>
      <c r="B136" s="6" t="s">
        <v>17</v>
      </c>
      <c r="C136" s="20"/>
    </row>
    <row r="137" spans="1:3" ht="15.75" customHeight="1" x14ac:dyDescent="0.5">
      <c r="A137" s="3">
        <v>8</v>
      </c>
      <c r="B137" s="6" t="s">
        <v>17</v>
      </c>
      <c r="C137" s="20"/>
    </row>
    <row r="138" spans="1:3" ht="15.75" customHeight="1" x14ac:dyDescent="0.5">
      <c r="A138" s="3">
        <v>5</v>
      </c>
      <c r="B138" s="6" t="s">
        <v>17</v>
      </c>
      <c r="C138" s="20"/>
    </row>
    <row r="139" spans="1:3" ht="15.75" customHeight="1" x14ac:dyDescent="0.5">
      <c r="A139" s="3">
        <v>116</v>
      </c>
      <c r="B139" s="6" t="s">
        <v>277</v>
      </c>
      <c r="C139" s="20">
        <f t="shared" ref="C139" si="11">A139</f>
        <v>116</v>
      </c>
    </row>
    <row r="140" spans="1:3" ht="15.75" customHeight="1" x14ac:dyDescent="0.5">
      <c r="A140" s="3">
        <v>109</v>
      </c>
      <c r="B140" s="6" t="s">
        <v>132</v>
      </c>
      <c r="C140" s="20">
        <f>AVERAGE(A140:A147)</f>
        <v>18.125</v>
      </c>
    </row>
    <row r="141" spans="1:3" ht="15.75" customHeight="1" x14ac:dyDescent="0.5">
      <c r="A141" s="3">
        <v>8</v>
      </c>
      <c r="B141" s="6" t="s">
        <v>132</v>
      </c>
      <c r="C141" s="20"/>
    </row>
    <row r="142" spans="1:3" ht="15.75" customHeight="1" x14ac:dyDescent="0.5">
      <c r="A142" s="3">
        <v>5</v>
      </c>
      <c r="B142" s="6" t="s">
        <v>132</v>
      </c>
      <c r="C142" s="20"/>
    </row>
    <row r="143" spans="1:3" ht="15.75" customHeight="1" x14ac:dyDescent="0.5">
      <c r="A143" s="3">
        <v>11</v>
      </c>
      <c r="B143" s="6" t="s">
        <v>132</v>
      </c>
      <c r="C143" s="20"/>
    </row>
    <row r="144" spans="1:3" ht="15.75" customHeight="1" x14ac:dyDescent="0.5">
      <c r="A144" s="3">
        <v>1</v>
      </c>
      <c r="B144" s="6" t="s">
        <v>132</v>
      </c>
      <c r="C144" s="20"/>
    </row>
    <row r="145" spans="1:3" ht="15.75" customHeight="1" x14ac:dyDescent="0.5">
      <c r="A145" s="3">
        <v>4</v>
      </c>
      <c r="B145" s="6" t="s">
        <v>132</v>
      </c>
      <c r="C145" s="20"/>
    </row>
    <row r="146" spans="1:3" ht="15.75" customHeight="1" x14ac:dyDescent="0.5">
      <c r="A146" s="3">
        <v>1</v>
      </c>
      <c r="B146" s="6" t="s">
        <v>132</v>
      </c>
      <c r="C146" s="20"/>
    </row>
    <row r="147" spans="1:3" ht="15.75" customHeight="1" x14ac:dyDescent="0.5">
      <c r="A147" s="3">
        <v>6</v>
      </c>
      <c r="B147" s="6" t="s">
        <v>132</v>
      </c>
      <c r="C147" s="20"/>
    </row>
    <row r="148" spans="1:3" ht="15.75" customHeight="1" x14ac:dyDescent="0.5">
      <c r="A148" s="3">
        <v>44</v>
      </c>
      <c r="B148" s="6" t="s">
        <v>391</v>
      </c>
      <c r="C148" s="20">
        <f t="shared" ref="C148" si="12">A148</f>
        <v>44</v>
      </c>
    </row>
    <row r="149" spans="1:3" ht="15.75" customHeight="1" x14ac:dyDescent="0.5">
      <c r="A149" s="3">
        <v>23</v>
      </c>
      <c r="B149" s="6" t="s">
        <v>35</v>
      </c>
      <c r="C149" s="20">
        <f>AVERAGE(A149:A151)</f>
        <v>18</v>
      </c>
    </row>
    <row r="150" spans="1:3" ht="15.75" customHeight="1" x14ac:dyDescent="0.5">
      <c r="A150" s="3">
        <v>8</v>
      </c>
      <c r="B150" s="6" t="s">
        <v>35</v>
      </c>
      <c r="C150" s="20"/>
    </row>
    <row r="151" spans="1:3" ht="15.75" customHeight="1" x14ac:dyDescent="0.5">
      <c r="A151" s="3">
        <v>23</v>
      </c>
      <c r="B151" s="6" t="s">
        <v>35</v>
      </c>
      <c r="C151" s="20"/>
    </row>
    <row r="152" spans="1:3" ht="15.75" customHeight="1" x14ac:dyDescent="0.5">
      <c r="A152" s="3">
        <v>151</v>
      </c>
      <c r="B152" s="6" t="s">
        <v>305</v>
      </c>
      <c r="C152" s="20">
        <f t="shared" ref="C152:C154" si="13">A152</f>
        <v>151</v>
      </c>
    </row>
    <row r="153" spans="1:3" ht="15.75" customHeight="1" x14ac:dyDescent="0.5">
      <c r="A153" s="3">
        <v>164</v>
      </c>
      <c r="B153" s="6" t="s">
        <v>317</v>
      </c>
      <c r="C153" s="20">
        <f t="shared" si="13"/>
        <v>164</v>
      </c>
    </row>
    <row r="154" spans="1:3" ht="15.75" customHeight="1" x14ac:dyDescent="0.5">
      <c r="A154" s="3">
        <v>9</v>
      </c>
      <c r="B154" s="6" t="s">
        <v>538</v>
      </c>
      <c r="C154" s="20">
        <f t="shared" si="13"/>
        <v>9</v>
      </c>
    </row>
    <row r="155" spans="1:3" ht="15.75" customHeight="1" x14ac:dyDescent="0.5">
      <c r="A155" s="3">
        <v>6</v>
      </c>
      <c r="B155" s="6" t="s">
        <v>205</v>
      </c>
      <c r="C155" s="20">
        <f>AVERAGE(A155:A159)</f>
        <v>11.4</v>
      </c>
    </row>
    <row r="156" spans="1:3" ht="15.75" customHeight="1" x14ac:dyDescent="0.5">
      <c r="A156" s="3">
        <v>13</v>
      </c>
      <c r="B156" s="6" t="s">
        <v>205</v>
      </c>
      <c r="C156" s="20"/>
    </row>
    <row r="157" spans="1:3" ht="15.75" customHeight="1" x14ac:dyDescent="0.5">
      <c r="A157" s="3">
        <v>23</v>
      </c>
      <c r="B157" s="6" t="s">
        <v>205</v>
      </c>
      <c r="C157" s="20"/>
    </row>
    <row r="158" spans="1:3" ht="15.75" customHeight="1" x14ac:dyDescent="0.5">
      <c r="A158" s="3">
        <v>10</v>
      </c>
      <c r="B158" s="6" t="s">
        <v>205</v>
      </c>
      <c r="C158" s="20"/>
    </row>
    <row r="159" spans="1:3" ht="15.75" customHeight="1" x14ac:dyDescent="0.5">
      <c r="A159" s="3">
        <v>5</v>
      </c>
      <c r="B159" s="6" t="s">
        <v>205</v>
      </c>
      <c r="C159" s="20"/>
    </row>
    <row r="160" spans="1:3" ht="15.75" customHeight="1" x14ac:dyDescent="0.5">
      <c r="A160" s="3">
        <v>20</v>
      </c>
      <c r="B160" s="6" t="s">
        <v>438</v>
      </c>
      <c r="C160" s="20">
        <f t="shared" ref="C160:C168" si="14">A160</f>
        <v>20</v>
      </c>
    </row>
    <row r="161" spans="1:3" ht="15.75" customHeight="1" x14ac:dyDescent="0.5">
      <c r="A161" s="3">
        <v>5</v>
      </c>
      <c r="B161" s="6" t="s">
        <v>507</v>
      </c>
      <c r="C161" s="20">
        <f t="shared" si="14"/>
        <v>5</v>
      </c>
    </row>
    <row r="162" spans="1:3" ht="15.75" customHeight="1" x14ac:dyDescent="0.5">
      <c r="A162" s="3">
        <v>30</v>
      </c>
      <c r="B162" s="6" t="s">
        <v>214</v>
      </c>
      <c r="C162" s="20">
        <f t="shared" si="14"/>
        <v>30</v>
      </c>
    </row>
    <row r="163" spans="1:3" ht="15.75" customHeight="1" x14ac:dyDescent="0.5">
      <c r="A163" s="3">
        <v>200</v>
      </c>
      <c r="B163" s="6" t="s">
        <v>343</v>
      </c>
      <c r="C163" s="20">
        <f t="shared" si="14"/>
        <v>200</v>
      </c>
    </row>
    <row r="164" spans="1:3" ht="15.75" customHeight="1" x14ac:dyDescent="0.5">
      <c r="A164" s="3">
        <v>38</v>
      </c>
      <c r="B164" s="6" t="s">
        <v>424</v>
      </c>
      <c r="C164" s="20">
        <f t="shared" si="14"/>
        <v>38</v>
      </c>
    </row>
    <row r="165" spans="1:3" ht="15.75" customHeight="1" x14ac:dyDescent="0.5">
      <c r="A165" s="3">
        <v>52</v>
      </c>
      <c r="B165" s="6" t="s">
        <v>227</v>
      </c>
      <c r="C165" s="20">
        <f t="shared" si="14"/>
        <v>52</v>
      </c>
    </row>
    <row r="166" spans="1:3" ht="15.75" customHeight="1" x14ac:dyDescent="0.5">
      <c r="A166" s="3">
        <v>132</v>
      </c>
      <c r="B166" s="6" t="s">
        <v>155</v>
      </c>
      <c r="C166" s="20">
        <f t="shared" si="14"/>
        <v>132</v>
      </c>
    </row>
    <row r="167" spans="1:3" ht="15.75" customHeight="1" x14ac:dyDescent="0.5">
      <c r="A167" s="3">
        <v>6</v>
      </c>
      <c r="B167" s="6" t="s">
        <v>428</v>
      </c>
      <c r="C167" s="20">
        <f t="shared" si="14"/>
        <v>6</v>
      </c>
    </row>
    <row r="168" spans="1:3" ht="15.75" customHeight="1" x14ac:dyDescent="0.5">
      <c r="A168" s="3">
        <v>10</v>
      </c>
      <c r="B168" s="6" t="s">
        <v>409</v>
      </c>
      <c r="C168" s="20">
        <f t="shared" si="14"/>
        <v>10</v>
      </c>
    </row>
    <row r="169" spans="1:3" ht="15.75" customHeight="1" x14ac:dyDescent="0.5">
      <c r="A169" s="3">
        <v>24</v>
      </c>
      <c r="B169" s="6" t="s">
        <v>49</v>
      </c>
      <c r="C169" s="20">
        <f>AVERAGE(A169:A172)</f>
        <v>19.25</v>
      </c>
    </row>
    <row r="170" spans="1:3" ht="15.75" customHeight="1" x14ac:dyDescent="0.5">
      <c r="A170" s="3">
        <v>24</v>
      </c>
      <c r="B170" s="6" t="s">
        <v>49</v>
      </c>
      <c r="C170" s="20"/>
    </row>
    <row r="171" spans="1:3" ht="15.75" customHeight="1" x14ac:dyDescent="0.5">
      <c r="A171" s="3">
        <v>25</v>
      </c>
      <c r="B171" s="6" t="s">
        <v>49</v>
      </c>
      <c r="C171" s="20"/>
    </row>
    <row r="172" spans="1:3" ht="15.75" customHeight="1" x14ac:dyDescent="0.5">
      <c r="A172" s="3">
        <v>4</v>
      </c>
      <c r="B172" s="6" t="s">
        <v>49</v>
      </c>
      <c r="C172" s="20"/>
    </row>
    <row r="173" spans="1:3" ht="15.75" customHeight="1" x14ac:dyDescent="0.5">
      <c r="A173" s="3">
        <v>9</v>
      </c>
      <c r="B173" s="6" t="s">
        <v>362</v>
      </c>
      <c r="C173" s="20">
        <f t="shared" ref="C173" si="15">A173</f>
        <v>9</v>
      </c>
    </row>
    <row r="174" spans="1:3" ht="15.75" customHeight="1" x14ac:dyDescent="0.5">
      <c r="A174" s="3">
        <v>44</v>
      </c>
      <c r="B174" s="6" t="s">
        <v>68</v>
      </c>
      <c r="C174" s="20">
        <f>AVERAGE(A174:A175)</f>
        <v>31</v>
      </c>
    </row>
    <row r="175" spans="1:3" ht="15.75" customHeight="1" x14ac:dyDescent="0.5">
      <c r="A175" s="3">
        <v>18</v>
      </c>
      <c r="B175" s="6" t="s">
        <v>68</v>
      </c>
      <c r="C175" s="20"/>
    </row>
    <row r="176" spans="1:3" ht="15.75" customHeight="1" x14ac:dyDescent="0.5">
      <c r="A176" s="3">
        <v>36</v>
      </c>
      <c r="B176" s="6" t="s">
        <v>422</v>
      </c>
      <c r="C176" s="20">
        <f t="shared" ref="C176" si="16">A176</f>
        <v>36</v>
      </c>
    </row>
    <row r="177" spans="1:3" ht="15.75" customHeight="1" x14ac:dyDescent="0.5">
      <c r="A177" s="3">
        <v>12</v>
      </c>
      <c r="B177" s="6" t="s">
        <v>188</v>
      </c>
      <c r="C177" s="20">
        <f>AVERAGE(A177:A179)</f>
        <v>114</v>
      </c>
    </row>
    <row r="178" spans="1:3" ht="15.75" customHeight="1" x14ac:dyDescent="0.5">
      <c r="A178" s="3">
        <v>189</v>
      </c>
      <c r="B178" s="6" t="s">
        <v>164</v>
      </c>
      <c r="C178" s="20"/>
    </row>
    <row r="179" spans="1:3" ht="15.75" customHeight="1" x14ac:dyDescent="0.5">
      <c r="A179" s="3">
        <v>141</v>
      </c>
      <c r="B179" s="6" t="s">
        <v>164</v>
      </c>
      <c r="C179" s="20"/>
    </row>
    <row r="180" spans="1:3" ht="15.75" customHeight="1" x14ac:dyDescent="0.5">
      <c r="A180" s="3">
        <v>2</v>
      </c>
      <c r="B180" s="6" t="s">
        <v>203</v>
      </c>
      <c r="C180" s="20">
        <f>AVERAGE(A180:A186)</f>
        <v>7.5714285714285712</v>
      </c>
    </row>
    <row r="181" spans="1:3" ht="15" customHeight="1" x14ac:dyDescent="0.5">
      <c r="A181" s="3">
        <v>2</v>
      </c>
      <c r="B181" s="6" t="s">
        <v>203</v>
      </c>
      <c r="C181" s="20"/>
    </row>
    <row r="182" spans="1:3" ht="15.75" customHeight="1" x14ac:dyDescent="0.5">
      <c r="A182" s="3">
        <v>16</v>
      </c>
      <c r="B182" s="6" t="s">
        <v>203</v>
      </c>
      <c r="C182" s="20"/>
    </row>
    <row r="183" spans="1:3" ht="15.75" customHeight="1" x14ac:dyDescent="0.5">
      <c r="A183" s="3">
        <v>27</v>
      </c>
      <c r="B183" s="6" t="s">
        <v>203</v>
      </c>
      <c r="C183" s="20"/>
    </row>
    <row r="184" spans="1:3" ht="15.75" customHeight="1" x14ac:dyDescent="0.5">
      <c r="A184" s="3">
        <v>4</v>
      </c>
      <c r="B184" s="6" t="s">
        <v>203</v>
      </c>
      <c r="C184" s="20"/>
    </row>
    <row r="185" spans="1:3" ht="15.75" customHeight="1" x14ac:dyDescent="0.5">
      <c r="A185" s="3">
        <v>1</v>
      </c>
      <c r="B185" s="6" t="s">
        <v>203</v>
      </c>
      <c r="C185" s="20"/>
    </row>
    <row r="186" spans="1:3" ht="15.75" customHeight="1" x14ac:dyDescent="0.5">
      <c r="A186" s="3">
        <v>1</v>
      </c>
      <c r="B186" s="6" t="s">
        <v>203</v>
      </c>
      <c r="C186" s="20"/>
    </row>
    <row r="187" spans="1:3" ht="15.75" customHeight="1" x14ac:dyDescent="0.5">
      <c r="A187" s="3">
        <v>17</v>
      </c>
      <c r="B187" s="6" t="s">
        <v>21</v>
      </c>
      <c r="C187" s="20">
        <f>AVERAGE(A187:A199)</f>
        <v>8.1538461538461533</v>
      </c>
    </row>
    <row r="188" spans="1:3" ht="15.75" customHeight="1" x14ac:dyDescent="0.5">
      <c r="A188" s="3">
        <v>17</v>
      </c>
      <c r="B188" s="6" t="s">
        <v>21</v>
      </c>
      <c r="C188" s="20"/>
    </row>
    <row r="189" spans="1:3" ht="15.75" customHeight="1" x14ac:dyDescent="0.5">
      <c r="A189" s="3">
        <v>15</v>
      </c>
      <c r="B189" s="6" t="s">
        <v>21</v>
      </c>
      <c r="C189" s="20"/>
    </row>
    <row r="190" spans="1:3" ht="15.75" customHeight="1" x14ac:dyDescent="0.5">
      <c r="A190" s="3">
        <v>13</v>
      </c>
      <c r="B190" s="6" t="s">
        <v>21</v>
      </c>
      <c r="C190" s="20"/>
    </row>
    <row r="191" spans="1:3" ht="15.75" customHeight="1" x14ac:dyDescent="0.5">
      <c r="A191" s="3">
        <v>7</v>
      </c>
      <c r="B191" s="6" t="s">
        <v>21</v>
      </c>
      <c r="C191" s="20"/>
    </row>
    <row r="192" spans="1:3" ht="15.75" customHeight="1" x14ac:dyDescent="0.5">
      <c r="A192" s="3">
        <v>5</v>
      </c>
      <c r="B192" s="6" t="s">
        <v>21</v>
      </c>
      <c r="C192" s="20"/>
    </row>
    <row r="193" spans="1:3" ht="15.75" customHeight="1" x14ac:dyDescent="0.5">
      <c r="A193" s="3">
        <v>3</v>
      </c>
      <c r="B193" s="6" t="s">
        <v>21</v>
      </c>
      <c r="C193" s="20"/>
    </row>
    <row r="194" spans="1:3" ht="15.75" customHeight="1" x14ac:dyDescent="0.5">
      <c r="A194" s="3">
        <v>6</v>
      </c>
      <c r="B194" s="6" t="s">
        <v>21</v>
      </c>
      <c r="C194" s="20"/>
    </row>
    <row r="195" spans="1:3" ht="15.75" customHeight="1" x14ac:dyDescent="0.5">
      <c r="A195" s="3">
        <v>10</v>
      </c>
      <c r="B195" s="6" t="s">
        <v>21</v>
      </c>
      <c r="C195" s="20"/>
    </row>
    <row r="196" spans="1:3" ht="15.75" customHeight="1" x14ac:dyDescent="0.5">
      <c r="A196" s="3">
        <v>1</v>
      </c>
      <c r="B196" s="6" t="s">
        <v>21</v>
      </c>
      <c r="C196" s="20"/>
    </row>
    <row r="197" spans="1:3" ht="15.75" customHeight="1" x14ac:dyDescent="0.5">
      <c r="A197" s="3">
        <v>2</v>
      </c>
      <c r="B197" s="6" t="s">
        <v>21</v>
      </c>
      <c r="C197" s="20"/>
    </row>
    <row r="198" spans="1:3" ht="15.75" customHeight="1" x14ac:dyDescent="0.5">
      <c r="A198" s="3">
        <v>6</v>
      </c>
      <c r="B198" s="6" t="s">
        <v>451</v>
      </c>
      <c r="C198" s="20"/>
    </row>
    <row r="199" spans="1:3" ht="15.75" customHeight="1" x14ac:dyDescent="0.5">
      <c r="A199" s="3">
        <v>4</v>
      </c>
      <c r="B199" s="6" t="s">
        <v>451</v>
      </c>
      <c r="C199" s="20"/>
    </row>
    <row r="200" spans="1:3" ht="15.75" customHeight="1" x14ac:dyDescent="0.5">
      <c r="A200" s="3">
        <v>37</v>
      </c>
      <c r="B200" s="6" t="s">
        <v>423</v>
      </c>
      <c r="C200" s="20">
        <f t="shared" ref="C200:C201" si="17">A200</f>
        <v>37</v>
      </c>
    </row>
    <row r="201" spans="1:3" ht="15.75" customHeight="1" x14ac:dyDescent="0.5">
      <c r="A201" s="3">
        <v>14</v>
      </c>
      <c r="B201" s="6" t="s">
        <v>350</v>
      </c>
      <c r="C201" s="20">
        <f t="shared" si="17"/>
        <v>14</v>
      </c>
    </row>
    <row r="202" spans="1:3" ht="15.75" customHeight="1" x14ac:dyDescent="0.5">
      <c r="A202" s="3">
        <v>126</v>
      </c>
      <c r="B202" s="6" t="s">
        <v>122</v>
      </c>
      <c r="C202" s="20">
        <f>AVERAGE(A202:A207)</f>
        <v>44.166666666666664</v>
      </c>
    </row>
    <row r="203" spans="1:3" ht="15.75" customHeight="1" x14ac:dyDescent="0.5">
      <c r="A203" s="3">
        <v>99</v>
      </c>
      <c r="B203" s="6" t="s">
        <v>122</v>
      </c>
      <c r="C203" s="20"/>
    </row>
    <row r="204" spans="1:3" ht="15.75" customHeight="1" x14ac:dyDescent="0.5">
      <c r="A204" s="3">
        <v>14</v>
      </c>
      <c r="B204" s="6" t="s">
        <v>122</v>
      </c>
      <c r="C204" s="20"/>
    </row>
    <row r="205" spans="1:3" ht="15.75" customHeight="1" x14ac:dyDescent="0.5">
      <c r="A205" s="3">
        <v>4</v>
      </c>
      <c r="B205" s="6" t="s">
        <v>122</v>
      </c>
      <c r="C205" s="20"/>
    </row>
    <row r="206" spans="1:3" ht="15.75" customHeight="1" x14ac:dyDescent="0.5">
      <c r="A206" s="3">
        <v>18</v>
      </c>
      <c r="B206" s="6" t="s">
        <v>122</v>
      </c>
      <c r="C206" s="20"/>
    </row>
    <row r="207" spans="1:3" ht="15.75" customHeight="1" x14ac:dyDescent="0.5">
      <c r="A207" s="3">
        <v>4</v>
      </c>
      <c r="B207" s="6" t="s">
        <v>122</v>
      </c>
      <c r="C207" s="20"/>
    </row>
    <row r="208" spans="1:3" ht="15.75" customHeight="1" x14ac:dyDescent="0.5">
      <c r="A208" s="3">
        <v>147</v>
      </c>
      <c r="B208" s="6" t="s">
        <v>170</v>
      </c>
      <c r="C208" s="20">
        <f t="shared" ref="C208:C209" si="18">A208</f>
        <v>147</v>
      </c>
    </row>
    <row r="209" spans="1:3" ht="15.75" customHeight="1" x14ac:dyDescent="0.5">
      <c r="A209" s="3">
        <v>136</v>
      </c>
      <c r="B209" s="6" t="s">
        <v>159</v>
      </c>
      <c r="C209" s="20">
        <f t="shared" si="18"/>
        <v>136</v>
      </c>
    </row>
    <row r="210" spans="1:3" ht="15.75" customHeight="1" x14ac:dyDescent="0.5">
      <c r="A210" s="3">
        <v>93</v>
      </c>
      <c r="B210" s="6" t="s">
        <v>117</v>
      </c>
      <c r="C210" s="20">
        <f>AVERAGE(A210:A214)</f>
        <v>29</v>
      </c>
    </row>
    <row r="211" spans="1:3" ht="15.75" customHeight="1" x14ac:dyDescent="0.5">
      <c r="A211" s="3">
        <v>11</v>
      </c>
      <c r="B211" s="6" t="s">
        <v>117</v>
      </c>
      <c r="C211" s="20"/>
    </row>
    <row r="212" spans="1:3" ht="15.75" customHeight="1" x14ac:dyDescent="0.5">
      <c r="A212" s="3">
        <v>9</v>
      </c>
      <c r="B212" s="6" t="s">
        <v>117</v>
      </c>
      <c r="C212" s="20"/>
    </row>
    <row r="213" spans="1:3" ht="15.75" customHeight="1" x14ac:dyDescent="0.5">
      <c r="A213" s="3">
        <v>12</v>
      </c>
      <c r="B213" s="6" t="s">
        <v>117</v>
      </c>
      <c r="C213" s="20"/>
    </row>
    <row r="214" spans="1:3" ht="15.75" customHeight="1" x14ac:dyDescent="0.5">
      <c r="A214" s="3">
        <v>20</v>
      </c>
      <c r="B214" s="6" t="s">
        <v>117</v>
      </c>
      <c r="C214" s="20"/>
    </row>
    <row r="215" spans="1:3" ht="15.75" customHeight="1" x14ac:dyDescent="0.5">
      <c r="A215" s="3">
        <v>22</v>
      </c>
      <c r="B215" s="6" t="s">
        <v>474</v>
      </c>
      <c r="C215" s="20">
        <f>AVERAGE(A215:A218)</f>
        <v>49.25</v>
      </c>
    </row>
    <row r="216" spans="1:3" ht="15.75" customHeight="1" x14ac:dyDescent="0.5">
      <c r="A216" s="3">
        <v>9</v>
      </c>
      <c r="B216" s="6" t="s">
        <v>474</v>
      </c>
      <c r="C216" s="20"/>
    </row>
    <row r="217" spans="1:3" ht="15.75" customHeight="1" x14ac:dyDescent="0.5">
      <c r="A217" s="3">
        <v>127</v>
      </c>
      <c r="B217" s="6" t="s">
        <v>150</v>
      </c>
      <c r="C217" s="20"/>
    </row>
    <row r="218" spans="1:3" ht="15" customHeight="1" x14ac:dyDescent="0.5">
      <c r="A218" s="3">
        <v>39</v>
      </c>
      <c r="B218" s="6" t="s">
        <v>150</v>
      </c>
      <c r="C218" s="20"/>
    </row>
    <row r="219" spans="1:3" ht="15" customHeight="1" x14ac:dyDescent="0.5">
      <c r="A219" s="3">
        <v>21</v>
      </c>
      <c r="B219" s="6" t="s">
        <v>410</v>
      </c>
      <c r="C219" s="20">
        <f>AVERAGE(A219:A220)</f>
        <v>15</v>
      </c>
    </row>
    <row r="220" spans="1:3" ht="15" customHeight="1" x14ac:dyDescent="0.5">
      <c r="A220" s="3">
        <v>9</v>
      </c>
      <c r="B220" s="6" t="s">
        <v>410</v>
      </c>
      <c r="C220" s="20"/>
    </row>
    <row r="221" spans="1:3" ht="15" customHeight="1" x14ac:dyDescent="0.5">
      <c r="A221" s="3">
        <v>8</v>
      </c>
      <c r="B221" s="6" t="s">
        <v>512</v>
      </c>
      <c r="C221" s="20">
        <f>AVERAGE(A221:A222)</f>
        <v>9</v>
      </c>
    </row>
    <row r="222" spans="1:3" ht="15" customHeight="1" x14ac:dyDescent="0.5">
      <c r="A222" s="3">
        <v>10</v>
      </c>
      <c r="B222" s="6" t="s">
        <v>512</v>
      </c>
      <c r="C222" s="20"/>
    </row>
    <row r="223" spans="1:3" ht="15" customHeight="1" x14ac:dyDescent="0.5">
      <c r="A223" s="3">
        <v>149</v>
      </c>
      <c r="B223" s="6" t="s">
        <v>303</v>
      </c>
      <c r="C223" s="20">
        <f t="shared" ref="C223:C237" si="19">A223</f>
        <v>149</v>
      </c>
    </row>
    <row r="224" spans="1:3" ht="15" customHeight="1" x14ac:dyDescent="0.5">
      <c r="A224" s="3">
        <v>43</v>
      </c>
      <c r="B224" s="6" t="s">
        <v>67</v>
      </c>
      <c r="C224" s="20">
        <f t="shared" si="19"/>
        <v>43</v>
      </c>
    </row>
    <row r="225" spans="1:3" ht="15" customHeight="1" x14ac:dyDescent="0.5">
      <c r="A225" s="3">
        <v>100</v>
      </c>
      <c r="B225" s="6" t="s">
        <v>266</v>
      </c>
      <c r="C225" s="20">
        <f t="shared" si="19"/>
        <v>100</v>
      </c>
    </row>
    <row r="226" spans="1:3" ht="15" customHeight="1" x14ac:dyDescent="0.5">
      <c r="A226" s="3">
        <v>103</v>
      </c>
      <c r="B226" s="6" t="s">
        <v>126</v>
      </c>
      <c r="C226" s="20">
        <f t="shared" si="19"/>
        <v>103</v>
      </c>
    </row>
    <row r="227" spans="1:3" ht="15" customHeight="1" x14ac:dyDescent="0.5">
      <c r="A227" s="3">
        <v>2</v>
      </c>
      <c r="B227" s="6" t="s">
        <v>29</v>
      </c>
      <c r="C227" s="20">
        <f t="shared" si="19"/>
        <v>2</v>
      </c>
    </row>
    <row r="228" spans="1:3" ht="15" customHeight="1" x14ac:dyDescent="0.5">
      <c r="A228" s="3">
        <v>64</v>
      </c>
      <c r="B228" s="6" t="s">
        <v>88</v>
      </c>
      <c r="C228" s="20">
        <f t="shared" si="19"/>
        <v>64</v>
      </c>
    </row>
    <row r="229" spans="1:3" ht="15" customHeight="1" x14ac:dyDescent="0.5">
      <c r="A229" s="3">
        <v>10</v>
      </c>
      <c r="B229" s="6" t="s">
        <v>371</v>
      </c>
      <c r="C229" s="20">
        <f t="shared" si="19"/>
        <v>10</v>
      </c>
    </row>
    <row r="230" spans="1:3" ht="15" customHeight="1" x14ac:dyDescent="0.5">
      <c r="A230" s="3">
        <v>129</v>
      </c>
      <c r="B230" s="6" t="s">
        <v>287</v>
      </c>
      <c r="C230" s="20">
        <f t="shared" si="19"/>
        <v>129</v>
      </c>
    </row>
    <row r="231" spans="1:3" ht="15" customHeight="1" x14ac:dyDescent="0.5">
      <c r="A231" s="3">
        <v>3</v>
      </c>
      <c r="B231" s="6" t="s">
        <v>450</v>
      </c>
      <c r="C231" s="20">
        <f t="shared" si="19"/>
        <v>3</v>
      </c>
    </row>
    <row r="232" spans="1:3" ht="15" customHeight="1" x14ac:dyDescent="0.5">
      <c r="A232" s="3">
        <v>197</v>
      </c>
      <c r="B232" s="6" t="s">
        <v>340</v>
      </c>
      <c r="C232" s="20">
        <f t="shared" si="19"/>
        <v>197</v>
      </c>
    </row>
    <row r="233" spans="1:3" ht="15" customHeight="1" x14ac:dyDescent="0.5">
      <c r="A233" s="3">
        <v>132</v>
      </c>
      <c r="B233" s="24" t="s">
        <v>290</v>
      </c>
      <c r="C233" s="20">
        <f t="shared" si="19"/>
        <v>132</v>
      </c>
    </row>
    <row r="234" spans="1:3" ht="15" customHeight="1" x14ac:dyDescent="0.5">
      <c r="A234" s="3">
        <v>22</v>
      </c>
      <c r="B234" s="6" t="s">
        <v>377</v>
      </c>
      <c r="C234" s="20">
        <f t="shared" si="19"/>
        <v>22</v>
      </c>
    </row>
    <row r="235" spans="1:3" ht="15" customHeight="1" x14ac:dyDescent="0.5">
      <c r="A235" s="3">
        <v>123</v>
      </c>
      <c r="B235" s="6" t="s">
        <v>146</v>
      </c>
      <c r="C235" s="20">
        <f t="shared" si="19"/>
        <v>123</v>
      </c>
    </row>
    <row r="236" spans="1:3" ht="15" customHeight="1" x14ac:dyDescent="0.5">
      <c r="A236" s="3">
        <v>40</v>
      </c>
      <c r="B236" s="6" t="s">
        <v>387</v>
      </c>
      <c r="C236" s="20">
        <f t="shared" si="19"/>
        <v>40</v>
      </c>
    </row>
    <row r="237" spans="1:3" ht="15" customHeight="1" x14ac:dyDescent="0.5">
      <c r="A237" s="3">
        <v>70</v>
      </c>
      <c r="B237" s="6" t="s">
        <v>242</v>
      </c>
      <c r="C237" s="20">
        <f t="shared" si="19"/>
        <v>70</v>
      </c>
    </row>
    <row r="238" spans="1:3" ht="15" customHeight="1" x14ac:dyDescent="0.5">
      <c r="A238" s="3">
        <v>35</v>
      </c>
      <c r="B238" s="6" t="s">
        <v>60</v>
      </c>
      <c r="C238" s="20">
        <f>AVERAGE(A238:A239)</f>
        <v>34</v>
      </c>
    </row>
    <row r="239" spans="1:3" ht="15" customHeight="1" x14ac:dyDescent="0.5">
      <c r="A239" s="3">
        <v>33</v>
      </c>
      <c r="B239" s="6" t="s">
        <v>60</v>
      </c>
      <c r="C239" s="20"/>
    </row>
    <row r="240" spans="1:3" ht="15" customHeight="1" x14ac:dyDescent="0.5">
      <c r="A240" s="3">
        <v>3</v>
      </c>
      <c r="B240" s="6" t="s">
        <v>30</v>
      </c>
      <c r="C240" s="20">
        <f>AVERAGE(A240:A246)</f>
        <v>7.7142857142857144</v>
      </c>
    </row>
    <row r="241" spans="1:3" ht="15" customHeight="1" x14ac:dyDescent="0.5">
      <c r="A241" s="3">
        <v>15</v>
      </c>
      <c r="B241" s="6" t="s">
        <v>30</v>
      </c>
    </row>
    <row r="242" spans="1:3" ht="15" customHeight="1" x14ac:dyDescent="0.5">
      <c r="A242" s="3">
        <v>12</v>
      </c>
      <c r="B242" s="6" t="s">
        <v>30</v>
      </c>
    </row>
    <row r="243" spans="1:3" ht="15" customHeight="1" x14ac:dyDescent="0.5">
      <c r="A243" s="3">
        <v>1</v>
      </c>
      <c r="B243" s="6" t="s">
        <v>30</v>
      </c>
    </row>
    <row r="244" spans="1:3" ht="15" customHeight="1" x14ac:dyDescent="0.5">
      <c r="A244" s="3">
        <v>8</v>
      </c>
      <c r="B244" s="6" t="s">
        <v>30</v>
      </c>
    </row>
    <row r="245" spans="1:3" ht="15" customHeight="1" x14ac:dyDescent="0.5">
      <c r="A245" s="3">
        <v>6</v>
      </c>
      <c r="B245" s="6" t="s">
        <v>30</v>
      </c>
    </row>
    <row r="246" spans="1:3" ht="15" customHeight="1" x14ac:dyDescent="0.5">
      <c r="A246" s="3">
        <v>9</v>
      </c>
      <c r="B246" s="6" t="s">
        <v>30</v>
      </c>
    </row>
    <row r="247" spans="1:3" ht="15" customHeight="1" x14ac:dyDescent="0.5">
      <c r="A247" s="3">
        <v>43</v>
      </c>
      <c r="B247" s="6" t="s">
        <v>390</v>
      </c>
      <c r="C247" s="20">
        <f t="shared" ref="C247:C258" si="20">A247</f>
        <v>43</v>
      </c>
    </row>
    <row r="248" spans="1:3" ht="15" customHeight="1" x14ac:dyDescent="0.5">
      <c r="A248" s="3">
        <v>97</v>
      </c>
      <c r="B248" s="6" t="s">
        <v>120</v>
      </c>
      <c r="C248" s="20">
        <f t="shared" si="20"/>
        <v>97</v>
      </c>
    </row>
    <row r="249" spans="1:3" ht="15" customHeight="1" x14ac:dyDescent="0.5">
      <c r="A249" s="3">
        <v>128</v>
      </c>
      <c r="B249" s="6" t="s">
        <v>151</v>
      </c>
      <c r="C249" s="20">
        <f t="shared" si="20"/>
        <v>128</v>
      </c>
    </row>
    <row r="250" spans="1:3" ht="15" customHeight="1" x14ac:dyDescent="0.5">
      <c r="A250" s="3">
        <v>4</v>
      </c>
      <c r="B250" s="6" t="s">
        <v>204</v>
      </c>
      <c r="C250" s="20">
        <f t="shared" si="20"/>
        <v>4</v>
      </c>
    </row>
    <row r="251" spans="1:3" ht="15" customHeight="1" x14ac:dyDescent="0.5">
      <c r="A251" s="3">
        <v>13</v>
      </c>
      <c r="B251" s="6" t="s">
        <v>189</v>
      </c>
      <c r="C251" s="20">
        <f t="shared" si="20"/>
        <v>13</v>
      </c>
    </row>
    <row r="252" spans="1:3" ht="15.75" customHeight="1" x14ac:dyDescent="0.5">
      <c r="A252" s="3">
        <v>3</v>
      </c>
      <c r="B252" s="6" t="s">
        <v>184</v>
      </c>
      <c r="C252" s="20">
        <f t="shared" si="20"/>
        <v>3</v>
      </c>
    </row>
    <row r="253" spans="1:3" ht="15" customHeight="1" x14ac:dyDescent="0.5">
      <c r="A253" s="3">
        <v>122</v>
      </c>
      <c r="B253" s="6" t="s">
        <v>282</v>
      </c>
      <c r="C253" s="20">
        <f t="shared" si="20"/>
        <v>122</v>
      </c>
    </row>
    <row r="254" spans="1:3" ht="15" customHeight="1" x14ac:dyDescent="0.5">
      <c r="A254" s="3">
        <v>172</v>
      </c>
      <c r="B254" s="6" t="s">
        <v>323</v>
      </c>
      <c r="C254" s="20">
        <f t="shared" si="20"/>
        <v>172</v>
      </c>
    </row>
    <row r="255" spans="1:3" ht="15" customHeight="1" x14ac:dyDescent="0.5">
      <c r="A255" s="3">
        <v>150</v>
      </c>
      <c r="B255" s="6" t="s">
        <v>304</v>
      </c>
      <c r="C255" s="20">
        <f t="shared" si="20"/>
        <v>150</v>
      </c>
    </row>
    <row r="256" spans="1:3" ht="15" customHeight="1" x14ac:dyDescent="0.5">
      <c r="A256" s="3">
        <v>8</v>
      </c>
      <c r="B256" s="6" t="s">
        <v>407</v>
      </c>
      <c r="C256" s="20">
        <f t="shared" si="20"/>
        <v>8</v>
      </c>
    </row>
    <row r="257" spans="1:3" ht="15" customHeight="1" x14ac:dyDescent="0.5">
      <c r="A257" s="3">
        <v>12</v>
      </c>
      <c r="B257" s="6" t="s">
        <v>499</v>
      </c>
      <c r="C257" s="20">
        <f t="shared" si="20"/>
        <v>12</v>
      </c>
    </row>
    <row r="258" spans="1:3" ht="15" customHeight="1" x14ac:dyDescent="0.5">
      <c r="A258" s="3">
        <v>131</v>
      </c>
      <c r="B258" s="6" t="s">
        <v>289</v>
      </c>
      <c r="C258" s="20">
        <f t="shared" si="20"/>
        <v>131</v>
      </c>
    </row>
    <row r="259" spans="1:3" ht="15" customHeight="1" x14ac:dyDescent="0.5">
      <c r="A259" s="3">
        <v>173</v>
      </c>
      <c r="B259" s="6" t="s">
        <v>116</v>
      </c>
      <c r="C259" s="20">
        <f>AVERAGE(A259:A260)</f>
        <v>132.5</v>
      </c>
    </row>
    <row r="260" spans="1:3" ht="15" customHeight="1" x14ac:dyDescent="0.5">
      <c r="A260" s="3">
        <v>92</v>
      </c>
      <c r="B260" s="6" t="s">
        <v>116</v>
      </c>
    </row>
    <row r="261" spans="1:3" ht="15" customHeight="1" x14ac:dyDescent="0.5">
      <c r="A261" s="3">
        <v>34</v>
      </c>
      <c r="B261" s="6" t="s">
        <v>432</v>
      </c>
      <c r="C261" s="20">
        <f>AVERAGE(A261:A262)</f>
        <v>19.5</v>
      </c>
    </row>
    <row r="262" spans="1:3" ht="15" customHeight="1" x14ac:dyDescent="0.5">
      <c r="A262" s="3">
        <v>5</v>
      </c>
      <c r="B262" s="6" t="s">
        <v>432</v>
      </c>
    </row>
    <row r="263" spans="1:3" ht="15" customHeight="1" x14ac:dyDescent="0.5">
      <c r="A263" s="3">
        <v>53</v>
      </c>
      <c r="B263" s="6" t="s">
        <v>228</v>
      </c>
      <c r="C263" s="20">
        <f t="shared" ref="C263:C283" si="21">A263</f>
        <v>53</v>
      </c>
    </row>
    <row r="264" spans="1:3" ht="15" customHeight="1" x14ac:dyDescent="0.5">
      <c r="A264" s="3">
        <v>153</v>
      </c>
      <c r="B264" s="6" t="s">
        <v>307</v>
      </c>
      <c r="C264" s="20">
        <f t="shared" si="21"/>
        <v>153</v>
      </c>
    </row>
    <row r="265" spans="1:3" ht="15" customHeight="1" x14ac:dyDescent="0.5">
      <c r="A265" s="3">
        <v>7</v>
      </c>
      <c r="B265" s="6" t="s">
        <v>530</v>
      </c>
      <c r="C265" s="20">
        <f t="shared" si="21"/>
        <v>7</v>
      </c>
    </row>
    <row r="266" spans="1:3" ht="15" customHeight="1" x14ac:dyDescent="0.5">
      <c r="A266" s="3">
        <v>5</v>
      </c>
      <c r="B266" s="6" t="s">
        <v>529</v>
      </c>
      <c r="C266" s="20">
        <f t="shared" si="21"/>
        <v>5</v>
      </c>
    </row>
    <row r="267" spans="1:3" ht="15" customHeight="1" x14ac:dyDescent="0.5">
      <c r="A267" s="3">
        <v>41</v>
      </c>
      <c r="B267" s="6" t="s">
        <v>388</v>
      </c>
      <c r="C267" s="20">
        <f t="shared" si="21"/>
        <v>41</v>
      </c>
    </row>
    <row r="268" spans="1:3" ht="15" customHeight="1" x14ac:dyDescent="0.5">
      <c r="A268" s="3">
        <v>90</v>
      </c>
      <c r="B268" s="6" t="s">
        <v>257</v>
      </c>
      <c r="C268" s="20">
        <f t="shared" si="21"/>
        <v>90</v>
      </c>
    </row>
    <row r="269" spans="1:3" ht="15" customHeight="1" x14ac:dyDescent="0.5">
      <c r="A269" s="3">
        <v>10</v>
      </c>
      <c r="B269" s="6" t="s">
        <v>363</v>
      </c>
      <c r="C269" s="20">
        <f t="shared" si="21"/>
        <v>10</v>
      </c>
    </row>
    <row r="270" spans="1:3" ht="15" customHeight="1" x14ac:dyDescent="0.5">
      <c r="A270" s="3">
        <v>85</v>
      </c>
      <c r="B270" s="6" t="s">
        <v>254</v>
      </c>
      <c r="C270" s="20">
        <f t="shared" si="21"/>
        <v>85</v>
      </c>
    </row>
    <row r="271" spans="1:3" ht="15" customHeight="1" x14ac:dyDescent="0.5">
      <c r="A271" s="3">
        <v>74</v>
      </c>
      <c r="B271" s="6" t="s">
        <v>244</v>
      </c>
      <c r="C271" s="20">
        <f t="shared" si="21"/>
        <v>74</v>
      </c>
    </row>
    <row r="272" spans="1:3" ht="15" customHeight="1" x14ac:dyDescent="0.5">
      <c r="A272" s="3">
        <v>63</v>
      </c>
      <c r="B272" s="6" t="s">
        <v>236</v>
      </c>
      <c r="C272" s="20">
        <f t="shared" si="21"/>
        <v>63</v>
      </c>
    </row>
    <row r="273" spans="1:3" ht="15" customHeight="1" x14ac:dyDescent="0.5">
      <c r="A273" s="3">
        <v>61</v>
      </c>
      <c r="B273" s="6" t="s">
        <v>235</v>
      </c>
      <c r="C273" s="20">
        <f t="shared" si="21"/>
        <v>61</v>
      </c>
    </row>
    <row r="274" spans="1:3" ht="15" customHeight="1" x14ac:dyDescent="0.5">
      <c r="A274" s="3">
        <v>91</v>
      </c>
      <c r="B274" s="6" t="s">
        <v>258</v>
      </c>
      <c r="C274" s="20">
        <f t="shared" si="21"/>
        <v>91</v>
      </c>
    </row>
    <row r="275" spans="1:3" ht="15" customHeight="1" x14ac:dyDescent="0.5">
      <c r="A275" s="3">
        <v>32</v>
      </c>
      <c r="B275" s="6" t="s">
        <v>216</v>
      </c>
      <c r="C275" s="20">
        <f t="shared" si="21"/>
        <v>32</v>
      </c>
    </row>
    <row r="276" spans="1:3" ht="15" customHeight="1" x14ac:dyDescent="0.5">
      <c r="A276" s="3">
        <v>55</v>
      </c>
      <c r="B276" s="6" t="s">
        <v>230</v>
      </c>
      <c r="C276" s="20">
        <f t="shared" si="21"/>
        <v>55</v>
      </c>
    </row>
    <row r="277" spans="1:3" ht="15" customHeight="1" x14ac:dyDescent="0.5">
      <c r="A277" s="3">
        <v>143</v>
      </c>
      <c r="B277" s="6" t="s">
        <v>299</v>
      </c>
      <c r="C277" s="20">
        <f t="shared" si="21"/>
        <v>143</v>
      </c>
    </row>
    <row r="278" spans="1:3" ht="15" customHeight="1" x14ac:dyDescent="0.5">
      <c r="A278" s="3">
        <v>86</v>
      </c>
      <c r="B278" s="6" t="s">
        <v>110</v>
      </c>
      <c r="C278" s="20">
        <f t="shared" si="21"/>
        <v>86</v>
      </c>
    </row>
    <row r="279" spans="1:3" ht="15" customHeight="1" x14ac:dyDescent="0.5">
      <c r="A279" s="3">
        <v>70</v>
      </c>
      <c r="B279" s="6" t="s">
        <v>94</v>
      </c>
      <c r="C279" s="20">
        <f t="shared" si="21"/>
        <v>70</v>
      </c>
    </row>
    <row r="280" spans="1:3" ht="15" customHeight="1" x14ac:dyDescent="0.5">
      <c r="A280" s="3">
        <v>160</v>
      </c>
      <c r="B280" s="6" t="s">
        <v>313</v>
      </c>
      <c r="C280" s="20">
        <f t="shared" si="21"/>
        <v>160</v>
      </c>
    </row>
    <row r="281" spans="1:3" ht="15" customHeight="1" x14ac:dyDescent="0.5">
      <c r="A281" s="3">
        <v>2</v>
      </c>
      <c r="B281" s="6" t="s">
        <v>449</v>
      </c>
      <c r="C281" s="20">
        <f t="shared" si="21"/>
        <v>2</v>
      </c>
    </row>
    <row r="282" spans="1:3" ht="15" customHeight="1" x14ac:dyDescent="0.5">
      <c r="A282" s="3">
        <v>106</v>
      </c>
      <c r="B282" s="6" t="s">
        <v>129</v>
      </c>
      <c r="C282" s="20">
        <f t="shared" si="21"/>
        <v>106</v>
      </c>
    </row>
    <row r="283" spans="1:3" ht="15" customHeight="1" x14ac:dyDescent="0.5">
      <c r="A283" s="3">
        <v>30</v>
      </c>
      <c r="B283" s="6" t="s">
        <v>55</v>
      </c>
      <c r="C283" s="20">
        <f t="shared" si="21"/>
        <v>30</v>
      </c>
    </row>
    <row r="284" spans="1:3" ht="15" customHeight="1" x14ac:dyDescent="0.5">
      <c r="A284" s="3">
        <v>119</v>
      </c>
      <c r="B284" s="6" t="s">
        <v>74</v>
      </c>
      <c r="C284" s="20">
        <f>AVERAGE(A284:A296)</f>
        <v>20.923076923076923</v>
      </c>
    </row>
    <row r="285" spans="1:3" ht="15" customHeight="1" x14ac:dyDescent="0.5">
      <c r="A285" s="3">
        <v>50</v>
      </c>
      <c r="B285" s="6" t="s">
        <v>74</v>
      </c>
      <c r="C285" s="20"/>
    </row>
    <row r="286" spans="1:3" ht="15" customHeight="1" x14ac:dyDescent="0.5">
      <c r="A286" s="3">
        <v>28</v>
      </c>
      <c r="B286" s="6" t="s">
        <v>74</v>
      </c>
      <c r="C286" s="20"/>
    </row>
    <row r="287" spans="1:3" ht="15" customHeight="1" x14ac:dyDescent="0.5">
      <c r="A287" s="3">
        <v>22</v>
      </c>
      <c r="B287" s="6" t="s">
        <v>74</v>
      </c>
      <c r="C287" s="20"/>
    </row>
    <row r="288" spans="1:3" ht="15" customHeight="1" x14ac:dyDescent="0.5">
      <c r="A288" s="3">
        <v>15</v>
      </c>
      <c r="B288" s="6" t="s">
        <v>74</v>
      </c>
      <c r="C288" s="20"/>
    </row>
    <row r="289" spans="1:3" ht="15" customHeight="1" x14ac:dyDescent="0.5">
      <c r="A289" s="3">
        <v>1</v>
      </c>
      <c r="B289" s="6" t="s">
        <v>74</v>
      </c>
    </row>
    <row r="290" spans="1:3" ht="15" customHeight="1" x14ac:dyDescent="0.5">
      <c r="A290" s="3">
        <v>8</v>
      </c>
      <c r="B290" s="6" t="s">
        <v>74</v>
      </c>
    </row>
    <row r="291" spans="1:3" ht="15" customHeight="1" x14ac:dyDescent="0.5">
      <c r="A291" s="3">
        <v>7</v>
      </c>
      <c r="B291" s="6" t="s">
        <v>74</v>
      </c>
      <c r="C291" s="20"/>
    </row>
    <row r="292" spans="1:3" ht="15" customHeight="1" x14ac:dyDescent="0.5">
      <c r="A292" s="3">
        <v>4</v>
      </c>
      <c r="B292" s="6" t="s">
        <v>74</v>
      </c>
      <c r="C292" s="20"/>
    </row>
    <row r="293" spans="1:3" ht="15" customHeight="1" x14ac:dyDescent="0.5">
      <c r="A293" s="3">
        <v>1</v>
      </c>
      <c r="B293" s="6" t="s">
        <v>74</v>
      </c>
      <c r="C293" s="20"/>
    </row>
    <row r="294" spans="1:3" ht="15" customHeight="1" x14ac:dyDescent="0.5">
      <c r="A294" s="3">
        <v>4</v>
      </c>
      <c r="B294" s="6" t="s">
        <v>74</v>
      </c>
      <c r="C294" s="20"/>
    </row>
    <row r="295" spans="1:3" ht="15" customHeight="1" x14ac:dyDescent="0.5">
      <c r="A295" s="3">
        <v>3</v>
      </c>
      <c r="B295" s="6" t="s">
        <v>74</v>
      </c>
      <c r="C295" s="20"/>
    </row>
    <row r="296" spans="1:3" ht="15" customHeight="1" x14ac:dyDescent="0.5">
      <c r="A296" s="3">
        <v>10</v>
      </c>
      <c r="B296" s="6" t="s">
        <v>74</v>
      </c>
    </row>
    <row r="297" spans="1:3" ht="15" customHeight="1" x14ac:dyDescent="0.5">
      <c r="A297" s="3">
        <v>108</v>
      </c>
      <c r="B297" s="6" t="s">
        <v>131</v>
      </c>
      <c r="C297" s="20">
        <f>AVERAGE(A297:A298)</f>
        <v>55</v>
      </c>
    </row>
    <row r="298" spans="1:3" ht="15" customHeight="1" x14ac:dyDescent="0.5">
      <c r="A298" s="3">
        <v>2</v>
      </c>
      <c r="B298" s="6" t="s">
        <v>131</v>
      </c>
    </row>
    <row r="299" spans="1:3" ht="15" customHeight="1" x14ac:dyDescent="0.5">
      <c r="A299" s="3">
        <v>138</v>
      </c>
      <c r="B299" s="6" t="s">
        <v>161</v>
      </c>
      <c r="C299" s="20">
        <f t="shared" ref="C299:C301" si="22">A299</f>
        <v>138</v>
      </c>
    </row>
    <row r="300" spans="1:3" ht="15" customHeight="1" x14ac:dyDescent="0.5">
      <c r="A300" s="3">
        <v>23</v>
      </c>
      <c r="B300" s="6" t="s">
        <v>412</v>
      </c>
      <c r="C300" s="20">
        <f t="shared" si="22"/>
        <v>23</v>
      </c>
    </row>
    <row r="301" spans="1:3" ht="15" customHeight="1" x14ac:dyDescent="0.5">
      <c r="A301" s="3">
        <v>61</v>
      </c>
      <c r="B301" s="6" t="s">
        <v>85</v>
      </c>
      <c r="C301" s="20">
        <f t="shared" si="22"/>
        <v>61</v>
      </c>
    </row>
    <row r="302" spans="1:3" ht="15" customHeight="1" x14ac:dyDescent="0.5">
      <c r="A302" s="3">
        <v>1</v>
      </c>
      <c r="B302" s="6" t="s">
        <v>12</v>
      </c>
      <c r="C302" s="20">
        <f>AVERAGE(A302:A319)</f>
        <v>5</v>
      </c>
    </row>
    <row r="303" spans="1:3" ht="15" customHeight="1" x14ac:dyDescent="0.5">
      <c r="A303" s="3">
        <v>5</v>
      </c>
      <c r="B303" s="6" t="s">
        <v>12</v>
      </c>
      <c r="C303" s="20"/>
    </row>
    <row r="304" spans="1:3" ht="15" customHeight="1" x14ac:dyDescent="0.5">
      <c r="A304" s="3">
        <v>20</v>
      </c>
      <c r="B304" s="6" t="s">
        <v>12</v>
      </c>
    </row>
    <row r="305" spans="1:3" ht="15" customHeight="1" x14ac:dyDescent="0.5">
      <c r="A305" s="3">
        <v>1</v>
      </c>
      <c r="B305" s="6" t="s">
        <v>12</v>
      </c>
      <c r="C305" s="20"/>
    </row>
    <row r="306" spans="1:3" ht="15" customHeight="1" x14ac:dyDescent="0.5">
      <c r="A306" s="3">
        <v>17</v>
      </c>
      <c r="B306" s="6" t="s">
        <v>12</v>
      </c>
    </row>
    <row r="307" spans="1:3" ht="15" customHeight="1" x14ac:dyDescent="0.5">
      <c r="A307" s="3">
        <v>1</v>
      </c>
      <c r="B307" s="6" t="s">
        <v>12</v>
      </c>
      <c r="C307" s="20"/>
    </row>
    <row r="308" spans="1:3" ht="15" customHeight="1" x14ac:dyDescent="0.5">
      <c r="A308" s="3">
        <v>6</v>
      </c>
      <c r="B308" s="6" t="s">
        <v>12</v>
      </c>
      <c r="C308" s="20"/>
    </row>
    <row r="309" spans="1:3" ht="15" customHeight="1" x14ac:dyDescent="0.5">
      <c r="A309" s="3">
        <v>1</v>
      </c>
      <c r="B309" s="6" t="s">
        <v>12</v>
      </c>
      <c r="C309" s="20"/>
    </row>
    <row r="310" spans="1:3" ht="15" customHeight="1" x14ac:dyDescent="0.5">
      <c r="A310" s="3">
        <v>3</v>
      </c>
      <c r="B310" s="6" t="s">
        <v>12</v>
      </c>
      <c r="C310" s="20"/>
    </row>
    <row r="311" spans="1:3" ht="15" customHeight="1" x14ac:dyDescent="0.5">
      <c r="A311" s="3">
        <v>4</v>
      </c>
      <c r="B311" s="6" t="s">
        <v>12</v>
      </c>
      <c r="C311" s="20"/>
    </row>
    <row r="312" spans="1:3" ht="15" customHeight="1" x14ac:dyDescent="0.5">
      <c r="A312" s="3">
        <v>8</v>
      </c>
      <c r="B312" s="6" t="s">
        <v>12</v>
      </c>
      <c r="C312" s="20"/>
    </row>
    <row r="313" spans="1:3" ht="15" customHeight="1" x14ac:dyDescent="0.5">
      <c r="A313" s="3">
        <v>3</v>
      </c>
      <c r="B313" s="6" t="s">
        <v>12</v>
      </c>
      <c r="C313" s="20"/>
    </row>
    <row r="314" spans="1:3" ht="15" customHeight="1" x14ac:dyDescent="0.5">
      <c r="A314" s="3">
        <v>6</v>
      </c>
      <c r="B314" s="6" t="s">
        <v>12</v>
      </c>
      <c r="C314" s="20"/>
    </row>
    <row r="315" spans="1:3" ht="15" customHeight="1" x14ac:dyDescent="0.5">
      <c r="A315" s="3">
        <v>1</v>
      </c>
      <c r="B315" s="6" t="s">
        <v>12</v>
      </c>
    </row>
    <row r="316" spans="1:3" ht="15" customHeight="1" x14ac:dyDescent="0.5">
      <c r="A316" s="3">
        <v>3</v>
      </c>
      <c r="B316" s="6" t="s">
        <v>12</v>
      </c>
    </row>
    <row r="317" spans="1:3" ht="15" customHeight="1" x14ac:dyDescent="0.5">
      <c r="A317" s="3">
        <v>5</v>
      </c>
      <c r="B317" s="6" t="s">
        <v>12</v>
      </c>
      <c r="C317" s="20"/>
    </row>
    <row r="318" spans="1:3" ht="15" customHeight="1" x14ac:dyDescent="0.5">
      <c r="A318" s="3">
        <v>1</v>
      </c>
      <c r="B318" s="6" t="s">
        <v>12</v>
      </c>
      <c r="C318" s="20"/>
    </row>
    <row r="319" spans="1:3" ht="15" customHeight="1" x14ac:dyDescent="0.5">
      <c r="A319" s="3">
        <v>4</v>
      </c>
      <c r="B319" s="6" t="s">
        <v>12</v>
      </c>
      <c r="C319" s="20"/>
    </row>
    <row r="320" spans="1:3" ht="15" customHeight="1" x14ac:dyDescent="0.5">
      <c r="A320" s="3">
        <v>165</v>
      </c>
      <c r="B320" s="6" t="s">
        <v>137</v>
      </c>
      <c r="C320" s="20">
        <f>AVERAGE(A320:A323)</f>
        <v>76</v>
      </c>
    </row>
    <row r="321" spans="1:3" ht="15" customHeight="1" x14ac:dyDescent="0.5">
      <c r="A321" s="3">
        <v>114</v>
      </c>
      <c r="B321" s="6" t="s">
        <v>137</v>
      </c>
    </row>
    <row r="322" spans="1:3" ht="15" customHeight="1" x14ac:dyDescent="0.5">
      <c r="A322" s="3">
        <v>15</v>
      </c>
      <c r="B322" s="6" t="s">
        <v>137</v>
      </c>
    </row>
    <row r="323" spans="1:3" ht="15" customHeight="1" x14ac:dyDescent="0.5">
      <c r="A323" s="3">
        <v>10</v>
      </c>
      <c r="B323" s="6" t="s">
        <v>137</v>
      </c>
    </row>
    <row r="324" spans="1:3" ht="15" customHeight="1" x14ac:dyDescent="0.5">
      <c r="A324" s="3">
        <v>144</v>
      </c>
      <c r="B324" s="6" t="s">
        <v>167</v>
      </c>
      <c r="C324" s="20">
        <f t="shared" ref="C324:C329" si="23">A324</f>
        <v>144</v>
      </c>
    </row>
    <row r="325" spans="1:3" ht="15" customHeight="1" x14ac:dyDescent="0.5">
      <c r="A325" s="3">
        <v>148</v>
      </c>
      <c r="B325" s="6" t="s">
        <v>171</v>
      </c>
      <c r="C325" s="20">
        <f t="shared" si="23"/>
        <v>148</v>
      </c>
    </row>
    <row r="326" spans="1:3" ht="15" customHeight="1" x14ac:dyDescent="0.5">
      <c r="A326" s="3">
        <v>83</v>
      </c>
      <c r="B326" s="6" t="s">
        <v>252</v>
      </c>
      <c r="C326" s="20">
        <f t="shared" si="23"/>
        <v>83</v>
      </c>
    </row>
    <row r="327" spans="1:3" ht="15" customHeight="1" x14ac:dyDescent="0.5">
      <c r="A327" s="3">
        <v>11</v>
      </c>
      <c r="B327" s="6" t="s">
        <v>348</v>
      </c>
      <c r="C327" s="20">
        <f t="shared" si="23"/>
        <v>11</v>
      </c>
    </row>
    <row r="328" spans="1:3" ht="15" customHeight="1" x14ac:dyDescent="0.5">
      <c r="A328" s="3">
        <v>17</v>
      </c>
      <c r="B328" s="6" t="s">
        <v>437</v>
      </c>
      <c r="C328" s="20">
        <f t="shared" si="23"/>
        <v>17</v>
      </c>
    </row>
    <row r="329" spans="1:3" ht="15" customHeight="1" x14ac:dyDescent="0.5">
      <c r="A329" s="3">
        <v>74</v>
      </c>
      <c r="B329" s="6" t="s">
        <v>98</v>
      </c>
      <c r="C329" s="20">
        <f t="shared" si="23"/>
        <v>74</v>
      </c>
    </row>
    <row r="330" spans="1:3" ht="15" customHeight="1" x14ac:dyDescent="0.5">
      <c r="A330" s="3">
        <v>147</v>
      </c>
      <c r="B330" s="6" t="s">
        <v>86</v>
      </c>
      <c r="C330" s="20">
        <f>AVERAGE(A330:A332)</f>
        <v>72.666666666666671</v>
      </c>
    </row>
    <row r="331" spans="1:3" ht="15" customHeight="1" x14ac:dyDescent="0.5">
      <c r="A331" s="3">
        <v>62</v>
      </c>
      <c r="B331" s="6" t="s">
        <v>86</v>
      </c>
    </row>
    <row r="332" spans="1:3" ht="15" customHeight="1" x14ac:dyDescent="0.5">
      <c r="A332" s="3">
        <v>9</v>
      </c>
      <c r="B332" s="6" t="s">
        <v>513</v>
      </c>
    </row>
    <row r="333" spans="1:3" ht="15" customHeight="1" x14ac:dyDescent="0.5">
      <c r="A333" s="3">
        <v>118</v>
      </c>
      <c r="B333" s="6" t="s">
        <v>279</v>
      </c>
      <c r="C333" s="20">
        <f t="shared" ref="C333:C335" si="24">A333</f>
        <v>118</v>
      </c>
    </row>
    <row r="334" spans="1:3" ht="15" customHeight="1" x14ac:dyDescent="0.5">
      <c r="A334" s="3">
        <v>16</v>
      </c>
      <c r="B334" s="6" t="s">
        <v>470</v>
      </c>
      <c r="C334" s="20">
        <f t="shared" si="24"/>
        <v>16</v>
      </c>
    </row>
    <row r="335" spans="1:3" ht="15" customHeight="1" x14ac:dyDescent="0.5">
      <c r="A335" s="3">
        <v>1</v>
      </c>
      <c r="B335" s="6" t="s">
        <v>461</v>
      </c>
      <c r="C335" s="20">
        <f t="shared" si="24"/>
        <v>1</v>
      </c>
    </row>
    <row r="336" spans="1:3" ht="15" customHeight="1" x14ac:dyDescent="0.5">
      <c r="A336" s="3">
        <v>73</v>
      </c>
      <c r="B336" s="6" t="s">
        <v>66</v>
      </c>
      <c r="C336" s="20">
        <f>AVERAGE(A336:A348)</f>
        <v>15.692307692307692</v>
      </c>
    </row>
    <row r="337" spans="1:3" ht="15" customHeight="1" x14ac:dyDescent="0.5">
      <c r="A337" s="3">
        <v>39</v>
      </c>
      <c r="B337" s="6" t="s">
        <v>66</v>
      </c>
    </row>
    <row r="338" spans="1:3" ht="15" customHeight="1" x14ac:dyDescent="0.5">
      <c r="A338" s="3">
        <v>42</v>
      </c>
      <c r="B338" s="6" t="s">
        <v>66</v>
      </c>
    </row>
    <row r="339" spans="1:3" ht="15" customHeight="1" x14ac:dyDescent="0.5">
      <c r="A339" s="3">
        <v>6</v>
      </c>
      <c r="B339" s="6" t="s">
        <v>66</v>
      </c>
    </row>
    <row r="340" spans="1:3" ht="15" customHeight="1" x14ac:dyDescent="0.5">
      <c r="A340" s="3">
        <v>3</v>
      </c>
      <c r="B340" s="6" t="s">
        <v>66</v>
      </c>
    </row>
    <row r="341" spans="1:3" ht="15" customHeight="1" x14ac:dyDescent="0.5">
      <c r="A341" s="3">
        <v>10</v>
      </c>
      <c r="B341" s="6" t="s">
        <v>66</v>
      </c>
    </row>
    <row r="342" spans="1:3" ht="15" customHeight="1" x14ac:dyDescent="0.5">
      <c r="A342" s="3">
        <v>2</v>
      </c>
      <c r="B342" s="6" t="s">
        <v>66</v>
      </c>
    </row>
    <row r="343" spans="1:3" ht="15" customHeight="1" x14ac:dyDescent="0.5">
      <c r="A343" s="3">
        <v>3</v>
      </c>
      <c r="B343" s="6" t="s">
        <v>66</v>
      </c>
    </row>
    <row r="344" spans="1:3" ht="15" customHeight="1" x14ac:dyDescent="0.5">
      <c r="A344" s="3">
        <v>4</v>
      </c>
      <c r="B344" s="6" t="s">
        <v>66</v>
      </c>
    </row>
    <row r="345" spans="1:3" ht="15" customHeight="1" x14ac:dyDescent="0.5">
      <c r="A345" s="3">
        <v>3</v>
      </c>
      <c r="B345" s="6" t="s">
        <v>66</v>
      </c>
    </row>
    <row r="346" spans="1:3" ht="15" customHeight="1" x14ac:dyDescent="0.5">
      <c r="A346" s="3">
        <v>8</v>
      </c>
      <c r="B346" s="6" t="s">
        <v>66</v>
      </c>
    </row>
    <row r="347" spans="1:3" ht="15" customHeight="1" x14ac:dyDescent="0.5">
      <c r="A347" s="3">
        <v>7</v>
      </c>
      <c r="B347" s="6" t="s">
        <v>66</v>
      </c>
    </row>
    <row r="348" spans="1:3" ht="15" customHeight="1" x14ac:dyDescent="0.5">
      <c r="A348" s="3">
        <v>4</v>
      </c>
      <c r="B348" s="6" t="s">
        <v>66</v>
      </c>
    </row>
    <row r="349" spans="1:3" ht="15" customHeight="1" x14ac:dyDescent="0.5">
      <c r="A349" s="3">
        <v>32</v>
      </c>
      <c r="B349" s="6" t="s">
        <v>420</v>
      </c>
      <c r="C349" s="20">
        <f t="shared" ref="C349:C351" si="25">A349</f>
        <v>32</v>
      </c>
    </row>
    <row r="350" spans="1:3" ht="15" customHeight="1" x14ac:dyDescent="0.5">
      <c r="A350" s="3">
        <v>1</v>
      </c>
      <c r="B350" s="6" t="s">
        <v>345</v>
      </c>
      <c r="C350" s="20">
        <f t="shared" si="25"/>
        <v>1</v>
      </c>
    </row>
    <row r="351" spans="1:3" ht="15" customHeight="1" x14ac:dyDescent="0.5">
      <c r="A351" s="3">
        <v>6</v>
      </c>
      <c r="B351" s="6" t="s">
        <v>405</v>
      </c>
      <c r="C351" s="20">
        <f t="shared" si="25"/>
        <v>6</v>
      </c>
    </row>
    <row r="352" spans="1:3" ht="15" customHeight="1" x14ac:dyDescent="0.5">
      <c r="A352" s="3">
        <v>68</v>
      </c>
      <c r="B352" s="6" t="s">
        <v>92</v>
      </c>
      <c r="C352" s="20">
        <f>AVERAGE(A352:A354)</f>
        <v>39.333333333333336</v>
      </c>
    </row>
    <row r="353" spans="1:3" ht="15" customHeight="1" x14ac:dyDescent="0.5">
      <c r="A353" s="3">
        <v>17</v>
      </c>
      <c r="B353" s="6" t="s">
        <v>92</v>
      </c>
    </row>
    <row r="354" spans="1:3" ht="15" customHeight="1" x14ac:dyDescent="0.5">
      <c r="A354" s="3">
        <v>33</v>
      </c>
      <c r="B354" s="6" t="s">
        <v>92</v>
      </c>
    </row>
    <row r="355" spans="1:3" ht="15" customHeight="1" x14ac:dyDescent="0.5">
      <c r="A355" s="3">
        <v>161</v>
      </c>
      <c r="B355" s="6" t="s">
        <v>314</v>
      </c>
      <c r="C355" s="20">
        <f t="shared" ref="C355" si="26">A355</f>
        <v>161</v>
      </c>
    </row>
    <row r="356" spans="1:3" ht="15" customHeight="1" x14ac:dyDescent="0.5">
      <c r="A356" s="3">
        <v>5</v>
      </c>
      <c r="B356" s="6" t="s">
        <v>404</v>
      </c>
      <c r="C356" s="20">
        <f>AVERAGE(A356:A358)</f>
        <v>7</v>
      </c>
    </row>
    <row r="357" spans="1:3" ht="15" customHeight="1" x14ac:dyDescent="0.5">
      <c r="A357" s="3">
        <v>8</v>
      </c>
      <c r="B357" s="6" t="s">
        <v>404</v>
      </c>
    </row>
    <row r="358" spans="1:3" ht="15" customHeight="1" x14ac:dyDescent="0.5">
      <c r="A358" s="3">
        <v>8</v>
      </c>
      <c r="B358" s="6" t="s">
        <v>404</v>
      </c>
    </row>
    <row r="359" spans="1:3" ht="15" customHeight="1" x14ac:dyDescent="0.5">
      <c r="A359" s="3">
        <v>45</v>
      </c>
      <c r="B359" s="6" t="s">
        <v>392</v>
      </c>
      <c r="C359" s="20">
        <f t="shared" ref="C359" si="27">A359</f>
        <v>45</v>
      </c>
    </row>
    <row r="360" spans="1:3" ht="15" customHeight="1" x14ac:dyDescent="0.5">
      <c r="A360" s="3">
        <v>11</v>
      </c>
      <c r="B360" s="6" t="s">
        <v>34</v>
      </c>
      <c r="C360" s="20">
        <f>AVERAGE(A360:A375)</f>
        <v>11.375</v>
      </c>
    </row>
    <row r="361" spans="1:3" ht="15" customHeight="1" x14ac:dyDescent="0.5">
      <c r="A361" s="3">
        <v>7</v>
      </c>
      <c r="B361" s="6" t="s">
        <v>34</v>
      </c>
    </row>
    <row r="362" spans="1:3" ht="15" customHeight="1" x14ac:dyDescent="0.5">
      <c r="A362" s="3">
        <v>32</v>
      </c>
      <c r="B362" s="6" t="s">
        <v>34</v>
      </c>
    </row>
    <row r="363" spans="1:3" ht="15" customHeight="1" x14ac:dyDescent="0.5">
      <c r="A363" s="3">
        <v>25</v>
      </c>
      <c r="B363" s="6" t="s">
        <v>34</v>
      </c>
    </row>
    <row r="364" spans="1:3" ht="15" customHeight="1" x14ac:dyDescent="0.5">
      <c r="A364" s="3">
        <v>2</v>
      </c>
      <c r="B364" s="6" t="s">
        <v>34</v>
      </c>
    </row>
    <row r="365" spans="1:3" ht="15" customHeight="1" x14ac:dyDescent="0.5">
      <c r="A365" s="3">
        <v>15</v>
      </c>
      <c r="B365" s="6" t="s">
        <v>34</v>
      </c>
    </row>
    <row r="366" spans="1:3" ht="15" customHeight="1" x14ac:dyDescent="0.5">
      <c r="A366" s="3">
        <v>21</v>
      </c>
      <c r="B366" s="6" t="s">
        <v>34</v>
      </c>
    </row>
    <row r="367" spans="1:3" ht="15" customHeight="1" x14ac:dyDescent="0.5">
      <c r="A367" s="3">
        <v>10</v>
      </c>
      <c r="B367" s="6" t="s">
        <v>34</v>
      </c>
    </row>
    <row r="368" spans="1:3" ht="15" customHeight="1" x14ac:dyDescent="0.5">
      <c r="A368" s="3">
        <v>12</v>
      </c>
      <c r="B368" s="6" t="s">
        <v>34</v>
      </c>
    </row>
    <row r="369" spans="1:3" ht="15" customHeight="1" x14ac:dyDescent="0.5">
      <c r="A369" s="3">
        <v>14</v>
      </c>
      <c r="B369" s="6" t="s">
        <v>34</v>
      </c>
    </row>
    <row r="370" spans="1:3" ht="15" customHeight="1" x14ac:dyDescent="0.5">
      <c r="A370" s="3">
        <v>6</v>
      </c>
      <c r="B370" s="6" t="s">
        <v>34</v>
      </c>
    </row>
    <row r="371" spans="1:3" ht="15" customHeight="1" x14ac:dyDescent="0.5">
      <c r="A371" s="3">
        <v>9</v>
      </c>
      <c r="B371" s="6" t="s">
        <v>34</v>
      </c>
    </row>
    <row r="372" spans="1:3" ht="15" customHeight="1" x14ac:dyDescent="0.5">
      <c r="A372" s="3">
        <v>3</v>
      </c>
      <c r="B372" s="6" t="s">
        <v>34</v>
      </c>
    </row>
    <row r="373" spans="1:3" ht="15" customHeight="1" x14ac:dyDescent="0.5">
      <c r="A373" s="3">
        <v>6</v>
      </c>
      <c r="B373" s="6" t="s">
        <v>34</v>
      </c>
    </row>
    <row r="374" spans="1:3" ht="15" customHeight="1" x14ac:dyDescent="0.5">
      <c r="A374" s="3">
        <v>2</v>
      </c>
      <c r="B374" s="6" t="s">
        <v>34</v>
      </c>
    </row>
    <row r="375" spans="1:3" ht="15" customHeight="1" x14ac:dyDescent="0.5">
      <c r="A375" s="3">
        <v>7</v>
      </c>
      <c r="B375" s="6" t="s">
        <v>34</v>
      </c>
    </row>
    <row r="376" spans="1:3" ht="15" customHeight="1" x14ac:dyDescent="0.5">
      <c r="A376" s="3">
        <v>12</v>
      </c>
      <c r="B376" s="6" t="s">
        <v>207</v>
      </c>
      <c r="C376" s="20">
        <f>AVERAGE(A376:A379)</f>
        <v>9.5</v>
      </c>
    </row>
    <row r="377" spans="1:3" ht="15" customHeight="1" x14ac:dyDescent="0.5">
      <c r="A377" s="3">
        <v>14</v>
      </c>
      <c r="B377" s="6" t="s">
        <v>207</v>
      </c>
    </row>
    <row r="378" spans="1:3" ht="15" customHeight="1" x14ac:dyDescent="0.5">
      <c r="A378" s="3">
        <v>4</v>
      </c>
      <c r="B378" s="6" t="s">
        <v>207</v>
      </c>
    </row>
    <row r="379" spans="1:3" ht="15" customHeight="1" x14ac:dyDescent="0.5">
      <c r="A379" s="3">
        <v>8</v>
      </c>
      <c r="B379" s="6" t="s">
        <v>207</v>
      </c>
    </row>
    <row r="380" spans="1:3" ht="15" customHeight="1" x14ac:dyDescent="0.5">
      <c r="A380" s="3">
        <v>199</v>
      </c>
      <c r="B380" s="6" t="s">
        <v>342</v>
      </c>
      <c r="C380" s="20">
        <f t="shared" ref="C380:C383" si="28">A380</f>
        <v>199</v>
      </c>
    </row>
    <row r="381" spans="1:3" ht="15" customHeight="1" x14ac:dyDescent="0.5">
      <c r="A381" s="3">
        <v>36</v>
      </c>
      <c r="B381" s="6" t="s">
        <v>219</v>
      </c>
      <c r="C381" s="20">
        <f>AVERAGE(A381:A382)</f>
        <v>20</v>
      </c>
    </row>
    <row r="382" spans="1:3" ht="15" customHeight="1" x14ac:dyDescent="0.5">
      <c r="A382" s="3">
        <v>4</v>
      </c>
      <c r="B382" s="6" t="s">
        <v>219</v>
      </c>
    </row>
    <row r="383" spans="1:3" ht="15" customHeight="1" x14ac:dyDescent="0.5">
      <c r="A383" s="3">
        <v>104</v>
      </c>
      <c r="B383" s="6" t="s">
        <v>269</v>
      </c>
      <c r="C383" s="20">
        <f t="shared" si="28"/>
        <v>104</v>
      </c>
    </row>
    <row r="384" spans="1:3" ht="15" customHeight="1" x14ac:dyDescent="0.5">
      <c r="A384" s="3">
        <v>25</v>
      </c>
      <c r="B384" s="6" t="s">
        <v>50</v>
      </c>
      <c r="C384" s="20">
        <f>AVERAGE(A384:A385)</f>
        <v>14.5</v>
      </c>
    </row>
    <row r="385" spans="1:3" ht="15" customHeight="1" x14ac:dyDescent="0.5">
      <c r="A385" s="3">
        <v>4</v>
      </c>
      <c r="B385" s="6" t="s">
        <v>50</v>
      </c>
    </row>
    <row r="386" spans="1:3" ht="15" customHeight="1" x14ac:dyDescent="0.5">
      <c r="A386" s="3">
        <v>35</v>
      </c>
      <c r="B386" s="6" t="s">
        <v>383</v>
      </c>
      <c r="C386" s="20">
        <f t="shared" ref="C386" si="29">A386</f>
        <v>35</v>
      </c>
    </row>
    <row r="387" spans="1:3" ht="15" customHeight="1" x14ac:dyDescent="0.5">
      <c r="A387" s="3">
        <v>9</v>
      </c>
      <c r="B387" s="6" t="s">
        <v>36</v>
      </c>
      <c r="C387" s="20">
        <f>AVERAGE(A387:A392)</f>
        <v>8.5</v>
      </c>
    </row>
    <row r="388" spans="1:3" ht="15" customHeight="1" x14ac:dyDescent="0.5">
      <c r="A388" s="3">
        <v>5</v>
      </c>
      <c r="B388" s="6" t="s">
        <v>454</v>
      </c>
    </row>
    <row r="389" spans="1:3" ht="15" customHeight="1" x14ac:dyDescent="0.5">
      <c r="A389" s="3">
        <v>7</v>
      </c>
      <c r="B389" s="6" t="s">
        <v>454</v>
      </c>
    </row>
    <row r="390" spans="1:3" ht="15" customHeight="1" x14ac:dyDescent="0.5">
      <c r="A390" s="3">
        <v>5</v>
      </c>
      <c r="B390" s="6" t="s">
        <v>454</v>
      </c>
    </row>
    <row r="391" spans="1:3" ht="15" customHeight="1" x14ac:dyDescent="0.5">
      <c r="A391" s="3">
        <v>6</v>
      </c>
      <c r="B391" s="6" t="s">
        <v>454</v>
      </c>
    </row>
    <row r="392" spans="1:3" ht="15" customHeight="1" x14ac:dyDescent="0.5">
      <c r="A392" s="3">
        <v>19</v>
      </c>
      <c r="B392" s="6" t="s">
        <v>472</v>
      </c>
    </row>
    <row r="393" spans="1:3" ht="15" customHeight="1" x14ac:dyDescent="0.5">
      <c r="A393" s="3">
        <v>22</v>
      </c>
      <c r="B393" s="6" t="s">
        <v>47</v>
      </c>
      <c r="C393" s="20">
        <f>AVERAGE(A393:A397)</f>
        <v>9.1999999999999993</v>
      </c>
    </row>
    <row r="394" spans="1:3" ht="15" customHeight="1" x14ac:dyDescent="0.5">
      <c r="A394" s="3">
        <v>9</v>
      </c>
      <c r="B394" s="6" t="s">
        <v>47</v>
      </c>
    </row>
    <row r="395" spans="1:3" ht="15" customHeight="1" x14ac:dyDescent="0.5">
      <c r="A395" s="3">
        <v>6</v>
      </c>
      <c r="B395" s="6" t="s">
        <v>453</v>
      </c>
    </row>
    <row r="396" spans="1:3" ht="15" customHeight="1" x14ac:dyDescent="0.5">
      <c r="A396" s="3">
        <v>2</v>
      </c>
      <c r="B396" s="6" t="s">
        <v>453</v>
      </c>
    </row>
    <row r="397" spans="1:3" ht="15" customHeight="1" x14ac:dyDescent="0.5">
      <c r="A397" s="3">
        <v>7</v>
      </c>
      <c r="B397" s="6" t="s">
        <v>543</v>
      </c>
    </row>
    <row r="398" spans="1:3" ht="15" customHeight="1" x14ac:dyDescent="0.5">
      <c r="A398" s="3">
        <v>149</v>
      </c>
      <c r="B398" s="6" t="s">
        <v>172</v>
      </c>
      <c r="C398" s="20">
        <f t="shared" ref="C398:C401" si="30">A398</f>
        <v>149</v>
      </c>
    </row>
    <row r="399" spans="1:3" ht="15" customHeight="1" x14ac:dyDescent="0.5">
      <c r="A399" s="3">
        <v>46</v>
      </c>
      <c r="B399" s="6" t="s">
        <v>70</v>
      </c>
      <c r="C399" s="20">
        <f t="shared" si="30"/>
        <v>46</v>
      </c>
    </row>
    <row r="400" spans="1:3" ht="15" customHeight="1" x14ac:dyDescent="0.5">
      <c r="A400" s="3">
        <v>167</v>
      </c>
      <c r="B400" s="6" t="s">
        <v>319</v>
      </c>
      <c r="C400" s="20">
        <f t="shared" si="30"/>
        <v>167</v>
      </c>
    </row>
    <row r="401" spans="1:3" ht="15" customHeight="1" x14ac:dyDescent="0.5">
      <c r="A401" s="3">
        <v>31</v>
      </c>
      <c r="B401" s="6" t="s">
        <v>419</v>
      </c>
      <c r="C401" s="20">
        <f t="shared" si="30"/>
        <v>31</v>
      </c>
    </row>
    <row r="402" spans="1:3" ht="15" customHeight="1" x14ac:dyDescent="0.5">
      <c r="A402" s="3">
        <v>1</v>
      </c>
      <c r="B402" s="6" t="s">
        <v>8</v>
      </c>
      <c r="C402" s="20">
        <f>AVERAGE(A402:A415)</f>
        <v>7.2142857142857144</v>
      </c>
    </row>
    <row r="403" spans="1:3" ht="15" customHeight="1" x14ac:dyDescent="0.5">
      <c r="A403" s="3">
        <v>25</v>
      </c>
      <c r="B403" s="6" t="s">
        <v>8</v>
      </c>
    </row>
    <row r="404" spans="1:3" ht="15" customHeight="1" x14ac:dyDescent="0.5">
      <c r="A404" s="3">
        <v>14</v>
      </c>
      <c r="B404" s="6" t="s">
        <v>8</v>
      </c>
    </row>
    <row r="405" spans="1:3" ht="15" customHeight="1" x14ac:dyDescent="0.5">
      <c r="A405" s="3">
        <v>19</v>
      </c>
      <c r="B405" s="6" t="s">
        <v>8</v>
      </c>
    </row>
    <row r="406" spans="1:3" ht="15" customHeight="1" x14ac:dyDescent="0.5">
      <c r="A406" s="3">
        <v>11</v>
      </c>
      <c r="B406" s="6" t="s">
        <v>8</v>
      </c>
    </row>
    <row r="407" spans="1:3" ht="15" customHeight="1" x14ac:dyDescent="0.5">
      <c r="A407" s="3">
        <v>1</v>
      </c>
      <c r="B407" s="6" t="s">
        <v>8</v>
      </c>
    </row>
    <row r="408" spans="1:3" ht="15" customHeight="1" x14ac:dyDescent="0.5">
      <c r="A408" s="3">
        <v>2</v>
      </c>
      <c r="B408" s="6" t="s">
        <v>8</v>
      </c>
    </row>
    <row r="409" spans="1:3" ht="15" customHeight="1" x14ac:dyDescent="0.5">
      <c r="A409" s="3">
        <v>4</v>
      </c>
      <c r="B409" s="6" t="s">
        <v>8</v>
      </c>
    </row>
    <row r="410" spans="1:3" ht="15" customHeight="1" x14ac:dyDescent="0.5">
      <c r="A410" s="3">
        <v>3</v>
      </c>
      <c r="B410" s="6" t="s">
        <v>8</v>
      </c>
    </row>
    <row r="411" spans="1:3" ht="15" customHeight="1" x14ac:dyDescent="0.5">
      <c r="A411" s="3">
        <v>1</v>
      </c>
      <c r="B411" s="6" t="s">
        <v>8</v>
      </c>
    </row>
    <row r="412" spans="1:3" ht="15" customHeight="1" x14ac:dyDescent="0.5">
      <c r="A412" s="3">
        <v>6</v>
      </c>
      <c r="B412" s="6" t="s">
        <v>8</v>
      </c>
    </row>
    <row r="413" spans="1:3" ht="15" customHeight="1" x14ac:dyDescent="0.5">
      <c r="A413" s="3">
        <v>3</v>
      </c>
      <c r="B413" s="6" t="s">
        <v>8</v>
      </c>
    </row>
    <row r="414" spans="1:3" ht="15" customHeight="1" x14ac:dyDescent="0.5">
      <c r="A414" s="3">
        <v>3</v>
      </c>
      <c r="B414" s="6" t="s">
        <v>8</v>
      </c>
    </row>
    <row r="415" spans="1:3" ht="15" customHeight="1" x14ac:dyDescent="0.5">
      <c r="A415" s="3">
        <v>8</v>
      </c>
      <c r="B415" s="6" t="s">
        <v>8</v>
      </c>
    </row>
    <row r="416" spans="1:3" ht="15" customHeight="1" x14ac:dyDescent="0.5">
      <c r="A416" s="3">
        <v>193</v>
      </c>
      <c r="B416" s="6" t="s">
        <v>158</v>
      </c>
      <c r="C416" s="20">
        <f>AVERAGE(A416:A417)</f>
        <v>164</v>
      </c>
    </row>
    <row r="417" spans="1:3" ht="15" customHeight="1" x14ac:dyDescent="0.5">
      <c r="A417" s="3">
        <v>135</v>
      </c>
      <c r="B417" s="6" t="s">
        <v>158</v>
      </c>
    </row>
    <row r="418" spans="1:3" ht="15" customHeight="1" x14ac:dyDescent="0.5">
      <c r="A418" s="3">
        <v>154</v>
      </c>
      <c r="B418" s="6" t="s">
        <v>177</v>
      </c>
      <c r="C418" s="20">
        <f t="shared" ref="C418:C419" si="31">A418</f>
        <v>154</v>
      </c>
    </row>
    <row r="419" spans="1:3" ht="15" customHeight="1" x14ac:dyDescent="0.5">
      <c r="A419" s="3">
        <v>151</v>
      </c>
      <c r="B419" s="6" t="s">
        <v>174</v>
      </c>
      <c r="C419" s="20">
        <f t="shared" si="31"/>
        <v>151</v>
      </c>
    </row>
    <row r="420" spans="1:3" ht="15" customHeight="1" x14ac:dyDescent="0.5">
      <c r="A420" s="3">
        <v>5</v>
      </c>
      <c r="B420" s="6" t="s">
        <v>185</v>
      </c>
      <c r="C420" s="20">
        <f>AVERAGE(A420:A421)</f>
        <v>14.5</v>
      </c>
    </row>
    <row r="421" spans="1:3" ht="15" customHeight="1" x14ac:dyDescent="0.5">
      <c r="A421" s="3">
        <v>24</v>
      </c>
      <c r="B421" s="6" t="s">
        <v>185</v>
      </c>
    </row>
    <row r="422" spans="1:3" ht="15" customHeight="1" x14ac:dyDescent="0.5">
      <c r="A422" s="3">
        <v>19</v>
      </c>
      <c r="B422" s="6" t="s">
        <v>191</v>
      </c>
      <c r="C422" s="20">
        <f t="shared" ref="C422" si="32">A422</f>
        <v>19</v>
      </c>
    </row>
    <row r="423" spans="1:3" ht="15" customHeight="1" x14ac:dyDescent="0.5">
      <c r="A423" s="3">
        <v>16</v>
      </c>
      <c r="B423" s="6" t="s">
        <v>39</v>
      </c>
      <c r="C423" s="20">
        <f>AVERAGE(A423:A432)</f>
        <v>12.4</v>
      </c>
    </row>
    <row r="424" spans="1:3" ht="15" customHeight="1" x14ac:dyDescent="0.5">
      <c r="A424" s="3">
        <v>12</v>
      </c>
      <c r="B424" s="6" t="s">
        <v>39</v>
      </c>
    </row>
    <row r="425" spans="1:3" ht="15" customHeight="1" x14ac:dyDescent="0.5">
      <c r="A425" s="3">
        <v>35</v>
      </c>
      <c r="B425" s="6" t="s">
        <v>39</v>
      </c>
    </row>
    <row r="426" spans="1:3" ht="15" customHeight="1" x14ac:dyDescent="0.5">
      <c r="A426" s="3">
        <v>15</v>
      </c>
      <c r="B426" s="6" t="s">
        <v>39</v>
      </c>
    </row>
    <row r="427" spans="1:3" ht="15" customHeight="1" x14ac:dyDescent="0.5">
      <c r="A427" s="3">
        <v>18</v>
      </c>
      <c r="B427" s="6" t="s">
        <v>39</v>
      </c>
    </row>
    <row r="428" spans="1:3" ht="15" customHeight="1" x14ac:dyDescent="0.5">
      <c r="A428" s="3">
        <v>6</v>
      </c>
      <c r="B428" s="6" t="s">
        <v>39</v>
      </c>
    </row>
    <row r="429" spans="1:3" ht="15" customHeight="1" x14ac:dyDescent="0.5">
      <c r="A429" s="3">
        <v>1</v>
      </c>
      <c r="B429" s="6" t="s">
        <v>39</v>
      </c>
    </row>
    <row r="430" spans="1:3" ht="15" customHeight="1" x14ac:dyDescent="0.5">
      <c r="A430" s="3">
        <v>9</v>
      </c>
      <c r="B430" s="6" t="s">
        <v>39</v>
      </c>
    </row>
    <row r="431" spans="1:3" ht="15" customHeight="1" x14ac:dyDescent="0.5">
      <c r="A431" s="3">
        <v>2</v>
      </c>
      <c r="B431" s="6" t="s">
        <v>39</v>
      </c>
    </row>
    <row r="432" spans="1:3" ht="15" customHeight="1" x14ac:dyDescent="0.5">
      <c r="A432" s="3">
        <v>10</v>
      </c>
      <c r="B432" s="6" t="s">
        <v>39</v>
      </c>
    </row>
    <row r="433" spans="1:3" ht="15" customHeight="1" x14ac:dyDescent="0.5">
      <c r="A433" s="3">
        <v>113</v>
      </c>
      <c r="B433" s="6" t="s">
        <v>136</v>
      </c>
      <c r="C433" s="20">
        <f t="shared" ref="C433" si="33">A433</f>
        <v>113</v>
      </c>
    </row>
    <row r="434" spans="1:3" ht="15" customHeight="1" x14ac:dyDescent="0.5">
      <c r="A434" s="3">
        <v>154</v>
      </c>
      <c r="B434" s="6" t="s">
        <v>108</v>
      </c>
      <c r="C434" s="20">
        <f>AVERAGE(A434:A436)</f>
        <v>81</v>
      </c>
    </row>
    <row r="435" spans="1:3" ht="15" customHeight="1" x14ac:dyDescent="0.5">
      <c r="A435" s="3">
        <v>5</v>
      </c>
      <c r="B435" s="6" t="s">
        <v>108</v>
      </c>
      <c r="C435" s="20"/>
    </row>
    <row r="436" spans="1:3" ht="15" customHeight="1" x14ac:dyDescent="0.5">
      <c r="A436" s="3">
        <v>84</v>
      </c>
      <c r="B436" s="6" t="s">
        <v>108</v>
      </c>
    </row>
    <row r="437" spans="1:3" ht="15" customHeight="1" x14ac:dyDescent="0.5">
      <c r="A437" s="3">
        <v>69</v>
      </c>
      <c r="B437" s="6" t="s">
        <v>241</v>
      </c>
      <c r="C437" s="20">
        <f t="shared" ref="C437" si="34">A437</f>
        <v>69</v>
      </c>
    </row>
    <row r="438" spans="1:3" ht="15" customHeight="1" x14ac:dyDescent="0.5">
      <c r="A438" s="3">
        <v>48</v>
      </c>
      <c r="B438" s="6" t="s">
        <v>54</v>
      </c>
      <c r="C438" s="20">
        <f>AVERAGE(A438:A442)</f>
        <v>21.6</v>
      </c>
    </row>
    <row r="439" spans="1:3" ht="15" customHeight="1" x14ac:dyDescent="0.5">
      <c r="A439" s="3">
        <v>29</v>
      </c>
      <c r="B439" s="6" t="s">
        <v>54</v>
      </c>
    </row>
    <row r="440" spans="1:3" ht="15" customHeight="1" x14ac:dyDescent="0.5">
      <c r="A440" s="3">
        <v>21</v>
      </c>
      <c r="B440" s="6" t="s">
        <v>54</v>
      </c>
    </row>
    <row r="441" spans="1:3" ht="15" customHeight="1" x14ac:dyDescent="0.5">
      <c r="A441" s="3">
        <v>7</v>
      </c>
      <c r="B441" s="6" t="s">
        <v>54</v>
      </c>
    </row>
    <row r="442" spans="1:3" ht="15" customHeight="1" x14ac:dyDescent="0.5">
      <c r="A442" s="3">
        <v>3</v>
      </c>
      <c r="B442" s="6" t="s">
        <v>54</v>
      </c>
    </row>
    <row r="443" spans="1:3" ht="15" customHeight="1" x14ac:dyDescent="0.5">
      <c r="A443" s="3">
        <v>28</v>
      </c>
      <c r="B443" s="6" t="s">
        <v>53</v>
      </c>
      <c r="C443" s="20">
        <f t="shared" ref="C443:C445" si="35">A443</f>
        <v>28</v>
      </c>
    </row>
    <row r="444" spans="1:3" ht="15" customHeight="1" x14ac:dyDescent="0.5">
      <c r="A444" s="3">
        <v>14</v>
      </c>
      <c r="B444" s="6" t="s">
        <v>373</v>
      </c>
      <c r="C444" s="20">
        <f t="shared" si="35"/>
        <v>14</v>
      </c>
    </row>
    <row r="445" spans="1:3" ht="15" customHeight="1" x14ac:dyDescent="0.5">
      <c r="A445" s="3">
        <v>50</v>
      </c>
      <c r="B445" s="6" t="s">
        <v>226</v>
      </c>
      <c r="C445" s="20">
        <f t="shared" si="35"/>
        <v>50</v>
      </c>
    </row>
    <row r="446" spans="1:3" ht="15" customHeight="1" x14ac:dyDescent="0.5">
      <c r="A446" s="3">
        <v>5</v>
      </c>
      <c r="B446" s="6" t="s">
        <v>463</v>
      </c>
      <c r="C446" s="20">
        <f>AVERAGE(A446:A448)</f>
        <v>6.333333333333333</v>
      </c>
    </row>
    <row r="447" spans="1:3" ht="15" customHeight="1" x14ac:dyDescent="0.5">
      <c r="A447" s="3">
        <v>9</v>
      </c>
      <c r="B447" s="6" t="s">
        <v>463</v>
      </c>
    </row>
    <row r="448" spans="1:3" ht="15" customHeight="1" x14ac:dyDescent="0.5">
      <c r="A448" s="3">
        <v>5</v>
      </c>
      <c r="B448" s="6" t="s">
        <v>463</v>
      </c>
    </row>
    <row r="449" spans="1:3" ht="15" customHeight="1" x14ac:dyDescent="0.5">
      <c r="A449" s="3">
        <v>65</v>
      </c>
      <c r="B449" s="6" t="s">
        <v>77</v>
      </c>
      <c r="C449" s="20">
        <f>AVERAGE(A449:A452)</f>
        <v>31.75</v>
      </c>
    </row>
    <row r="450" spans="1:3" ht="15" customHeight="1" x14ac:dyDescent="0.5">
      <c r="A450" s="3">
        <v>53</v>
      </c>
      <c r="B450" s="6" t="s">
        <v>77</v>
      </c>
    </row>
    <row r="451" spans="1:3" ht="15" customHeight="1" x14ac:dyDescent="0.5">
      <c r="A451" s="3">
        <v>4</v>
      </c>
      <c r="B451" s="6" t="s">
        <v>77</v>
      </c>
    </row>
    <row r="452" spans="1:3" ht="15" customHeight="1" x14ac:dyDescent="0.5">
      <c r="A452" s="3">
        <v>5</v>
      </c>
      <c r="B452" s="6" t="s">
        <v>77</v>
      </c>
    </row>
    <row r="453" spans="1:3" ht="15" customHeight="1" x14ac:dyDescent="0.5">
      <c r="A453" s="3">
        <v>138</v>
      </c>
      <c r="B453" s="6" t="s">
        <v>294</v>
      </c>
      <c r="C453" s="20">
        <f t="shared" ref="C453" si="36">A453</f>
        <v>138</v>
      </c>
    </row>
    <row r="454" spans="1:3" ht="15" customHeight="1" x14ac:dyDescent="0.5">
      <c r="A454" s="3">
        <v>17</v>
      </c>
      <c r="B454" s="6" t="s">
        <v>42</v>
      </c>
      <c r="C454" s="20">
        <f>AVERAGE(A454:A455)</f>
        <v>16</v>
      </c>
    </row>
    <row r="455" spans="1:3" ht="15" customHeight="1" x14ac:dyDescent="0.5">
      <c r="A455" s="3">
        <v>15</v>
      </c>
      <c r="B455" s="6" t="s">
        <v>42</v>
      </c>
    </row>
    <row r="456" spans="1:3" ht="15" customHeight="1" x14ac:dyDescent="0.5">
      <c r="A456" s="3">
        <v>40</v>
      </c>
      <c r="B456" s="6" t="s">
        <v>64</v>
      </c>
      <c r="C456" s="20">
        <f>AVERAGE(A456:A458)</f>
        <v>29</v>
      </c>
    </row>
    <row r="457" spans="1:3" ht="15" customHeight="1" x14ac:dyDescent="0.5">
      <c r="A457" s="3">
        <v>39</v>
      </c>
      <c r="B457" s="6" t="s">
        <v>64</v>
      </c>
    </row>
    <row r="458" spans="1:3" ht="15" customHeight="1" x14ac:dyDescent="0.5">
      <c r="A458" s="3">
        <v>8</v>
      </c>
      <c r="B458" s="6" t="s">
        <v>64</v>
      </c>
    </row>
    <row r="459" spans="1:3" ht="15" customHeight="1" x14ac:dyDescent="0.5">
      <c r="A459" s="3">
        <v>31</v>
      </c>
      <c r="B459" s="6" t="s">
        <v>195</v>
      </c>
      <c r="C459" s="20">
        <f>AVERAGE(A459:A460)</f>
        <v>16.5</v>
      </c>
    </row>
    <row r="460" spans="1:3" ht="15" customHeight="1" x14ac:dyDescent="0.5">
      <c r="A460" s="3">
        <v>2</v>
      </c>
      <c r="B460" s="6" t="s">
        <v>195</v>
      </c>
    </row>
    <row r="461" spans="1:3" ht="15" customHeight="1" x14ac:dyDescent="0.5">
      <c r="A461" s="3">
        <v>37</v>
      </c>
      <c r="B461" s="6" t="s">
        <v>199</v>
      </c>
      <c r="C461" s="20">
        <f t="shared" ref="C461:C471" si="37">A461</f>
        <v>37</v>
      </c>
    </row>
    <row r="462" spans="1:3" ht="15" customHeight="1" x14ac:dyDescent="0.5">
      <c r="A462" s="3">
        <v>96</v>
      </c>
      <c r="B462" s="6" t="s">
        <v>262</v>
      </c>
      <c r="C462" s="20">
        <f t="shared" si="37"/>
        <v>96</v>
      </c>
    </row>
    <row r="463" spans="1:3" ht="15" customHeight="1" x14ac:dyDescent="0.5">
      <c r="A463" s="3">
        <v>97</v>
      </c>
      <c r="B463" s="6" t="s">
        <v>263</v>
      </c>
      <c r="C463" s="20">
        <f t="shared" si="37"/>
        <v>97</v>
      </c>
    </row>
    <row r="464" spans="1:3" ht="15" customHeight="1" x14ac:dyDescent="0.5">
      <c r="A464" s="3">
        <v>22</v>
      </c>
      <c r="B464" s="6" t="s">
        <v>212</v>
      </c>
      <c r="C464" s="20">
        <f t="shared" si="37"/>
        <v>22</v>
      </c>
    </row>
    <row r="465" spans="1:3" ht="15" customHeight="1" x14ac:dyDescent="0.5">
      <c r="A465" s="3">
        <v>36</v>
      </c>
      <c r="B465" s="6" t="s">
        <v>198</v>
      </c>
      <c r="C465" s="20">
        <f t="shared" si="37"/>
        <v>36</v>
      </c>
    </row>
    <row r="466" spans="1:3" ht="15" customHeight="1" x14ac:dyDescent="0.5">
      <c r="A466" s="3">
        <v>3</v>
      </c>
      <c r="B466" s="6" t="s">
        <v>493</v>
      </c>
      <c r="C466" s="20">
        <f t="shared" si="37"/>
        <v>3</v>
      </c>
    </row>
    <row r="467" spans="1:3" ht="15" customHeight="1" x14ac:dyDescent="0.5">
      <c r="A467" s="3">
        <v>9</v>
      </c>
      <c r="B467" s="6" t="s">
        <v>517</v>
      </c>
      <c r="C467" s="20">
        <f t="shared" si="37"/>
        <v>9</v>
      </c>
    </row>
    <row r="468" spans="1:3" ht="15" customHeight="1" x14ac:dyDescent="0.5">
      <c r="A468" s="3">
        <v>20</v>
      </c>
      <c r="B468" s="6" t="s">
        <v>375</v>
      </c>
      <c r="C468" s="20">
        <f t="shared" si="37"/>
        <v>20</v>
      </c>
    </row>
    <row r="469" spans="1:3" ht="15" customHeight="1" x14ac:dyDescent="0.5">
      <c r="A469" s="3">
        <v>23</v>
      </c>
      <c r="B469" s="6" t="s">
        <v>378</v>
      </c>
      <c r="C469" s="20">
        <f t="shared" si="37"/>
        <v>23</v>
      </c>
    </row>
    <row r="470" spans="1:3" ht="15" customHeight="1" x14ac:dyDescent="0.5">
      <c r="A470" s="3">
        <v>150</v>
      </c>
      <c r="B470" s="6" t="s">
        <v>173</v>
      </c>
      <c r="C470" s="20">
        <f t="shared" si="37"/>
        <v>150</v>
      </c>
    </row>
    <row r="471" spans="1:3" ht="15" customHeight="1" x14ac:dyDescent="0.5">
      <c r="A471" s="3">
        <v>13</v>
      </c>
      <c r="B471" s="6" t="s">
        <v>365</v>
      </c>
      <c r="C471" s="20">
        <f t="shared" si="37"/>
        <v>13</v>
      </c>
    </row>
    <row r="472" spans="1:3" ht="15" customHeight="1" x14ac:dyDescent="0.5">
      <c r="A472" s="3">
        <v>116</v>
      </c>
      <c r="B472" s="6" t="s">
        <v>139</v>
      </c>
      <c r="C472" s="20">
        <f>AVERAGE(A472:A481)</f>
        <v>18.5</v>
      </c>
    </row>
    <row r="473" spans="1:3" ht="15" customHeight="1" x14ac:dyDescent="0.5">
      <c r="A473" s="3">
        <v>6</v>
      </c>
      <c r="B473" s="6" t="s">
        <v>139</v>
      </c>
    </row>
    <row r="474" spans="1:3" ht="15" customHeight="1" x14ac:dyDescent="0.5">
      <c r="A474" s="3">
        <v>3</v>
      </c>
      <c r="B474" s="6" t="s">
        <v>139</v>
      </c>
    </row>
    <row r="475" spans="1:3" ht="15" customHeight="1" x14ac:dyDescent="0.5">
      <c r="A475" s="3">
        <v>11</v>
      </c>
      <c r="B475" s="6" t="s">
        <v>139</v>
      </c>
    </row>
    <row r="476" spans="1:3" ht="15" customHeight="1" x14ac:dyDescent="0.5">
      <c r="A476" s="3">
        <v>6</v>
      </c>
      <c r="B476" s="6" t="s">
        <v>139</v>
      </c>
    </row>
    <row r="477" spans="1:3" ht="15" customHeight="1" x14ac:dyDescent="0.5">
      <c r="A477" s="3">
        <v>11</v>
      </c>
      <c r="B477" s="6" t="s">
        <v>187</v>
      </c>
    </row>
    <row r="478" spans="1:3" ht="15" customHeight="1" x14ac:dyDescent="0.5">
      <c r="A478" s="3">
        <v>12</v>
      </c>
      <c r="B478" s="6" t="s">
        <v>187</v>
      </c>
    </row>
    <row r="479" spans="1:3" ht="15" customHeight="1" x14ac:dyDescent="0.5">
      <c r="A479" s="3">
        <v>2</v>
      </c>
      <c r="B479" s="6" t="s">
        <v>187</v>
      </c>
    </row>
    <row r="480" spans="1:3" ht="15" customHeight="1" x14ac:dyDescent="0.5">
      <c r="A480" s="3">
        <v>13</v>
      </c>
      <c r="B480" s="6" t="s">
        <v>187</v>
      </c>
    </row>
    <row r="481" spans="1:3" ht="15" customHeight="1" x14ac:dyDescent="0.5">
      <c r="A481" s="3">
        <v>5</v>
      </c>
      <c r="B481" s="6" t="s">
        <v>187</v>
      </c>
    </row>
    <row r="482" spans="1:3" ht="15" customHeight="1" x14ac:dyDescent="0.5">
      <c r="A482" s="3">
        <v>133</v>
      </c>
      <c r="B482" s="6" t="s">
        <v>156</v>
      </c>
      <c r="C482" s="20">
        <f>AVERAGE(A482:A483)</f>
        <v>78.5</v>
      </c>
    </row>
    <row r="483" spans="1:3" ht="15" customHeight="1" x14ac:dyDescent="0.5">
      <c r="A483" s="3">
        <v>24</v>
      </c>
      <c r="B483" s="6" t="s">
        <v>156</v>
      </c>
    </row>
    <row r="484" spans="1:3" ht="15" customHeight="1" x14ac:dyDescent="0.5">
      <c r="A484" s="3">
        <v>117</v>
      </c>
      <c r="B484" s="6" t="s">
        <v>278</v>
      </c>
      <c r="C484" s="20">
        <f t="shared" ref="C484:C486" si="38">A484</f>
        <v>117</v>
      </c>
    </row>
    <row r="485" spans="1:3" ht="15" customHeight="1" x14ac:dyDescent="0.5">
      <c r="A485" s="3">
        <v>38</v>
      </c>
      <c r="B485" s="6" t="s">
        <v>63</v>
      </c>
      <c r="C485" s="20">
        <f t="shared" si="38"/>
        <v>38</v>
      </c>
    </row>
    <row r="486" spans="1:3" ht="15" customHeight="1" x14ac:dyDescent="0.5">
      <c r="A486" s="3">
        <v>22</v>
      </c>
      <c r="B486" s="6" t="s">
        <v>411</v>
      </c>
      <c r="C486" s="20">
        <f t="shared" si="38"/>
        <v>22</v>
      </c>
    </row>
    <row r="487" spans="1:3" ht="15" customHeight="1" x14ac:dyDescent="0.5">
      <c r="A487" s="3">
        <v>22</v>
      </c>
      <c r="B487" s="6" t="s">
        <v>439</v>
      </c>
      <c r="C487" s="20">
        <f>AVERAGE(A487:A488)</f>
        <v>12.5</v>
      </c>
    </row>
    <row r="488" spans="1:3" ht="15" customHeight="1" x14ac:dyDescent="0.5">
      <c r="A488" s="3">
        <v>3</v>
      </c>
      <c r="B488" s="6" t="s">
        <v>439</v>
      </c>
    </row>
    <row r="489" spans="1:3" ht="15" customHeight="1" x14ac:dyDescent="0.5">
      <c r="A489" s="3">
        <v>80</v>
      </c>
      <c r="B489" s="6" t="s">
        <v>104</v>
      </c>
      <c r="C489" s="20">
        <f t="shared" ref="C489:C491" si="39">A489</f>
        <v>80</v>
      </c>
    </row>
    <row r="490" spans="1:3" ht="15" customHeight="1" x14ac:dyDescent="0.5">
      <c r="A490" s="3">
        <v>111</v>
      </c>
      <c r="B490" s="6" t="s">
        <v>134</v>
      </c>
      <c r="C490" s="20">
        <f t="shared" si="39"/>
        <v>111</v>
      </c>
    </row>
    <row r="491" spans="1:3" ht="15" customHeight="1" x14ac:dyDescent="0.5">
      <c r="A491" s="3">
        <v>179</v>
      </c>
      <c r="B491" s="6" t="s">
        <v>326</v>
      </c>
      <c r="C491" s="20">
        <f t="shared" si="39"/>
        <v>179</v>
      </c>
    </row>
    <row r="492" spans="1:3" ht="15" customHeight="1" x14ac:dyDescent="0.5">
      <c r="A492" s="3">
        <v>25</v>
      </c>
      <c r="B492" s="6" t="s">
        <v>413</v>
      </c>
      <c r="C492" s="20">
        <f>AVERAGE(A492:A493)</f>
        <v>15</v>
      </c>
    </row>
    <row r="493" spans="1:3" ht="15" customHeight="1" x14ac:dyDescent="0.5">
      <c r="A493" s="3">
        <v>5</v>
      </c>
      <c r="B493" s="6" t="s">
        <v>413</v>
      </c>
    </row>
    <row r="494" spans="1:3" ht="15" customHeight="1" x14ac:dyDescent="0.5">
      <c r="A494" s="3">
        <v>46</v>
      </c>
      <c r="B494" s="6" t="s">
        <v>58</v>
      </c>
      <c r="C494" s="20">
        <f>AVERAGE(A494:A500)</f>
        <v>17.571428571428573</v>
      </c>
    </row>
    <row r="495" spans="1:3" ht="15" customHeight="1" x14ac:dyDescent="0.5">
      <c r="A495" s="3">
        <v>33</v>
      </c>
      <c r="B495" s="6" t="s">
        <v>58</v>
      </c>
    </row>
    <row r="496" spans="1:3" ht="15" customHeight="1" x14ac:dyDescent="0.5">
      <c r="A496" s="3">
        <v>8</v>
      </c>
      <c r="B496" s="6" t="s">
        <v>58</v>
      </c>
    </row>
    <row r="497" spans="1:3" ht="15" customHeight="1" x14ac:dyDescent="0.5">
      <c r="A497" s="3">
        <v>9</v>
      </c>
      <c r="B497" s="6" t="s">
        <v>58</v>
      </c>
    </row>
    <row r="498" spans="1:3" ht="15" customHeight="1" x14ac:dyDescent="0.5">
      <c r="A498" s="3">
        <v>10</v>
      </c>
      <c r="B498" s="6" t="s">
        <v>58</v>
      </c>
    </row>
    <row r="499" spans="1:3" ht="15" customHeight="1" x14ac:dyDescent="0.5">
      <c r="A499" s="3">
        <v>6</v>
      </c>
      <c r="B499" s="6" t="s">
        <v>58</v>
      </c>
    </row>
    <row r="500" spans="1:3" ht="15" customHeight="1" x14ac:dyDescent="0.5">
      <c r="A500" s="3">
        <v>11</v>
      </c>
      <c r="B500" s="6" t="s">
        <v>58</v>
      </c>
    </row>
    <row r="501" spans="1:3" ht="15" customHeight="1" x14ac:dyDescent="0.5">
      <c r="A501" s="3">
        <v>28</v>
      </c>
      <c r="B501" s="6" t="s">
        <v>48</v>
      </c>
      <c r="C501" s="20">
        <f>AVERAGE(A501:A508)</f>
        <v>32.5</v>
      </c>
    </row>
    <row r="502" spans="1:3" ht="15" customHeight="1" x14ac:dyDescent="0.5">
      <c r="A502" s="3">
        <v>170</v>
      </c>
      <c r="B502" s="6" t="s">
        <v>48</v>
      </c>
    </row>
    <row r="503" spans="1:3" ht="15" customHeight="1" x14ac:dyDescent="0.5">
      <c r="A503" s="3">
        <v>23</v>
      </c>
      <c r="B503" s="6" t="s">
        <v>48</v>
      </c>
    </row>
    <row r="504" spans="1:3" ht="15" customHeight="1" x14ac:dyDescent="0.5">
      <c r="A504" s="3">
        <v>7</v>
      </c>
      <c r="B504" s="6" t="s">
        <v>48</v>
      </c>
    </row>
    <row r="505" spans="1:3" ht="15" customHeight="1" x14ac:dyDescent="0.5">
      <c r="A505" s="3">
        <v>8</v>
      </c>
      <c r="B505" s="6" t="s">
        <v>48</v>
      </c>
    </row>
    <row r="506" spans="1:3" ht="15" customHeight="1" x14ac:dyDescent="0.5">
      <c r="A506" s="3">
        <v>9</v>
      </c>
      <c r="B506" s="6" t="s">
        <v>48</v>
      </c>
    </row>
    <row r="507" spans="1:3" ht="15" customHeight="1" x14ac:dyDescent="0.5">
      <c r="A507" s="3">
        <v>5</v>
      </c>
      <c r="B507" s="6" t="s">
        <v>48</v>
      </c>
    </row>
    <row r="508" spans="1:3" ht="15" customHeight="1" x14ac:dyDescent="0.5">
      <c r="A508" s="3">
        <v>10</v>
      </c>
      <c r="B508" s="6" t="s">
        <v>48</v>
      </c>
    </row>
    <row r="509" spans="1:3" ht="15" customHeight="1" x14ac:dyDescent="0.5">
      <c r="A509" s="3">
        <v>76</v>
      </c>
      <c r="B509" s="6" t="s">
        <v>100</v>
      </c>
      <c r="C509" s="20">
        <f>AVERAGE(A509:A514)</f>
        <v>24</v>
      </c>
    </row>
    <row r="510" spans="1:3" ht="15" customHeight="1" x14ac:dyDescent="0.5">
      <c r="A510" s="3">
        <v>24</v>
      </c>
      <c r="B510" s="6" t="s">
        <v>100</v>
      </c>
    </row>
    <row r="511" spans="1:3" ht="15" customHeight="1" x14ac:dyDescent="0.5">
      <c r="A511" s="3">
        <v>11</v>
      </c>
      <c r="B511" s="6" t="s">
        <v>100</v>
      </c>
    </row>
    <row r="512" spans="1:3" ht="15" customHeight="1" x14ac:dyDescent="0.5">
      <c r="A512" s="3">
        <v>12</v>
      </c>
      <c r="B512" s="6" t="s">
        <v>100</v>
      </c>
    </row>
    <row r="513" spans="1:3" ht="15" customHeight="1" x14ac:dyDescent="0.5">
      <c r="A513" s="3">
        <v>8</v>
      </c>
      <c r="B513" s="6" t="s">
        <v>100</v>
      </c>
    </row>
    <row r="514" spans="1:3" ht="15" customHeight="1" x14ac:dyDescent="0.5">
      <c r="A514" s="3">
        <v>13</v>
      </c>
      <c r="B514" s="6" t="s">
        <v>100</v>
      </c>
    </row>
    <row r="515" spans="1:3" ht="15" customHeight="1" x14ac:dyDescent="0.5">
      <c r="A515" s="3">
        <v>148</v>
      </c>
      <c r="B515" s="6" t="s">
        <v>91</v>
      </c>
      <c r="C515" s="20">
        <f>AVERAGE(A515:A520)</f>
        <v>42.5</v>
      </c>
    </row>
    <row r="516" spans="1:3" ht="15" customHeight="1" x14ac:dyDescent="0.5">
      <c r="A516" s="3">
        <v>67</v>
      </c>
      <c r="B516" s="6" t="s">
        <v>91</v>
      </c>
    </row>
    <row r="517" spans="1:3" ht="15" customHeight="1" x14ac:dyDescent="0.5">
      <c r="A517" s="3">
        <v>10</v>
      </c>
      <c r="B517" s="6" t="s">
        <v>91</v>
      </c>
    </row>
    <row r="518" spans="1:3" ht="15" customHeight="1" x14ac:dyDescent="0.5">
      <c r="A518" s="3">
        <v>11</v>
      </c>
      <c r="B518" s="6" t="s">
        <v>91</v>
      </c>
    </row>
    <row r="519" spans="1:3" ht="15" customHeight="1" x14ac:dyDescent="0.5">
      <c r="A519" s="3">
        <v>7</v>
      </c>
      <c r="B519" s="6" t="s">
        <v>91</v>
      </c>
    </row>
    <row r="520" spans="1:3" ht="15" customHeight="1" x14ac:dyDescent="0.5">
      <c r="A520" s="3">
        <v>12</v>
      </c>
      <c r="B520" s="6" t="s">
        <v>91</v>
      </c>
    </row>
    <row r="521" spans="1:3" ht="15" customHeight="1" x14ac:dyDescent="0.5">
      <c r="A521" s="3">
        <v>3</v>
      </c>
      <c r="B521" s="6" t="s">
        <v>31</v>
      </c>
      <c r="C521" s="20">
        <f>AVERAGE(A521:A531)</f>
        <v>6.0909090909090908</v>
      </c>
    </row>
    <row r="522" spans="1:3" ht="15" customHeight="1" x14ac:dyDescent="0.5">
      <c r="A522" s="3">
        <v>4</v>
      </c>
      <c r="B522" s="6" t="s">
        <v>31</v>
      </c>
    </row>
    <row r="523" spans="1:3" ht="15" customHeight="1" x14ac:dyDescent="0.5">
      <c r="A523" s="3">
        <v>19</v>
      </c>
      <c r="B523" s="6" t="s">
        <v>31</v>
      </c>
    </row>
    <row r="524" spans="1:3" ht="15" customHeight="1" x14ac:dyDescent="0.5">
      <c r="A524" s="3">
        <v>7</v>
      </c>
      <c r="B524" s="6" t="s">
        <v>31</v>
      </c>
    </row>
    <row r="525" spans="1:3" ht="15" customHeight="1" x14ac:dyDescent="0.5">
      <c r="A525" s="3">
        <v>8</v>
      </c>
      <c r="B525" s="6" t="s">
        <v>31</v>
      </c>
    </row>
    <row r="526" spans="1:3" ht="15" customHeight="1" x14ac:dyDescent="0.5">
      <c r="A526" s="3">
        <v>4</v>
      </c>
      <c r="B526" s="6" t="s">
        <v>31</v>
      </c>
    </row>
    <row r="527" spans="1:3" ht="15" customHeight="1" x14ac:dyDescent="0.5">
      <c r="A527" s="3">
        <v>9</v>
      </c>
      <c r="B527" s="6" t="s">
        <v>31</v>
      </c>
    </row>
    <row r="528" spans="1:3" ht="15" customHeight="1" x14ac:dyDescent="0.5">
      <c r="A528" s="3">
        <v>9</v>
      </c>
      <c r="B528" s="6" t="s">
        <v>31</v>
      </c>
    </row>
    <row r="529" spans="1:3" ht="15" customHeight="1" x14ac:dyDescent="0.5">
      <c r="A529" s="3">
        <v>1</v>
      </c>
      <c r="B529" s="6" t="s">
        <v>31</v>
      </c>
    </row>
    <row r="530" spans="1:3" ht="15" customHeight="1" x14ac:dyDescent="0.5">
      <c r="A530" s="3">
        <v>2</v>
      </c>
      <c r="B530" s="6" t="s">
        <v>31</v>
      </c>
    </row>
    <row r="531" spans="1:3" ht="15" customHeight="1" x14ac:dyDescent="0.5">
      <c r="A531" s="3">
        <v>1</v>
      </c>
      <c r="B531" s="6" t="s">
        <v>31</v>
      </c>
    </row>
    <row r="532" spans="1:3" ht="15" customHeight="1" x14ac:dyDescent="0.5">
      <c r="A532" s="3">
        <v>130</v>
      </c>
      <c r="B532" s="6" t="s">
        <v>153</v>
      </c>
      <c r="C532" s="20">
        <f t="shared" ref="C532:C534" si="40">A532</f>
        <v>130</v>
      </c>
    </row>
    <row r="533" spans="1:3" ht="15" customHeight="1" x14ac:dyDescent="0.5">
      <c r="A533" s="3">
        <v>112</v>
      </c>
      <c r="B533" s="6" t="s">
        <v>135</v>
      </c>
      <c r="C533" s="20">
        <f t="shared" si="40"/>
        <v>112</v>
      </c>
    </row>
    <row r="534" spans="1:3" ht="15" customHeight="1" x14ac:dyDescent="0.5">
      <c r="A534" s="3">
        <v>13</v>
      </c>
      <c r="B534" s="6" t="s">
        <v>40</v>
      </c>
      <c r="C534" s="20">
        <f t="shared" si="40"/>
        <v>13</v>
      </c>
    </row>
    <row r="535" spans="1:3" ht="15" customHeight="1" x14ac:dyDescent="0.5">
      <c r="A535" s="3">
        <v>119</v>
      </c>
      <c r="B535" s="6" t="s">
        <v>142</v>
      </c>
      <c r="C535" s="20">
        <f>AVERAGE(A535:A537)</f>
        <v>45.333333333333336</v>
      </c>
    </row>
    <row r="536" spans="1:3" ht="15" customHeight="1" x14ac:dyDescent="0.5">
      <c r="A536" s="3">
        <v>12</v>
      </c>
      <c r="B536" s="6" t="s">
        <v>142</v>
      </c>
    </row>
    <row r="537" spans="1:3" ht="15" customHeight="1" x14ac:dyDescent="0.5">
      <c r="A537" s="3">
        <v>5</v>
      </c>
      <c r="B537" s="6" t="s">
        <v>142</v>
      </c>
    </row>
    <row r="538" spans="1:3" ht="15" customHeight="1" x14ac:dyDescent="0.5">
      <c r="A538" s="3">
        <v>131</v>
      </c>
      <c r="B538" s="6" t="s">
        <v>154</v>
      </c>
      <c r="C538" s="20">
        <f t="shared" ref="C538" si="41">A538</f>
        <v>131</v>
      </c>
    </row>
    <row r="539" spans="1:3" ht="15" customHeight="1" x14ac:dyDescent="0.5">
      <c r="A539" s="3">
        <v>2</v>
      </c>
      <c r="B539" s="6" t="s">
        <v>462</v>
      </c>
      <c r="C539" s="20">
        <f>AVERAGE(A539:A540)</f>
        <v>2.5</v>
      </c>
    </row>
    <row r="540" spans="1:3" ht="15" customHeight="1" x14ac:dyDescent="0.5">
      <c r="A540" s="3">
        <v>3</v>
      </c>
      <c r="B540" s="6" t="s">
        <v>462</v>
      </c>
    </row>
    <row r="541" spans="1:3" ht="15" customHeight="1" x14ac:dyDescent="0.5">
      <c r="A541" s="3">
        <v>40</v>
      </c>
      <c r="B541" s="6" t="s">
        <v>202</v>
      </c>
      <c r="C541" s="20">
        <f t="shared" ref="C541:C544" si="42">A541</f>
        <v>40</v>
      </c>
    </row>
    <row r="542" spans="1:3" ht="15" customHeight="1" x14ac:dyDescent="0.5">
      <c r="A542" s="3">
        <v>104</v>
      </c>
      <c r="B542" s="6" t="s">
        <v>127</v>
      </c>
      <c r="C542" s="20">
        <f t="shared" si="42"/>
        <v>104</v>
      </c>
    </row>
    <row r="543" spans="1:3" ht="15" customHeight="1" x14ac:dyDescent="0.5">
      <c r="A543" s="3">
        <v>32</v>
      </c>
      <c r="B543" s="6" t="s">
        <v>57</v>
      </c>
      <c r="C543" s="20">
        <f t="shared" si="42"/>
        <v>32</v>
      </c>
    </row>
    <row r="544" spans="1:3" ht="15" customHeight="1" x14ac:dyDescent="0.5">
      <c r="A544" s="3">
        <v>42</v>
      </c>
      <c r="B544" s="6" t="s">
        <v>389</v>
      </c>
      <c r="C544" s="20">
        <f t="shared" si="42"/>
        <v>42</v>
      </c>
    </row>
    <row r="545" spans="1:3" ht="15" customHeight="1" x14ac:dyDescent="0.5">
      <c r="A545" s="3">
        <v>178</v>
      </c>
      <c r="B545" s="6" t="s">
        <v>186</v>
      </c>
      <c r="C545" s="20">
        <f>AVERAGE(A545:A547)</f>
        <v>68.666666666666671</v>
      </c>
    </row>
    <row r="546" spans="1:3" ht="15" customHeight="1" x14ac:dyDescent="0.5">
      <c r="A546" s="3">
        <v>9</v>
      </c>
      <c r="B546" s="6" t="s">
        <v>186</v>
      </c>
    </row>
    <row r="547" spans="1:3" ht="15" customHeight="1" x14ac:dyDescent="0.5">
      <c r="A547" s="3">
        <v>19</v>
      </c>
      <c r="B547" s="6" t="s">
        <v>186</v>
      </c>
    </row>
    <row r="548" spans="1:3" ht="15" customHeight="1" x14ac:dyDescent="0.5">
      <c r="A548" s="3">
        <v>188</v>
      </c>
      <c r="B548" s="6" t="s">
        <v>334</v>
      </c>
      <c r="C548" s="20">
        <f t="shared" ref="C548" si="43">A548</f>
        <v>188</v>
      </c>
    </row>
    <row r="549" spans="1:3" ht="15" customHeight="1" x14ac:dyDescent="0.5">
      <c r="A549" s="3">
        <v>20</v>
      </c>
      <c r="B549" s="6" t="s">
        <v>20</v>
      </c>
      <c r="C549" s="20">
        <f>AVERAGE(A549:A550)</f>
        <v>14.5</v>
      </c>
    </row>
    <row r="550" spans="1:3" ht="15" customHeight="1" x14ac:dyDescent="0.5">
      <c r="A550" s="3">
        <v>9</v>
      </c>
      <c r="B550" s="6" t="s">
        <v>20</v>
      </c>
    </row>
    <row r="551" spans="1:3" ht="15" customHeight="1" x14ac:dyDescent="0.5">
      <c r="A551" s="3">
        <v>152</v>
      </c>
      <c r="B551" s="6" t="s">
        <v>306</v>
      </c>
      <c r="C551" s="20">
        <f t="shared" ref="C551:C564" si="44">A551</f>
        <v>152</v>
      </c>
    </row>
    <row r="552" spans="1:3" ht="15" customHeight="1" x14ac:dyDescent="0.5">
      <c r="A552" s="3">
        <v>14</v>
      </c>
      <c r="B552" s="6" t="s">
        <v>468</v>
      </c>
      <c r="C552" s="20">
        <f t="shared" si="44"/>
        <v>14</v>
      </c>
    </row>
    <row r="553" spans="1:3" ht="15" customHeight="1" x14ac:dyDescent="0.5">
      <c r="A553" s="3">
        <v>159</v>
      </c>
      <c r="B553" s="6" t="s">
        <v>312</v>
      </c>
      <c r="C553" s="20">
        <f t="shared" si="44"/>
        <v>159</v>
      </c>
    </row>
    <row r="554" spans="1:3" ht="15" customHeight="1" x14ac:dyDescent="0.5">
      <c r="A554" s="3">
        <v>49</v>
      </c>
      <c r="B554" s="6" t="s">
        <v>395</v>
      </c>
      <c r="C554" s="20">
        <f t="shared" si="44"/>
        <v>49</v>
      </c>
    </row>
    <row r="555" spans="1:3" ht="15" customHeight="1" x14ac:dyDescent="0.5">
      <c r="A555" s="3">
        <v>31</v>
      </c>
      <c r="B555" s="6" t="s">
        <v>381</v>
      </c>
      <c r="C555" s="20">
        <f t="shared" si="44"/>
        <v>31</v>
      </c>
    </row>
    <row r="556" spans="1:3" ht="15" customHeight="1" x14ac:dyDescent="0.5">
      <c r="A556" s="3">
        <v>58</v>
      </c>
      <c r="B556" s="6" t="s">
        <v>233</v>
      </c>
      <c r="C556" s="20">
        <f t="shared" si="44"/>
        <v>58</v>
      </c>
    </row>
    <row r="557" spans="1:3" ht="15" customHeight="1" x14ac:dyDescent="0.5">
      <c r="A557" s="3">
        <v>139</v>
      </c>
      <c r="B557" s="6" t="s">
        <v>295</v>
      </c>
      <c r="C557" s="20">
        <f t="shared" si="44"/>
        <v>139</v>
      </c>
    </row>
    <row r="558" spans="1:3" ht="15" customHeight="1" x14ac:dyDescent="0.5">
      <c r="A558" s="3">
        <v>26</v>
      </c>
      <c r="B558" s="6" t="s">
        <v>563</v>
      </c>
      <c r="C558" s="20">
        <f>AVERAGE(A558:A559)</f>
        <v>21</v>
      </c>
    </row>
    <row r="559" spans="1:3" ht="15.75" customHeight="1" x14ac:dyDescent="0.5">
      <c r="A559" s="3">
        <v>16</v>
      </c>
      <c r="B559" s="6" t="s">
        <v>563</v>
      </c>
      <c r="C559" s="20"/>
    </row>
    <row r="560" spans="1:3" ht="15" customHeight="1" x14ac:dyDescent="0.5">
      <c r="A560" s="3">
        <v>175</v>
      </c>
      <c r="B560" s="6" t="s">
        <v>325</v>
      </c>
      <c r="C560" s="20">
        <f t="shared" si="44"/>
        <v>175</v>
      </c>
    </row>
    <row r="561" spans="1:3" ht="15" customHeight="1" x14ac:dyDescent="0.5">
      <c r="A561" s="3">
        <v>27</v>
      </c>
      <c r="B561" s="6" t="s">
        <v>415</v>
      </c>
      <c r="C561" s="20">
        <f t="shared" si="44"/>
        <v>27</v>
      </c>
    </row>
    <row r="562" spans="1:3" ht="15" customHeight="1" x14ac:dyDescent="0.5">
      <c r="A562" s="3">
        <v>100</v>
      </c>
      <c r="B562" s="6" t="s">
        <v>123</v>
      </c>
      <c r="C562" s="20">
        <f t="shared" si="44"/>
        <v>100</v>
      </c>
    </row>
    <row r="563" spans="1:3" ht="15" customHeight="1" x14ac:dyDescent="0.5">
      <c r="A563" s="3">
        <v>24</v>
      </c>
      <c r="B563" s="6" t="s">
        <v>489</v>
      </c>
      <c r="C563" s="20">
        <f t="shared" si="44"/>
        <v>24</v>
      </c>
    </row>
    <row r="564" spans="1:3" ht="15" customHeight="1" x14ac:dyDescent="0.5">
      <c r="A564" s="3">
        <v>38</v>
      </c>
      <c r="B564" s="6" t="s">
        <v>200</v>
      </c>
      <c r="C564" s="20">
        <f t="shared" si="44"/>
        <v>38</v>
      </c>
    </row>
    <row r="565" spans="1:3" ht="15" customHeight="1" x14ac:dyDescent="0.5">
      <c r="A565" s="3">
        <v>16</v>
      </c>
      <c r="B565" s="6" t="s">
        <v>353</v>
      </c>
      <c r="C565" s="20">
        <f>AVERAGE(A565:A566)</f>
        <v>11.5</v>
      </c>
    </row>
    <row r="566" spans="1:3" ht="15" customHeight="1" x14ac:dyDescent="0.5">
      <c r="A566" s="3">
        <v>7</v>
      </c>
      <c r="B566" s="6" t="s">
        <v>353</v>
      </c>
    </row>
    <row r="567" spans="1:3" ht="15" customHeight="1" x14ac:dyDescent="0.5">
      <c r="A567" s="3">
        <v>105</v>
      </c>
      <c r="B567" s="6" t="s">
        <v>270</v>
      </c>
      <c r="C567" s="20">
        <f t="shared" ref="C567:C569" si="45">A567</f>
        <v>105</v>
      </c>
    </row>
    <row r="568" spans="1:3" ht="15" customHeight="1" x14ac:dyDescent="0.5">
      <c r="A568" s="3">
        <v>102</v>
      </c>
      <c r="B568" s="6" t="s">
        <v>267</v>
      </c>
      <c r="C568" s="20">
        <f t="shared" si="45"/>
        <v>102</v>
      </c>
    </row>
    <row r="569" spans="1:3" ht="15" customHeight="1" x14ac:dyDescent="0.5">
      <c r="A569" s="3">
        <v>157</v>
      </c>
      <c r="B569" s="6" t="s">
        <v>310</v>
      </c>
      <c r="C569" s="20">
        <f t="shared" si="45"/>
        <v>157</v>
      </c>
    </row>
    <row r="570" spans="1:3" ht="15" customHeight="1" x14ac:dyDescent="0.5">
      <c r="A570" s="3">
        <v>58</v>
      </c>
      <c r="B570" s="6" t="s">
        <v>82</v>
      </c>
      <c r="C570" s="20">
        <f>AVERAGE(A570:A571)</f>
        <v>32</v>
      </c>
    </row>
    <row r="571" spans="1:3" ht="15" customHeight="1" x14ac:dyDescent="0.5">
      <c r="A571" s="3">
        <v>6</v>
      </c>
      <c r="B571" s="6" t="s">
        <v>82</v>
      </c>
    </row>
    <row r="572" spans="1:3" ht="15" customHeight="1" x14ac:dyDescent="0.5">
      <c r="A572" s="3">
        <v>6</v>
      </c>
      <c r="B572" s="6" t="s">
        <v>33</v>
      </c>
      <c r="C572" s="20">
        <f t="shared" ref="C572:C575" si="46">A572</f>
        <v>6</v>
      </c>
    </row>
    <row r="573" spans="1:3" ht="15" customHeight="1" x14ac:dyDescent="0.5">
      <c r="A573" s="3">
        <v>156</v>
      </c>
      <c r="B573" s="6" t="s">
        <v>309</v>
      </c>
      <c r="C573" s="20">
        <f t="shared" si="46"/>
        <v>156</v>
      </c>
    </row>
    <row r="574" spans="1:3" ht="15" customHeight="1" x14ac:dyDescent="0.5">
      <c r="A574" s="3">
        <v>146</v>
      </c>
      <c r="B574" s="6" t="s">
        <v>302</v>
      </c>
      <c r="C574" s="20">
        <f t="shared" si="46"/>
        <v>146</v>
      </c>
    </row>
    <row r="575" spans="1:3" ht="15" customHeight="1" x14ac:dyDescent="0.5">
      <c r="A575" s="3">
        <v>143</v>
      </c>
      <c r="B575" s="6" t="s">
        <v>166</v>
      </c>
      <c r="C575" s="20">
        <f t="shared" si="46"/>
        <v>143</v>
      </c>
    </row>
    <row r="576" spans="1:3" ht="15" customHeight="1" x14ac:dyDescent="0.5">
      <c r="A576" s="3">
        <v>137</v>
      </c>
      <c r="B576" s="6" t="s">
        <v>19</v>
      </c>
      <c r="C576" s="20">
        <f>AVERAGE(A576:A582)</f>
        <v>44</v>
      </c>
    </row>
    <row r="577" spans="1:3" ht="15" customHeight="1" x14ac:dyDescent="0.5">
      <c r="A577" s="3">
        <v>94</v>
      </c>
      <c r="B577" s="6" t="s">
        <v>19</v>
      </c>
    </row>
    <row r="578" spans="1:3" ht="15" customHeight="1" x14ac:dyDescent="0.5">
      <c r="A578" s="3">
        <v>16</v>
      </c>
      <c r="B578" s="6" t="s">
        <v>19</v>
      </c>
    </row>
    <row r="579" spans="1:3" ht="15" customHeight="1" x14ac:dyDescent="0.5">
      <c r="A579" s="3">
        <v>18</v>
      </c>
      <c r="B579" s="6" t="s">
        <v>19</v>
      </c>
    </row>
    <row r="580" spans="1:3" ht="15" customHeight="1" x14ac:dyDescent="0.5">
      <c r="A580" s="3">
        <v>20</v>
      </c>
      <c r="B580" s="6" t="s">
        <v>19</v>
      </c>
    </row>
    <row r="581" spans="1:3" ht="15" customHeight="1" x14ac:dyDescent="0.5">
      <c r="A581" s="3">
        <v>15</v>
      </c>
      <c r="B581" s="6" t="s">
        <v>19</v>
      </c>
    </row>
    <row r="582" spans="1:3" ht="15" customHeight="1" x14ac:dyDescent="0.5">
      <c r="A582" s="3">
        <v>8</v>
      </c>
      <c r="B582" s="6" t="s">
        <v>19</v>
      </c>
    </row>
    <row r="583" spans="1:3" ht="15" customHeight="1" x14ac:dyDescent="0.5">
      <c r="A583" s="3">
        <v>34</v>
      </c>
      <c r="B583" s="6" t="s">
        <v>382</v>
      </c>
      <c r="C583" s="20">
        <f t="shared" ref="C583:C585" si="47">A583</f>
        <v>34</v>
      </c>
    </row>
    <row r="584" spans="1:3" ht="15" customHeight="1" x14ac:dyDescent="0.5">
      <c r="A584" s="3">
        <v>1</v>
      </c>
      <c r="B584" s="6" t="s">
        <v>503</v>
      </c>
      <c r="C584" s="20">
        <f t="shared" si="47"/>
        <v>1</v>
      </c>
    </row>
    <row r="585" spans="1:3" ht="15" customHeight="1" x14ac:dyDescent="0.5">
      <c r="A585" s="3">
        <v>168</v>
      </c>
      <c r="B585" s="24" t="s">
        <v>320</v>
      </c>
      <c r="C585" s="20">
        <f t="shared" si="47"/>
        <v>168</v>
      </c>
    </row>
    <row r="586" spans="1:3" ht="15" customHeight="1" x14ac:dyDescent="0.5">
      <c r="A586" s="3">
        <v>56</v>
      </c>
      <c r="B586" s="6" t="s">
        <v>231</v>
      </c>
      <c r="C586" s="20">
        <f>AVERAGE(A586:A587)</f>
        <v>31.5</v>
      </c>
    </row>
    <row r="587" spans="1:3" ht="15" customHeight="1" x14ac:dyDescent="0.5">
      <c r="A587" s="3">
        <v>7</v>
      </c>
      <c r="B587" s="6" t="s">
        <v>465</v>
      </c>
    </row>
    <row r="588" spans="1:3" ht="15" customHeight="1" x14ac:dyDescent="0.5">
      <c r="A588" s="3">
        <v>184</v>
      </c>
      <c r="B588" s="6" t="s">
        <v>331</v>
      </c>
      <c r="C588" s="20">
        <f t="shared" ref="C588:C596" si="48">A588</f>
        <v>184</v>
      </c>
    </row>
    <row r="589" spans="1:3" ht="15" customHeight="1" x14ac:dyDescent="0.5">
      <c r="A589" s="3">
        <v>146</v>
      </c>
      <c r="B589" s="6" t="s">
        <v>169</v>
      </c>
      <c r="C589" s="20">
        <f t="shared" si="48"/>
        <v>146</v>
      </c>
    </row>
    <row r="590" spans="1:3" ht="15" customHeight="1" x14ac:dyDescent="0.5">
      <c r="A590" s="3">
        <v>139</v>
      </c>
      <c r="B590" s="6" t="s">
        <v>162</v>
      </c>
      <c r="C590" s="20">
        <f t="shared" si="48"/>
        <v>139</v>
      </c>
    </row>
    <row r="591" spans="1:3" ht="15" customHeight="1" x14ac:dyDescent="0.5">
      <c r="A591" s="3">
        <v>67</v>
      </c>
      <c r="B591" s="6" t="s">
        <v>239</v>
      </c>
      <c r="C591" s="20">
        <f t="shared" si="48"/>
        <v>67</v>
      </c>
    </row>
    <row r="592" spans="1:3" ht="15" customHeight="1" x14ac:dyDescent="0.5">
      <c r="A592" s="3">
        <v>31</v>
      </c>
      <c r="B592" s="6" t="s">
        <v>56</v>
      </c>
      <c r="C592" s="20">
        <f t="shared" si="48"/>
        <v>31</v>
      </c>
    </row>
    <row r="593" spans="1:3" ht="15" customHeight="1" x14ac:dyDescent="0.5">
      <c r="A593" s="3">
        <v>194</v>
      </c>
      <c r="B593" s="6" t="s">
        <v>337</v>
      </c>
      <c r="C593" s="20">
        <f t="shared" si="48"/>
        <v>194</v>
      </c>
    </row>
    <row r="594" spans="1:3" ht="15" customHeight="1" x14ac:dyDescent="0.5">
      <c r="A594" s="3">
        <v>11</v>
      </c>
      <c r="B594" s="6" t="s">
        <v>498</v>
      </c>
      <c r="C594" s="20">
        <f t="shared" si="48"/>
        <v>11</v>
      </c>
    </row>
    <row r="595" spans="1:3" ht="15" customHeight="1" x14ac:dyDescent="0.5">
      <c r="A595" s="3">
        <v>82</v>
      </c>
      <c r="B595" s="6" t="s">
        <v>106</v>
      </c>
      <c r="C595" s="20">
        <f t="shared" si="48"/>
        <v>82</v>
      </c>
    </row>
    <row r="596" spans="1:3" ht="15" customHeight="1" x14ac:dyDescent="0.5">
      <c r="A596" s="3">
        <v>3</v>
      </c>
      <c r="B596" s="6" t="s">
        <v>521</v>
      </c>
      <c r="C596" s="20">
        <f t="shared" si="48"/>
        <v>3</v>
      </c>
    </row>
    <row r="597" spans="1:3" ht="15" customHeight="1" x14ac:dyDescent="0.5">
      <c r="A597" s="3">
        <v>9</v>
      </c>
      <c r="B597" s="6" t="s">
        <v>14</v>
      </c>
      <c r="C597" s="20">
        <f>AVERAGE(A597:A609)</f>
        <v>9.1538461538461533</v>
      </c>
    </row>
    <row r="598" spans="1:3" ht="15" customHeight="1" x14ac:dyDescent="0.5">
      <c r="A598" s="3">
        <v>20</v>
      </c>
      <c r="B598" s="6" t="s">
        <v>14</v>
      </c>
    </row>
    <row r="599" spans="1:3" ht="15" customHeight="1" x14ac:dyDescent="0.5">
      <c r="A599" s="3">
        <v>7</v>
      </c>
      <c r="B599" s="6" t="s">
        <v>14</v>
      </c>
    </row>
    <row r="600" spans="1:3" ht="15" customHeight="1" x14ac:dyDescent="0.5">
      <c r="A600" s="3">
        <v>3</v>
      </c>
      <c r="B600" s="6" t="s">
        <v>14</v>
      </c>
    </row>
    <row r="601" spans="1:3" ht="15" customHeight="1" x14ac:dyDescent="0.5">
      <c r="A601" s="3">
        <v>22</v>
      </c>
      <c r="B601" s="6" t="s">
        <v>14</v>
      </c>
    </row>
    <row r="602" spans="1:3" ht="15" customHeight="1" x14ac:dyDescent="0.5">
      <c r="A602" s="3">
        <v>14</v>
      </c>
      <c r="B602" s="6" t="s">
        <v>14</v>
      </c>
    </row>
    <row r="603" spans="1:3" ht="15" customHeight="1" x14ac:dyDescent="0.5">
      <c r="A603" s="3">
        <v>7</v>
      </c>
      <c r="B603" s="6" t="s">
        <v>14</v>
      </c>
    </row>
    <row r="604" spans="1:3" ht="15" customHeight="1" x14ac:dyDescent="0.5">
      <c r="A604" s="3">
        <v>10</v>
      </c>
      <c r="B604" s="6" t="s">
        <v>14</v>
      </c>
    </row>
    <row r="605" spans="1:3" ht="15" customHeight="1" x14ac:dyDescent="0.5">
      <c r="A605" s="3">
        <v>2</v>
      </c>
      <c r="B605" s="6" t="s">
        <v>14</v>
      </c>
    </row>
    <row r="606" spans="1:3" ht="15" customHeight="1" x14ac:dyDescent="0.5">
      <c r="A606" s="3">
        <v>9</v>
      </c>
      <c r="B606" s="6" t="s">
        <v>14</v>
      </c>
    </row>
    <row r="607" spans="1:3" ht="15" customHeight="1" x14ac:dyDescent="0.5">
      <c r="A607" s="3">
        <v>3</v>
      </c>
      <c r="B607" s="6" t="s">
        <v>14</v>
      </c>
    </row>
    <row r="608" spans="1:3" ht="15" customHeight="1" x14ac:dyDescent="0.5">
      <c r="A608" s="3">
        <v>6</v>
      </c>
      <c r="B608" s="6" t="s">
        <v>14</v>
      </c>
    </row>
    <row r="609" spans="1:3" ht="15" customHeight="1" x14ac:dyDescent="0.5">
      <c r="A609" s="3">
        <v>7</v>
      </c>
      <c r="B609" s="6" t="s">
        <v>14</v>
      </c>
    </row>
    <row r="610" spans="1:3" ht="15" customHeight="1" x14ac:dyDescent="0.5">
      <c r="A610" s="3">
        <v>31</v>
      </c>
      <c r="B610" s="6" t="s">
        <v>215</v>
      </c>
      <c r="C610" s="20">
        <f t="shared" ref="C610:C612" si="49">A610</f>
        <v>31</v>
      </c>
    </row>
    <row r="611" spans="1:3" ht="15" customHeight="1" x14ac:dyDescent="0.5">
      <c r="A611" s="3">
        <v>33</v>
      </c>
      <c r="B611" s="6" t="s">
        <v>217</v>
      </c>
      <c r="C611" s="20">
        <f t="shared" si="49"/>
        <v>33</v>
      </c>
    </row>
    <row r="612" spans="1:3" ht="15" customHeight="1" x14ac:dyDescent="0.5">
      <c r="A612" s="3">
        <v>191</v>
      </c>
      <c r="B612" s="6" t="s">
        <v>336</v>
      </c>
      <c r="C612" s="20">
        <f t="shared" si="49"/>
        <v>191</v>
      </c>
    </row>
    <row r="613" spans="1:3" ht="15" customHeight="1" x14ac:dyDescent="0.5">
      <c r="A613" s="3">
        <v>13</v>
      </c>
      <c r="B613" s="6" t="s">
        <v>436</v>
      </c>
      <c r="C613" s="20">
        <f>AVERAGE(A613:A614)</f>
        <v>9.5</v>
      </c>
    </row>
    <row r="614" spans="1:3" ht="15" customHeight="1" x14ac:dyDescent="0.5">
      <c r="A614" s="3">
        <v>6</v>
      </c>
      <c r="B614" s="6" t="s">
        <v>436</v>
      </c>
    </row>
    <row r="615" spans="1:3" ht="15" customHeight="1" x14ac:dyDescent="0.5">
      <c r="A615" s="3">
        <v>182</v>
      </c>
      <c r="B615" s="6" t="s">
        <v>329</v>
      </c>
      <c r="C615" s="20">
        <f t="shared" ref="C615" si="50">A615</f>
        <v>182</v>
      </c>
    </row>
    <row r="616" spans="1:3" ht="15" customHeight="1" x14ac:dyDescent="0.5">
      <c r="A616" s="3">
        <v>186</v>
      </c>
      <c r="B616" s="6" t="s">
        <v>157</v>
      </c>
      <c r="C616" s="20">
        <f>AVERAGE(A616:A617)</f>
        <v>160</v>
      </c>
    </row>
    <row r="617" spans="1:3" ht="15" customHeight="1" x14ac:dyDescent="0.5">
      <c r="A617" s="3">
        <v>134</v>
      </c>
      <c r="B617" s="6" t="s">
        <v>157</v>
      </c>
    </row>
    <row r="618" spans="1:3" ht="15" customHeight="1" x14ac:dyDescent="0.5">
      <c r="A618" s="3">
        <v>14</v>
      </c>
      <c r="B618" s="6" t="s">
        <v>552</v>
      </c>
      <c r="C618" s="20">
        <f t="shared" ref="C618:C620" si="51">A618</f>
        <v>14</v>
      </c>
    </row>
    <row r="619" spans="1:3" ht="15" customHeight="1" x14ac:dyDescent="0.5">
      <c r="A619" s="3">
        <v>26</v>
      </c>
      <c r="B619" s="6" t="s">
        <v>414</v>
      </c>
      <c r="C619" s="20">
        <f t="shared" si="51"/>
        <v>26</v>
      </c>
    </row>
    <row r="620" spans="1:3" ht="15" customHeight="1" x14ac:dyDescent="0.5">
      <c r="A620" s="3">
        <v>136</v>
      </c>
      <c r="B620" s="6" t="s">
        <v>293</v>
      </c>
      <c r="C620" s="20">
        <f t="shared" si="51"/>
        <v>136</v>
      </c>
    </row>
    <row r="621" spans="1:3" ht="15" customHeight="1" x14ac:dyDescent="0.5">
      <c r="A621" s="3">
        <v>29</v>
      </c>
      <c r="B621" s="6" t="s">
        <v>46</v>
      </c>
      <c r="C621" s="20">
        <f>AVERAGE(A621:A624)</f>
        <v>19.75</v>
      </c>
    </row>
    <row r="622" spans="1:3" ht="15" customHeight="1" x14ac:dyDescent="0.5">
      <c r="A622" s="3">
        <v>21</v>
      </c>
      <c r="B622" s="6" t="s">
        <v>46</v>
      </c>
    </row>
    <row r="623" spans="1:3" ht="15" customHeight="1" x14ac:dyDescent="0.5">
      <c r="A623" s="3">
        <v>8</v>
      </c>
      <c r="B623" s="6" t="s">
        <v>46</v>
      </c>
    </row>
    <row r="624" spans="1:3" ht="15" customHeight="1" x14ac:dyDescent="0.5">
      <c r="A624" s="3">
        <v>21</v>
      </c>
      <c r="B624" s="6" t="s">
        <v>46</v>
      </c>
    </row>
    <row r="625" spans="1:3" ht="15" customHeight="1" x14ac:dyDescent="0.5">
      <c r="A625" s="3">
        <v>60</v>
      </c>
      <c r="B625" s="6" t="s">
        <v>234</v>
      </c>
      <c r="C625" s="20">
        <f t="shared" ref="C625:C626" si="52">A625</f>
        <v>60</v>
      </c>
    </row>
    <row r="626" spans="1:3" ht="15" customHeight="1" x14ac:dyDescent="0.5">
      <c r="A626" s="3">
        <v>15</v>
      </c>
      <c r="B626" s="6" t="s">
        <v>374</v>
      </c>
      <c r="C626" s="20">
        <f t="shared" si="52"/>
        <v>15</v>
      </c>
    </row>
    <row r="627" spans="1:3" ht="15" customHeight="1" x14ac:dyDescent="0.5">
      <c r="A627" s="3">
        <v>38</v>
      </c>
      <c r="B627" s="6" t="s">
        <v>65</v>
      </c>
      <c r="C627" s="20">
        <f>AVERAGE(A627:A630)</f>
        <v>23.25</v>
      </c>
    </row>
    <row r="628" spans="1:3" ht="15" customHeight="1" x14ac:dyDescent="0.5">
      <c r="A628" s="3">
        <v>41</v>
      </c>
      <c r="B628" s="6" t="s">
        <v>65</v>
      </c>
    </row>
    <row r="629" spans="1:3" ht="15" customHeight="1" x14ac:dyDescent="0.5">
      <c r="A629" s="3">
        <v>4</v>
      </c>
      <c r="B629" s="6" t="s">
        <v>65</v>
      </c>
    </row>
    <row r="630" spans="1:3" ht="15" customHeight="1" x14ac:dyDescent="0.5">
      <c r="A630" s="3">
        <v>10</v>
      </c>
      <c r="B630" s="6" t="s">
        <v>65</v>
      </c>
    </row>
    <row r="631" spans="1:3" ht="15" customHeight="1" x14ac:dyDescent="0.5">
      <c r="A631" s="3">
        <v>45</v>
      </c>
      <c r="B631" s="6" t="s">
        <v>223</v>
      </c>
      <c r="C631" s="20">
        <f t="shared" ref="C631:C634" si="53">A631</f>
        <v>45</v>
      </c>
    </row>
    <row r="632" spans="1:3" ht="15" customHeight="1" x14ac:dyDescent="0.5">
      <c r="A632" s="3">
        <v>35</v>
      </c>
      <c r="B632" s="6" t="s">
        <v>421</v>
      </c>
      <c r="C632" s="20">
        <f t="shared" si="53"/>
        <v>35</v>
      </c>
    </row>
    <row r="633" spans="1:3" ht="15" customHeight="1" x14ac:dyDescent="0.5">
      <c r="A633" s="3">
        <v>10</v>
      </c>
      <c r="B633" s="6" t="s">
        <v>206</v>
      </c>
      <c r="C633" s="20">
        <f t="shared" si="53"/>
        <v>10</v>
      </c>
    </row>
    <row r="634" spans="1:3" ht="15" customHeight="1" x14ac:dyDescent="0.5">
      <c r="A634" s="3">
        <v>140</v>
      </c>
      <c r="B634" s="6" t="s">
        <v>296</v>
      </c>
      <c r="C634" s="20">
        <f t="shared" si="53"/>
        <v>140</v>
      </c>
    </row>
    <row r="635" spans="1:3" ht="15" customHeight="1" x14ac:dyDescent="0.5">
      <c r="A635" s="3">
        <v>18</v>
      </c>
      <c r="B635" s="6" t="s">
        <v>190</v>
      </c>
      <c r="C635" s="20">
        <f>AVERAGE(A635:A636)</f>
        <v>12.5</v>
      </c>
    </row>
    <row r="636" spans="1:3" ht="15" customHeight="1" x14ac:dyDescent="0.5">
      <c r="A636" s="3">
        <v>7</v>
      </c>
      <c r="B636" s="6" t="s">
        <v>190</v>
      </c>
    </row>
    <row r="637" spans="1:3" ht="15" customHeight="1" x14ac:dyDescent="0.5">
      <c r="A637" s="3">
        <v>177</v>
      </c>
      <c r="B637" s="6" t="s">
        <v>111</v>
      </c>
      <c r="C637" s="20">
        <f>AVERAGE(A637:A638)</f>
        <v>132</v>
      </c>
    </row>
    <row r="638" spans="1:3" ht="15" customHeight="1" x14ac:dyDescent="0.5">
      <c r="A638" s="3">
        <v>87</v>
      </c>
      <c r="B638" s="6" t="s">
        <v>111</v>
      </c>
    </row>
    <row r="639" spans="1:3" ht="15" customHeight="1" x14ac:dyDescent="0.5">
      <c r="A639" s="3">
        <v>73</v>
      </c>
      <c r="B639" s="6" t="s">
        <v>97</v>
      </c>
      <c r="C639" s="20">
        <f t="shared" ref="C639:C641" si="54">A639</f>
        <v>73</v>
      </c>
    </row>
    <row r="640" spans="1:3" ht="15" customHeight="1" x14ac:dyDescent="0.5">
      <c r="A640" s="3">
        <v>44</v>
      </c>
      <c r="B640" s="6" t="s">
        <v>222</v>
      </c>
      <c r="C640" s="20">
        <f t="shared" si="54"/>
        <v>44</v>
      </c>
    </row>
    <row r="641" spans="1:3" ht="15" customHeight="1" x14ac:dyDescent="0.5">
      <c r="A641" s="3">
        <v>30</v>
      </c>
      <c r="B641" s="6" t="s">
        <v>418</v>
      </c>
      <c r="C641" s="20">
        <f t="shared" si="54"/>
        <v>30</v>
      </c>
    </row>
    <row r="642" spans="1:3" ht="15" customHeight="1" x14ac:dyDescent="0.5">
      <c r="A642" s="3">
        <v>94</v>
      </c>
      <c r="B642" s="6" t="s">
        <v>112</v>
      </c>
      <c r="C642" s="20">
        <f>AVERAGE(A642:A648)</f>
        <v>35.285714285714285</v>
      </c>
    </row>
    <row r="643" spans="1:3" ht="15" customHeight="1" x14ac:dyDescent="0.5">
      <c r="A643" s="3">
        <v>88</v>
      </c>
      <c r="B643" s="6" t="s">
        <v>112</v>
      </c>
    </row>
    <row r="644" spans="1:3" ht="15" customHeight="1" x14ac:dyDescent="0.5">
      <c r="A644" s="3">
        <v>6</v>
      </c>
      <c r="B644" s="6" t="s">
        <v>112</v>
      </c>
    </row>
    <row r="645" spans="1:3" ht="15" customHeight="1" x14ac:dyDescent="0.5">
      <c r="A645" s="3">
        <v>19</v>
      </c>
      <c r="B645" s="6" t="s">
        <v>112</v>
      </c>
    </row>
    <row r="646" spans="1:3" ht="15" customHeight="1" x14ac:dyDescent="0.5">
      <c r="A646" s="3">
        <v>23</v>
      </c>
      <c r="B646" s="6" t="s">
        <v>112</v>
      </c>
    </row>
    <row r="647" spans="1:3" ht="15" customHeight="1" x14ac:dyDescent="0.5">
      <c r="A647" s="3">
        <v>16</v>
      </c>
      <c r="B647" s="6" t="s">
        <v>112</v>
      </c>
    </row>
    <row r="648" spans="1:3" ht="15" customHeight="1" x14ac:dyDescent="0.5">
      <c r="A648" s="3">
        <v>1</v>
      </c>
      <c r="B648" s="6" t="s">
        <v>112</v>
      </c>
    </row>
    <row r="649" spans="1:3" ht="15" customHeight="1" x14ac:dyDescent="0.5">
      <c r="A649" s="3">
        <v>20</v>
      </c>
      <c r="B649" s="6" t="s">
        <v>488</v>
      </c>
      <c r="C649" s="20">
        <f t="shared" ref="C649" si="55">A649</f>
        <v>20</v>
      </c>
    </row>
    <row r="650" spans="1:3" ht="15" customHeight="1" x14ac:dyDescent="0.5">
      <c r="A650" s="3">
        <v>11</v>
      </c>
      <c r="B650" s="6" t="s">
        <v>38</v>
      </c>
      <c r="C650" s="20">
        <f>AVERAGE(A650:A652)</f>
        <v>16.333333333333332</v>
      </c>
    </row>
    <row r="651" spans="1:3" ht="15" customHeight="1" x14ac:dyDescent="0.5">
      <c r="A651" s="3">
        <v>30</v>
      </c>
      <c r="B651" s="6" t="s">
        <v>38</v>
      </c>
    </row>
    <row r="652" spans="1:3" ht="15" customHeight="1" x14ac:dyDescent="0.5">
      <c r="A652" s="3">
        <v>8</v>
      </c>
      <c r="B652" s="6" t="s">
        <v>38</v>
      </c>
    </row>
    <row r="653" spans="1:3" ht="15" customHeight="1" x14ac:dyDescent="0.5">
      <c r="A653" s="3">
        <v>92</v>
      </c>
      <c r="B653" s="6" t="s">
        <v>259</v>
      </c>
      <c r="C653" s="20">
        <f t="shared" ref="C653:C656" si="56">A653</f>
        <v>92</v>
      </c>
    </row>
    <row r="654" spans="1:3" ht="15" customHeight="1" x14ac:dyDescent="0.5">
      <c r="A654" s="3">
        <v>17</v>
      </c>
      <c r="B654" s="6" t="s">
        <v>487</v>
      </c>
      <c r="C654" s="20">
        <f t="shared" si="56"/>
        <v>17</v>
      </c>
    </row>
    <row r="655" spans="1:3" ht="15" customHeight="1" x14ac:dyDescent="0.5">
      <c r="A655" s="3">
        <v>27</v>
      </c>
      <c r="B655" s="6" t="s">
        <v>193</v>
      </c>
      <c r="C655" s="20">
        <f t="shared" si="56"/>
        <v>27</v>
      </c>
    </row>
    <row r="656" spans="1:3" ht="15" customHeight="1" x14ac:dyDescent="0.5">
      <c r="A656" s="3">
        <v>183</v>
      </c>
      <c r="B656" s="6" t="s">
        <v>330</v>
      </c>
      <c r="C656" s="20">
        <f t="shared" si="56"/>
        <v>183</v>
      </c>
    </row>
    <row r="657" spans="1:3" ht="15" customHeight="1" x14ac:dyDescent="0.5">
      <c r="A657" s="3">
        <v>49</v>
      </c>
      <c r="B657" s="6" t="s">
        <v>225</v>
      </c>
      <c r="C657" s="20">
        <f>AVERAGE(A657:A659)</f>
        <v>20.666666666666668</v>
      </c>
    </row>
    <row r="658" spans="1:3" ht="15" customHeight="1" x14ac:dyDescent="0.5">
      <c r="A658" s="3">
        <v>3</v>
      </c>
      <c r="B658" s="6" t="s">
        <v>225</v>
      </c>
    </row>
    <row r="659" spans="1:3" ht="15" customHeight="1" x14ac:dyDescent="0.5">
      <c r="A659" s="3">
        <v>10</v>
      </c>
      <c r="B659" s="6" t="s">
        <v>225</v>
      </c>
    </row>
    <row r="660" spans="1:3" ht="15" customHeight="1" x14ac:dyDescent="0.5">
      <c r="A660" s="3">
        <v>115</v>
      </c>
      <c r="B660" s="6" t="s">
        <v>276</v>
      </c>
      <c r="C660" s="20">
        <f t="shared" ref="C660:C662" si="57">A660</f>
        <v>115</v>
      </c>
    </row>
    <row r="661" spans="1:3" ht="15" customHeight="1" x14ac:dyDescent="0.5">
      <c r="A661" s="3">
        <v>26</v>
      </c>
      <c r="B661" s="6" t="s">
        <v>51</v>
      </c>
      <c r="C661" s="20">
        <f t="shared" si="57"/>
        <v>26</v>
      </c>
    </row>
    <row r="662" spans="1:3" ht="15" customHeight="1" x14ac:dyDescent="0.5">
      <c r="A662" s="3">
        <v>63</v>
      </c>
      <c r="B662" s="6" t="s">
        <v>87</v>
      </c>
      <c r="C662" s="20">
        <f t="shared" si="57"/>
        <v>63</v>
      </c>
    </row>
    <row r="663" spans="1:3" ht="15" customHeight="1" x14ac:dyDescent="0.5">
      <c r="A663" s="3">
        <v>13</v>
      </c>
      <c r="B663" s="6" t="s">
        <v>444</v>
      </c>
      <c r="C663" s="20">
        <f>AVERAGE(A663:A667)</f>
        <v>7.6</v>
      </c>
    </row>
    <row r="664" spans="1:3" ht="15" customHeight="1" x14ac:dyDescent="0.5">
      <c r="A664" s="3">
        <v>13</v>
      </c>
      <c r="B664" s="6" t="s">
        <v>444</v>
      </c>
    </row>
    <row r="665" spans="1:3" ht="15" customHeight="1" x14ac:dyDescent="0.5">
      <c r="A665" s="3">
        <v>2</v>
      </c>
      <c r="B665" s="6" t="s">
        <v>444</v>
      </c>
    </row>
    <row r="666" spans="1:3" ht="15" customHeight="1" x14ac:dyDescent="0.5">
      <c r="A666" s="3">
        <v>8</v>
      </c>
      <c r="B666" s="6" t="s">
        <v>444</v>
      </c>
    </row>
    <row r="667" spans="1:3" ht="15" customHeight="1" x14ac:dyDescent="0.5">
      <c r="A667" s="3">
        <v>2</v>
      </c>
      <c r="B667" s="6" t="s">
        <v>444</v>
      </c>
    </row>
    <row r="668" spans="1:3" ht="15" customHeight="1" x14ac:dyDescent="0.5">
      <c r="A668" s="3">
        <v>75</v>
      </c>
      <c r="B668" s="6" t="s">
        <v>245</v>
      </c>
      <c r="C668" s="20">
        <f>AVERAGE(A668:A669)</f>
        <v>42</v>
      </c>
    </row>
    <row r="669" spans="1:3" ht="15" customHeight="1" x14ac:dyDescent="0.5">
      <c r="A669" s="3">
        <v>9</v>
      </c>
      <c r="B669" s="6" t="s">
        <v>245</v>
      </c>
    </row>
    <row r="670" spans="1:3" ht="15" customHeight="1" x14ac:dyDescent="0.5">
      <c r="A670" s="3">
        <v>162</v>
      </c>
      <c r="B670" s="6" t="s">
        <v>315</v>
      </c>
      <c r="C670" s="20">
        <f t="shared" ref="C670:C671" si="58">A670</f>
        <v>162</v>
      </c>
    </row>
    <row r="671" spans="1:3" ht="15" customHeight="1" x14ac:dyDescent="0.5">
      <c r="A671" s="3">
        <v>32</v>
      </c>
      <c r="B671" s="6" t="s">
        <v>196</v>
      </c>
      <c r="C671" s="20">
        <f t="shared" si="58"/>
        <v>32</v>
      </c>
    </row>
    <row r="672" spans="1:3" ht="15" customHeight="1" x14ac:dyDescent="0.5">
      <c r="A672" s="3">
        <v>8</v>
      </c>
      <c r="B672" s="6" t="s">
        <v>45</v>
      </c>
      <c r="C672" s="20">
        <f>AVERAGE(A672:A677)</f>
        <v>13.666666666666666</v>
      </c>
    </row>
    <row r="673" spans="1:3" ht="15" customHeight="1" x14ac:dyDescent="0.5">
      <c r="A673" s="3">
        <v>18</v>
      </c>
      <c r="B673" s="6" t="s">
        <v>45</v>
      </c>
    </row>
    <row r="674" spans="1:3" ht="15" customHeight="1" x14ac:dyDescent="0.5">
      <c r="A674" s="3">
        <v>24</v>
      </c>
      <c r="B674" s="6" t="s">
        <v>45</v>
      </c>
    </row>
    <row r="675" spans="1:3" ht="15" customHeight="1" x14ac:dyDescent="0.5">
      <c r="A675" s="3">
        <v>26</v>
      </c>
      <c r="B675" s="6" t="s">
        <v>45</v>
      </c>
    </row>
    <row r="676" spans="1:3" ht="15" customHeight="1" x14ac:dyDescent="0.5">
      <c r="A676" s="3">
        <v>3</v>
      </c>
      <c r="B676" s="6" t="s">
        <v>45</v>
      </c>
    </row>
    <row r="677" spans="1:3" ht="15" customHeight="1" x14ac:dyDescent="0.5">
      <c r="A677" s="3">
        <v>3</v>
      </c>
      <c r="B677" s="6" t="s">
        <v>45</v>
      </c>
    </row>
    <row r="678" spans="1:3" ht="15" customHeight="1" x14ac:dyDescent="0.5">
      <c r="A678" s="3">
        <v>3</v>
      </c>
      <c r="B678" s="6" t="s">
        <v>534</v>
      </c>
      <c r="C678" s="20">
        <f t="shared" ref="C678:C681" si="59">A678</f>
        <v>3</v>
      </c>
    </row>
    <row r="679" spans="1:3" ht="15" customHeight="1" x14ac:dyDescent="0.5">
      <c r="A679" s="3">
        <v>174</v>
      </c>
      <c r="B679" s="6" t="s">
        <v>324</v>
      </c>
      <c r="C679" s="20">
        <f t="shared" si="59"/>
        <v>174</v>
      </c>
    </row>
    <row r="680" spans="1:3" ht="15" customHeight="1" x14ac:dyDescent="0.5">
      <c r="A680" s="3">
        <v>15</v>
      </c>
      <c r="B680" s="6" t="s">
        <v>351</v>
      </c>
      <c r="C680" s="20">
        <f t="shared" si="59"/>
        <v>15</v>
      </c>
    </row>
    <row r="681" spans="1:3" ht="15" customHeight="1" x14ac:dyDescent="0.5">
      <c r="A681" s="3">
        <v>19</v>
      </c>
      <c r="B681" s="6" t="s">
        <v>354</v>
      </c>
      <c r="C681" s="20">
        <f t="shared" si="59"/>
        <v>19</v>
      </c>
    </row>
    <row r="682" spans="1:3" ht="15" customHeight="1" x14ac:dyDescent="0.5">
      <c r="A682" s="3">
        <v>7</v>
      </c>
      <c r="B682" s="6" t="s">
        <v>183</v>
      </c>
      <c r="C682" s="20">
        <f>AVERAGE(A682:A689)</f>
        <v>6.875</v>
      </c>
    </row>
    <row r="683" spans="1:3" ht="15" customHeight="1" x14ac:dyDescent="0.5">
      <c r="A683" s="3">
        <v>13</v>
      </c>
      <c r="B683" s="6" t="s">
        <v>183</v>
      </c>
    </row>
    <row r="684" spans="1:3" ht="15" customHeight="1" x14ac:dyDescent="0.5">
      <c r="A684" s="3">
        <v>1</v>
      </c>
      <c r="B684" s="6" t="s">
        <v>183</v>
      </c>
    </row>
    <row r="685" spans="1:3" ht="15" customHeight="1" x14ac:dyDescent="0.5">
      <c r="A685" s="3">
        <v>15</v>
      </c>
      <c r="B685" s="6" t="s">
        <v>183</v>
      </c>
    </row>
    <row r="686" spans="1:3" ht="15" customHeight="1" x14ac:dyDescent="0.5">
      <c r="A686" s="3">
        <v>4</v>
      </c>
      <c r="B686" s="6" t="s">
        <v>183</v>
      </c>
    </row>
    <row r="687" spans="1:3" ht="15" customHeight="1" x14ac:dyDescent="0.5">
      <c r="A687" s="3">
        <v>4</v>
      </c>
      <c r="B687" s="6" t="s">
        <v>183</v>
      </c>
    </row>
    <row r="688" spans="1:3" ht="15" customHeight="1" x14ac:dyDescent="0.5">
      <c r="A688" s="3">
        <v>2</v>
      </c>
      <c r="B688" s="6" t="s">
        <v>183</v>
      </c>
    </row>
    <row r="689" spans="1:3" ht="15" customHeight="1" x14ac:dyDescent="0.5">
      <c r="A689" s="3">
        <v>9</v>
      </c>
      <c r="B689" s="6" t="s">
        <v>456</v>
      </c>
    </row>
    <row r="690" spans="1:3" ht="15" customHeight="1" x14ac:dyDescent="0.5">
      <c r="A690" s="3">
        <v>14</v>
      </c>
      <c r="B690" s="6" t="s">
        <v>41</v>
      </c>
      <c r="C690" s="20">
        <f>AVERAGE(A690:A692)</f>
        <v>15</v>
      </c>
    </row>
    <row r="691" spans="1:3" ht="15" customHeight="1" x14ac:dyDescent="0.5">
      <c r="A691" s="3">
        <v>23</v>
      </c>
      <c r="B691" s="6" t="s">
        <v>41</v>
      </c>
    </row>
    <row r="692" spans="1:3" ht="15" customHeight="1" x14ac:dyDescent="0.5">
      <c r="A692" s="3">
        <v>8</v>
      </c>
      <c r="B692" s="6" t="s">
        <v>41</v>
      </c>
    </row>
    <row r="693" spans="1:3" ht="15" customHeight="1" x14ac:dyDescent="0.5">
      <c r="A693" s="3">
        <v>34</v>
      </c>
      <c r="B693" s="6" t="s">
        <v>59</v>
      </c>
      <c r="C693" s="20">
        <f>AVERAGE(A693:A697)</f>
        <v>25.4</v>
      </c>
    </row>
    <row r="694" spans="1:3" ht="15" customHeight="1" x14ac:dyDescent="0.5">
      <c r="A694" s="3">
        <v>37</v>
      </c>
      <c r="B694" s="6" t="s">
        <v>59</v>
      </c>
    </row>
    <row r="695" spans="1:3" ht="15" customHeight="1" x14ac:dyDescent="0.5">
      <c r="A695" s="3">
        <v>34</v>
      </c>
      <c r="B695" s="6" t="s">
        <v>59</v>
      </c>
    </row>
    <row r="696" spans="1:3" ht="15" customHeight="1" x14ac:dyDescent="0.5">
      <c r="A696" s="3">
        <v>15</v>
      </c>
      <c r="B696" s="6" t="s">
        <v>59</v>
      </c>
    </row>
    <row r="697" spans="1:3" ht="15" customHeight="1" x14ac:dyDescent="0.5">
      <c r="A697" s="3">
        <v>7</v>
      </c>
      <c r="B697" s="6" t="s">
        <v>59</v>
      </c>
    </row>
    <row r="698" spans="1:3" ht="15" customHeight="1" x14ac:dyDescent="0.5">
      <c r="A698" s="3">
        <v>125</v>
      </c>
      <c r="B698" s="6" t="s">
        <v>148</v>
      </c>
      <c r="C698" s="20">
        <f t="shared" ref="C698:C703" si="60">A698</f>
        <v>125</v>
      </c>
    </row>
    <row r="699" spans="1:3" ht="15" customHeight="1" x14ac:dyDescent="0.5">
      <c r="A699" s="3">
        <v>96</v>
      </c>
      <c r="B699" s="6" t="s">
        <v>119</v>
      </c>
      <c r="C699" s="20">
        <f t="shared" si="60"/>
        <v>96</v>
      </c>
    </row>
    <row r="700" spans="1:3" ht="15" customHeight="1" x14ac:dyDescent="0.5">
      <c r="A700" s="3">
        <v>126</v>
      </c>
      <c r="B700" s="6" t="s">
        <v>149</v>
      </c>
      <c r="C700" s="20">
        <f t="shared" si="60"/>
        <v>126</v>
      </c>
    </row>
    <row r="701" spans="1:3" ht="15" customHeight="1" x14ac:dyDescent="0.5">
      <c r="A701" s="3">
        <v>99</v>
      </c>
      <c r="B701" s="6" t="s">
        <v>265</v>
      </c>
      <c r="C701" s="20">
        <f t="shared" si="60"/>
        <v>99</v>
      </c>
    </row>
    <row r="702" spans="1:3" ht="15" customHeight="1" x14ac:dyDescent="0.5">
      <c r="A702" s="3">
        <v>12</v>
      </c>
      <c r="B702" s="6" t="s">
        <v>349</v>
      </c>
      <c r="C702" s="20">
        <f t="shared" si="60"/>
        <v>12</v>
      </c>
    </row>
    <row r="703" spans="1:3" ht="15" customHeight="1" x14ac:dyDescent="0.5">
      <c r="A703" s="3">
        <v>95</v>
      </c>
      <c r="B703" s="6" t="s">
        <v>261</v>
      </c>
      <c r="C703" s="20">
        <f t="shared" si="60"/>
        <v>95</v>
      </c>
    </row>
    <row r="704" spans="1:3" ht="15" customHeight="1" x14ac:dyDescent="0.5">
      <c r="A704" s="3">
        <v>118</v>
      </c>
      <c r="B704" s="6" t="s">
        <v>141</v>
      </c>
      <c r="C704" s="20">
        <f>AVERAGE(A704:A706)</f>
        <v>45</v>
      </c>
    </row>
    <row r="705" spans="1:3" ht="15" customHeight="1" x14ac:dyDescent="0.5">
      <c r="A705" s="3">
        <v>13</v>
      </c>
      <c r="B705" s="6" t="s">
        <v>141</v>
      </c>
    </row>
    <row r="706" spans="1:3" ht="15" customHeight="1" x14ac:dyDescent="0.5">
      <c r="A706" s="3">
        <v>4</v>
      </c>
      <c r="B706" s="6" t="s">
        <v>141</v>
      </c>
    </row>
    <row r="707" spans="1:3" ht="15" customHeight="1" x14ac:dyDescent="0.5">
      <c r="A707" s="3">
        <v>21</v>
      </c>
      <c r="B707" s="6" t="s">
        <v>473</v>
      </c>
      <c r="C707" s="20">
        <f>AVERAGE(A707:A711)</f>
        <v>31.8</v>
      </c>
    </row>
    <row r="708" spans="1:3" ht="15" customHeight="1" x14ac:dyDescent="0.5">
      <c r="A708" s="3">
        <v>4</v>
      </c>
      <c r="B708" s="6" t="s">
        <v>473</v>
      </c>
    </row>
    <row r="709" spans="1:3" ht="15" customHeight="1" x14ac:dyDescent="0.5">
      <c r="A709" s="3">
        <v>121</v>
      </c>
      <c r="B709" s="6" t="s">
        <v>281</v>
      </c>
    </row>
    <row r="710" spans="1:3" ht="15" customHeight="1" x14ac:dyDescent="0.5">
      <c r="A710" s="3">
        <v>11</v>
      </c>
      <c r="B710" s="6" t="s">
        <v>281</v>
      </c>
    </row>
    <row r="711" spans="1:3" ht="15" customHeight="1" x14ac:dyDescent="0.5">
      <c r="A711" s="3">
        <v>2</v>
      </c>
      <c r="B711" s="6" t="s">
        <v>281</v>
      </c>
    </row>
    <row r="712" spans="1:3" ht="15" customHeight="1" x14ac:dyDescent="0.5">
      <c r="A712" s="3">
        <v>56</v>
      </c>
      <c r="B712" s="6" t="s">
        <v>80</v>
      </c>
      <c r="C712" s="20">
        <f t="shared" ref="C712:C716" si="61">A712</f>
        <v>56</v>
      </c>
    </row>
    <row r="713" spans="1:3" ht="15" customHeight="1" x14ac:dyDescent="0.5">
      <c r="A713" s="3">
        <v>166</v>
      </c>
      <c r="B713" s="6" t="s">
        <v>318</v>
      </c>
      <c r="C713" s="20">
        <f t="shared" si="61"/>
        <v>166</v>
      </c>
    </row>
    <row r="714" spans="1:3" ht="15" customHeight="1" x14ac:dyDescent="0.5">
      <c r="A714" s="3">
        <v>19</v>
      </c>
      <c r="B714" s="6" t="s">
        <v>210</v>
      </c>
      <c r="C714" s="20">
        <f t="shared" si="61"/>
        <v>19</v>
      </c>
    </row>
    <row r="715" spans="1:3" ht="15" customHeight="1" x14ac:dyDescent="0.5">
      <c r="A715" s="3">
        <v>75</v>
      </c>
      <c r="B715" s="6" t="s">
        <v>99</v>
      </c>
      <c r="C715" s="20">
        <f t="shared" si="61"/>
        <v>75</v>
      </c>
    </row>
    <row r="716" spans="1:3" ht="15" customHeight="1" x14ac:dyDescent="0.5">
      <c r="A716" s="3">
        <v>2</v>
      </c>
      <c r="B716" s="6" t="s">
        <v>361</v>
      </c>
      <c r="C716" s="20">
        <f t="shared" si="61"/>
        <v>2</v>
      </c>
    </row>
    <row r="717" spans="1:3" ht="15" customHeight="1" x14ac:dyDescent="0.5">
      <c r="A717" s="3">
        <v>57</v>
      </c>
      <c r="B717" s="6" t="s">
        <v>232</v>
      </c>
      <c r="C717" s="20">
        <f>AVERAGE(A717:A719)</f>
        <v>19.666666666666668</v>
      </c>
    </row>
    <row r="718" spans="1:3" ht="15" customHeight="1" x14ac:dyDescent="0.5">
      <c r="A718" s="3">
        <v>1</v>
      </c>
      <c r="B718" s="6" t="s">
        <v>28</v>
      </c>
    </row>
    <row r="719" spans="1:3" ht="15" customHeight="1" x14ac:dyDescent="0.5">
      <c r="A719" s="3">
        <v>1</v>
      </c>
      <c r="B719" s="6" t="s">
        <v>28</v>
      </c>
    </row>
    <row r="720" spans="1:3" ht="15" customHeight="1" x14ac:dyDescent="0.5">
      <c r="A720" s="3">
        <v>39</v>
      </c>
      <c r="B720" s="6" t="s">
        <v>79</v>
      </c>
      <c r="C720" s="20">
        <f>AVERAGE(A720:A723)</f>
        <v>27</v>
      </c>
    </row>
    <row r="721" spans="1:3" ht="15" customHeight="1" x14ac:dyDescent="0.5">
      <c r="A721" s="3">
        <v>55</v>
      </c>
      <c r="B721" s="6" t="s">
        <v>79</v>
      </c>
    </row>
    <row r="722" spans="1:3" ht="15" customHeight="1" x14ac:dyDescent="0.5">
      <c r="A722" s="3">
        <v>10</v>
      </c>
      <c r="B722" s="6" t="s">
        <v>79</v>
      </c>
    </row>
    <row r="723" spans="1:3" ht="15" customHeight="1" x14ac:dyDescent="0.5">
      <c r="A723" s="3">
        <v>4</v>
      </c>
      <c r="B723" s="6" t="s">
        <v>79</v>
      </c>
    </row>
    <row r="724" spans="1:3" ht="15" customHeight="1" x14ac:dyDescent="0.5">
      <c r="A724" s="3">
        <v>171</v>
      </c>
      <c r="B724" s="6" t="s">
        <v>322</v>
      </c>
      <c r="C724" s="20">
        <f t="shared" ref="C724:C725" si="62">A724</f>
        <v>171</v>
      </c>
    </row>
    <row r="725" spans="1:3" ht="15" customHeight="1" x14ac:dyDescent="0.5">
      <c r="A725" s="3">
        <v>47</v>
      </c>
      <c r="B725" s="6" t="s">
        <v>224</v>
      </c>
      <c r="C725" s="20">
        <f t="shared" si="62"/>
        <v>47</v>
      </c>
    </row>
    <row r="726" spans="1:3" ht="15" customHeight="1" x14ac:dyDescent="0.5">
      <c r="A726" s="3">
        <v>78</v>
      </c>
      <c r="B726" s="6" t="s">
        <v>101</v>
      </c>
      <c r="C726" s="20">
        <f>AVERAGE(A726:A746)</f>
        <v>15.19047619047619</v>
      </c>
    </row>
    <row r="727" spans="1:3" ht="15" customHeight="1" x14ac:dyDescent="0.5">
      <c r="A727" s="3">
        <v>77</v>
      </c>
      <c r="B727" s="6" t="s">
        <v>101</v>
      </c>
    </row>
    <row r="728" spans="1:3" ht="15" customHeight="1" x14ac:dyDescent="0.5">
      <c r="A728" s="3">
        <v>25</v>
      </c>
      <c r="B728" s="6" t="s">
        <v>101</v>
      </c>
    </row>
    <row r="729" spans="1:3" ht="15" customHeight="1" x14ac:dyDescent="0.5">
      <c r="A729" s="3">
        <v>22</v>
      </c>
      <c r="B729" s="6" t="s">
        <v>101</v>
      </c>
    </row>
    <row r="730" spans="1:3" ht="15" customHeight="1" x14ac:dyDescent="0.5">
      <c r="A730" s="3">
        <v>6</v>
      </c>
      <c r="B730" s="6" t="s">
        <v>101</v>
      </c>
    </row>
    <row r="731" spans="1:3" ht="15" customHeight="1" x14ac:dyDescent="0.5">
      <c r="A731" s="3">
        <v>13</v>
      </c>
      <c r="B731" s="6" t="s">
        <v>101</v>
      </c>
    </row>
    <row r="732" spans="1:3" ht="15" customHeight="1" x14ac:dyDescent="0.5">
      <c r="A732" s="3">
        <v>7</v>
      </c>
      <c r="B732" s="6" t="s">
        <v>101</v>
      </c>
    </row>
    <row r="733" spans="1:3" ht="15" customHeight="1" x14ac:dyDescent="0.5">
      <c r="A733" s="3">
        <v>2</v>
      </c>
      <c r="B733" s="6" t="s">
        <v>101</v>
      </c>
    </row>
    <row r="734" spans="1:3" ht="15" customHeight="1" x14ac:dyDescent="0.5">
      <c r="A734" s="3">
        <v>17</v>
      </c>
      <c r="B734" s="6" t="s">
        <v>101</v>
      </c>
    </row>
    <row r="735" spans="1:3" ht="15" customHeight="1" x14ac:dyDescent="0.5">
      <c r="A735" s="3">
        <v>2</v>
      </c>
      <c r="B735" s="6" t="s">
        <v>101</v>
      </c>
    </row>
    <row r="736" spans="1:3" ht="15" customHeight="1" x14ac:dyDescent="0.5">
      <c r="A736" s="3">
        <v>9</v>
      </c>
      <c r="B736" s="6" t="s">
        <v>101</v>
      </c>
    </row>
    <row r="737" spans="1:3" ht="15" customHeight="1" x14ac:dyDescent="0.5">
      <c r="A737" s="3">
        <v>6</v>
      </c>
      <c r="B737" s="6" t="s">
        <v>101</v>
      </c>
    </row>
    <row r="738" spans="1:3" ht="15" customHeight="1" x14ac:dyDescent="0.5">
      <c r="A738" s="3">
        <v>8</v>
      </c>
      <c r="B738" s="6" t="s">
        <v>101</v>
      </c>
    </row>
    <row r="739" spans="1:3" ht="15" customHeight="1" x14ac:dyDescent="0.5">
      <c r="A739" s="3">
        <v>4</v>
      </c>
      <c r="B739" s="6" t="s">
        <v>101</v>
      </c>
    </row>
    <row r="740" spans="1:3" ht="15" customHeight="1" x14ac:dyDescent="0.5">
      <c r="A740" s="3">
        <v>7</v>
      </c>
      <c r="B740" s="6" t="s">
        <v>101</v>
      </c>
    </row>
    <row r="741" spans="1:3" ht="15" customHeight="1" x14ac:dyDescent="0.5">
      <c r="A741" s="3">
        <v>9</v>
      </c>
      <c r="B741" s="6" t="s">
        <v>101</v>
      </c>
    </row>
    <row r="742" spans="1:3" ht="15" customHeight="1" x14ac:dyDescent="0.5">
      <c r="A742" s="3">
        <v>7</v>
      </c>
      <c r="B742" s="6" t="s">
        <v>101</v>
      </c>
    </row>
    <row r="743" spans="1:3" ht="15" customHeight="1" x14ac:dyDescent="0.5">
      <c r="A743" s="3">
        <v>8</v>
      </c>
      <c r="B743" s="6" t="s">
        <v>101</v>
      </c>
    </row>
    <row r="744" spans="1:3" ht="15" customHeight="1" x14ac:dyDescent="0.5">
      <c r="A744" s="3">
        <v>1</v>
      </c>
      <c r="B744" s="6" t="s">
        <v>101</v>
      </c>
    </row>
    <row r="745" spans="1:3" ht="15" customHeight="1" x14ac:dyDescent="0.5">
      <c r="A745" s="3">
        <v>9</v>
      </c>
      <c r="B745" s="6" t="s">
        <v>101</v>
      </c>
    </row>
    <row r="746" spans="1:3" ht="15" customHeight="1" x14ac:dyDescent="0.5">
      <c r="A746" s="3">
        <v>2</v>
      </c>
      <c r="B746" s="6" t="s">
        <v>101</v>
      </c>
    </row>
    <row r="747" spans="1:3" ht="15" customHeight="1" x14ac:dyDescent="0.5">
      <c r="A747" s="3">
        <v>124</v>
      </c>
      <c r="B747" s="6" t="s">
        <v>283</v>
      </c>
      <c r="C747" s="20">
        <f t="shared" ref="C747:C752" si="63">A747</f>
        <v>124</v>
      </c>
    </row>
    <row r="748" spans="1:3" ht="15" customHeight="1" x14ac:dyDescent="0.5">
      <c r="A748" s="3">
        <v>54</v>
      </c>
      <c r="B748" s="6" t="s">
        <v>229</v>
      </c>
      <c r="C748" s="20">
        <f t="shared" si="63"/>
        <v>54</v>
      </c>
    </row>
    <row r="749" spans="1:3" ht="15" customHeight="1" x14ac:dyDescent="0.5">
      <c r="A749" s="3">
        <v>127</v>
      </c>
      <c r="B749" s="6" t="s">
        <v>285</v>
      </c>
      <c r="C749" s="20">
        <f t="shared" si="63"/>
        <v>127</v>
      </c>
    </row>
    <row r="750" spans="1:3" ht="15" customHeight="1" x14ac:dyDescent="0.5">
      <c r="A750" s="3">
        <v>98</v>
      </c>
      <c r="B750" s="6" t="s">
        <v>264</v>
      </c>
      <c r="C750" s="20">
        <f t="shared" si="63"/>
        <v>98</v>
      </c>
    </row>
    <row r="751" spans="1:3" ht="15" customHeight="1" x14ac:dyDescent="0.5">
      <c r="A751" s="3">
        <v>60</v>
      </c>
      <c r="B751" s="6" t="s">
        <v>84</v>
      </c>
      <c r="C751" s="20">
        <f t="shared" si="63"/>
        <v>60</v>
      </c>
    </row>
    <row r="752" spans="1:3" ht="15" customHeight="1" x14ac:dyDescent="0.5">
      <c r="A752" s="3">
        <v>64</v>
      </c>
      <c r="B752" s="6" t="s">
        <v>237</v>
      </c>
      <c r="C752" s="20">
        <f t="shared" si="63"/>
        <v>64</v>
      </c>
    </row>
    <row r="753" spans="1:3" ht="15" customHeight="1" x14ac:dyDescent="0.5">
      <c r="A753" s="3">
        <v>155</v>
      </c>
      <c r="B753" s="6" t="s">
        <v>368</v>
      </c>
      <c r="C753" s="20">
        <f>AVERAGE(A753:A754)</f>
        <v>78.5</v>
      </c>
    </row>
    <row r="754" spans="1:3" ht="15" customHeight="1" x14ac:dyDescent="0.5">
      <c r="A754" s="3">
        <v>2</v>
      </c>
      <c r="B754" s="6" t="s">
        <v>368</v>
      </c>
    </row>
    <row r="755" spans="1:3" ht="15" customHeight="1" x14ac:dyDescent="0.5">
      <c r="A755" s="3">
        <v>81</v>
      </c>
      <c r="B755" s="6" t="s">
        <v>250</v>
      </c>
      <c r="C755" s="20">
        <f t="shared" ref="C755" si="64">A755</f>
        <v>81</v>
      </c>
    </row>
    <row r="756" spans="1:3" ht="15" customHeight="1" x14ac:dyDescent="0.5">
      <c r="A756" s="3">
        <v>41</v>
      </c>
      <c r="B756" s="6" t="s">
        <v>13</v>
      </c>
      <c r="C756" s="20">
        <f>AVERAGE(A756:A764)</f>
        <v>17.777777777777779</v>
      </c>
    </row>
    <row r="757" spans="1:3" ht="15" customHeight="1" x14ac:dyDescent="0.5">
      <c r="A757" s="3">
        <v>40</v>
      </c>
      <c r="B757" s="6" t="s">
        <v>13</v>
      </c>
    </row>
    <row r="758" spans="1:3" ht="15" customHeight="1" x14ac:dyDescent="0.5">
      <c r="A758" s="3">
        <v>31</v>
      </c>
      <c r="B758" s="6" t="s">
        <v>13</v>
      </c>
    </row>
    <row r="759" spans="1:3" ht="15" customHeight="1" x14ac:dyDescent="0.5">
      <c r="A759" s="3">
        <v>11</v>
      </c>
      <c r="B759" s="6" t="s">
        <v>13</v>
      </c>
    </row>
    <row r="760" spans="1:3" ht="15" customHeight="1" x14ac:dyDescent="0.5">
      <c r="A760" s="3">
        <v>18</v>
      </c>
      <c r="B760" s="6" t="s">
        <v>13</v>
      </c>
    </row>
    <row r="761" spans="1:3" ht="15" customHeight="1" x14ac:dyDescent="0.5">
      <c r="A761" s="3">
        <v>10</v>
      </c>
      <c r="B761" s="6" t="s">
        <v>13</v>
      </c>
    </row>
    <row r="762" spans="1:3" ht="15" customHeight="1" x14ac:dyDescent="0.5">
      <c r="A762" s="3">
        <v>3</v>
      </c>
      <c r="B762" s="6" t="s">
        <v>13</v>
      </c>
    </row>
    <row r="763" spans="1:3" ht="15" customHeight="1" x14ac:dyDescent="0.5">
      <c r="A763" s="3">
        <v>4</v>
      </c>
      <c r="B763" s="6" t="s">
        <v>13</v>
      </c>
    </row>
    <row r="764" spans="1:3" ht="15" customHeight="1" x14ac:dyDescent="0.5">
      <c r="A764" s="3">
        <v>2</v>
      </c>
      <c r="B764" s="6" t="s">
        <v>13</v>
      </c>
    </row>
    <row r="765" spans="1:3" ht="15" customHeight="1" x14ac:dyDescent="0.5">
      <c r="A765" s="3">
        <v>140</v>
      </c>
      <c r="B765" s="6" t="s">
        <v>163</v>
      </c>
      <c r="C765" s="20">
        <f t="shared" ref="C765:C766" si="65">A765</f>
        <v>140</v>
      </c>
    </row>
    <row r="766" spans="1:3" ht="15" customHeight="1" x14ac:dyDescent="0.5">
      <c r="A766" s="3">
        <v>142</v>
      </c>
      <c r="B766" s="6" t="s">
        <v>165</v>
      </c>
      <c r="C766" s="20">
        <f t="shared" si="65"/>
        <v>142</v>
      </c>
    </row>
    <row r="767" spans="1:3" ht="15" customHeight="1" x14ac:dyDescent="0.5">
      <c r="A767" s="3">
        <v>117</v>
      </c>
      <c r="B767" s="6" t="s">
        <v>140</v>
      </c>
      <c r="C767" s="20">
        <f>AVERAGE(A767:A770)</f>
        <v>36.25</v>
      </c>
    </row>
    <row r="768" spans="1:3" ht="15" customHeight="1" x14ac:dyDescent="0.5">
      <c r="A768" s="3">
        <v>14</v>
      </c>
      <c r="B768" s="6" t="s">
        <v>140</v>
      </c>
    </row>
    <row r="769" spans="1:3" ht="15" customHeight="1" x14ac:dyDescent="0.5">
      <c r="A769" s="3">
        <v>3</v>
      </c>
      <c r="B769" s="6" t="s">
        <v>140</v>
      </c>
    </row>
    <row r="770" spans="1:3" ht="15" customHeight="1" x14ac:dyDescent="0.5">
      <c r="A770" s="3">
        <v>11</v>
      </c>
      <c r="B770" s="6" t="s">
        <v>140</v>
      </c>
    </row>
    <row r="771" spans="1:3" ht="15" customHeight="1" x14ac:dyDescent="0.5">
      <c r="A771" s="3">
        <v>18</v>
      </c>
      <c r="B771" s="6" t="s">
        <v>471</v>
      </c>
      <c r="C771" s="20">
        <f t="shared" ref="C771:C772" si="66">A771</f>
        <v>18</v>
      </c>
    </row>
    <row r="772" spans="1:3" ht="15" customHeight="1" x14ac:dyDescent="0.5">
      <c r="A772" s="3">
        <v>185</v>
      </c>
      <c r="B772" s="6" t="s">
        <v>332</v>
      </c>
      <c r="C772" s="20">
        <f t="shared" si="66"/>
        <v>185</v>
      </c>
    </row>
    <row r="773" spans="1:3" ht="15" customHeight="1" x14ac:dyDescent="0.5">
      <c r="A773" s="3">
        <v>62</v>
      </c>
      <c r="B773" s="6" t="s">
        <v>72</v>
      </c>
      <c r="C773" s="20">
        <f>AVERAGE(A773:A776)</f>
        <v>44.25</v>
      </c>
    </row>
    <row r="774" spans="1:3" ht="15" customHeight="1" x14ac:dyDescent="0.5">
      <c r="A774" s="3">
        <v>48</v>
      </c>
      <c r="B774" s="6" t="s">
        <v>72</v>
      </c>
    </row>
    <row r="775" spans="1:3" ht="15" customHeight="1" x14ac:dyDescent="0.5">
      <c r="A775" s="3">
        <v>33</v>
      </c>
      <c r="B775" s="6" t="s">
        <v>72</v>
      </c>
    </row>
    <row r="776" spans="1:3" ht="15" customHeight="1" x14ac:dyDescent="0.5">
      <c r="A776" s="3">
        <v>34</v>
      </c>
      <c r="B776" s="6" t="s">
        <v>72</v>
      </c>
    </row>
    <row r="777" spans="1:3" ht="15" customHeight="1" x14ac:dyDescent="0.5">
      <c r="A777" s="3">
        <v>133</v>
      </c>
      <c r="B777" s="6" t="s">
        <v>105</v>
      </c>
      <c r="C777" s="20">
        <f>AVERAGE(A777:A778)</f>
        <v>107</v>
      </c>
    </row>
    <row r="778" spans="1:3" ht="15" customHeight="1" x14ac:dyDescent="0.5">
      <c r="A778" s="3">
        <v>81</v>
      </c>
      <c r="B778" s="6" t="s">
        <v>105</v>
      </c>
    </row>
    <row r="779" spans="1:3" ht="15" customHeight="1" x14ac:dyDescent="0.5">
      <c r="A779" s="3">
        <v>25</v>
      </c>
      <c r="B779" s="6" t="s">
        <v>43</v>
      </c>
      <c r="C779" s="20">
        <f>AVERAGE(A779:A780)</f>
        <v>20.5</v>
      </c>
    </row>
    <row r="780" spans="1:3" ht="15" customHeight="1" x14ac:dyDescent="0.5">
      <c r="A780" s="3">
        <v>16</v>
      </c>
      <c r="B780" s="6" t="s">
        <v>43</v>
      </c>
    </row>
    <row r="781" spans="1:3" ht="15" customHeight="1" x14ac:dyDescent="0.5">
      <c r="A781" s="3">
        <v>18</v>
      </c>
      <c r="B781" s="6" t="s">
        <v>209</v>
      </c>
      <c r="C781" s="20">
        <f>AVERAGE(A781:A782)</f>
        <v>11.5</v>
      </c>
    </row>
    <row r="782" spans="1:3" ht="15" customHeight="1" x14ac:dyDescent="0.5">
      <c r="A782" s="3">
        <v>5</v>
      </c>
      <c r="B782" s="6" t="s">
        <v>209</v>
      </c>
    </row>
    <row r="783" spans="1:3" ht="15" customHeight="1" x14ac:dyDescent="0.5">
      <c r="A783" s="3">
        <v>8</v>
      </c>
      <c r="B783" s="6" t="s">
        <v>495</v>
      </c>
      <c r="C783" s="20">
        <f t="shared" ref="C783:C784" si="67">A783</f>
        <v>8</v>
      </c>
    </row>
    <row r="784" spans="1:3" ht="15" customHeight="1" x14ac:dyDescent="0.5">
      <c r="A784" s="3">
        <v>1</v>
      </c>
      <c r="B784" s="6" t="s">
        <v>528</v>
      </c>
      <c r="C784" s="20">
        <f t="shared" si="67"/>
        <v>1</v>
      </c>
    </row>
    <row r="785" spans="1:3" ht="15" customHeight="1" x14ac:dyDescent="0.5">
      <c r="A785" s="3">
        <v>7</v>
      </c>
      <c r="B785" s="6" t="s">
        <v>406</v>
      </c>
      <c r="C785" s="20">
        <f>AVERAGE(A785:A787)</f>
        <v>5.333333333333333</v>
      </c>
    </row>
    <row r="786" spans="1:3" ht="15" customHeight="1" x14ac:dyDescent="0.5">
      <c r="A786" s="3">
        <v>2</v>
      </c>
      <c r="B786" s="6" t="s">
        <v>406</v>
      </c>
    </row>
    <row r="787" spans="1:3" ht="15" customHeight="1" x14ac:dyDescent="0.5">
      <c r="A787" s="3">
        <v>7</v>
      </c>
      <c r="B787" s="6" t="s">
        <v>406</v>
      </c>
    </row>
    <row r="788" spans="1:3" ht="15" customHeight="1" x14ac:dyDescent="0.5">
      <c r="A788" s="3">
        <v>89</v>
      </c>
      <c r="B788" s="6" t="s">
        <v>256</v>
      </c>
      <c r="C788" s="20">
        <f t="shared" ref="C788:C789" si="68">A788</f>
        <v>89</v>
      </c>
    </row>
    <row r="789" spans="1:3" ht="15" customHeight="1" x14ac:dyDescent="0.5">
      <c r="A789" s="3">
        <v>80</v>
      </c>
      <c r="B789" s="6" t="s">
        <v>249</v>
      </c>
      <c r="C789" s="20">
        <f t="shared" si="68"/>
        <v>80</v>
      </c>
    </row>
    <row r="790" spans="1:3" ht="15" customHeight="1" x14ac:dyDescent="0.5">
      <c r="A790" s="3">
        <v>37</v>
      </c>
      <c r="B790" s="6" t="s">
        <v>113</v>
      </c>
      <c r="C790" s="20">
        <f>AVERAGE(A790:A791)</f>
        <v>63</v>
      </c>
    </row>
    <row r="791" spans="1:3" ht="15" customHeight="1" x14ac:dyDescent="0.5">
      <c r="A791" s="3">
        <v>89</v>
      </c>
      <c r="B791" s="6" t="s">
        <v>113</v>
      </c>
    </row>
    <row r="792" spans="1:3" ht="15" customHeight="1" x14ac:dyDescent="0.5">
      <c r="A792" s="3">
        <v>120</v>
      </c>
      <c r="B792" s="6" t="s">
        <v>143</v>
      </c>
      <c r="C792" s="20">
        <f t="shared" ref="C792:C802" si="69">A792</f>
        <v>120</v>
      </c>
    </row>
    <row r="793" spans="1:3" ht="15" customHeight="1" x14ac:dyDescent="0.5">
      <c r="A793" s="3">
        <v>110</v>
      </c>
      <c r="B793" s="6" t="s">
        <v>133</v>
      </c>
      <c r="C793" s="20">
        <f t="shared" si="69"/>
        <v>110</v>
      </c>
    </row>
    <row r="794" spans="1:3" ht="15" customHeight="1" x14ac:dyDescent="0.5">
      <c r="A794" s="3">
        <v>102</v>
      </c>
      <c r="B794" s="6" t="s">
        <v>125</v>
      </c>
      <c r="C794" s="20">
        <f t="shared" si="69"/>
        <v>102</v>
      </c>
    </row>
    <row r="795" spans="1:3" ht="15" customHeight="1" x14ac:dyDescent="0.5">
      <c r="A795" s="3">
        <v>36</v>
      </c>
      <c r="B795" s="6" t="s">
        <v>61</v>
      </c>
      <c r="C795" s="20">
        <f t="shared" si="69"/>
        <v>36</v>
      </c>
    </row>
    <row r="796" spans="1:3" ht="15" customHeight="1" x14ac:dyDescent="0.5">
      <c r="A796" s="3">
        <v>27</v>
      </c>
      <c r="B796" s="6" t="s">
        <v>380</v>
      </c>
      <c r="C796" s="20">
        <f t="shared" si="69"/>
        <v>27</v>
      </c>
    </row>
    <row r="797" spans="1:3" ht="15" customHeight="1" x14ac:dyDescent="0.5">
      <c r="A797" s="3">
        <v>47</v>
      </c>
      <c r="B797" s="6" t="s">
        <v>71</v>
      </c>
      <c r="C797" s="20">
        <f t="shared" si="69"/>
        <v>47</v>
      </c>
    </row>
    <row r="798" spans="1:3" ht="15" customHeight="1" x14ac:dyDescent="0.5">
      <c r="A798" s="3">
        <v>111</v>
      </c>
      <c r="B798" s="6" t="s">
        <v>273</v>
      </c>
      <c r="C798" s="20">
        <f t="shared" si="69"/>
        <v>111</v>
      </c>
    </row>
    <row r="799" spans="1:3" ht="15" customHeight="1" x14ac:dyDescent="0.5">
      <c r="A799" s="3">
        <v>93</v>
      </c>
      <c r="B799" s="6" t="s">
        <v>260</v>
      </c>
      <c r="C799" s="20">
        <f t="shared" si="69"/>
        <v>93</v>
      </c>
    </row>
    <row r="800" spans="1:3" ht="15" customHeight="1" x14ac:dyDescent="0.5">
      <c r="A800" s="3">
        <v>6</v>
      </c>
      <c r="B800" s="6" t="s">
        <v>561</v>
      </c>
      <c r="C800" s="20">
        <f t="shared" si="69"/>
        <v>6</v>
      </c>
    </row>
    <row r="801" spans="1:3" ht="15" customHeight="1" x14ac:dyDescent="0.5">
      <c r="A801" s="3">
        <v>112</v>
      </c>
      <c r="B801" s="24" t="s">
        <v>274</v>
      </c>
      <c r="C801" s="20">
        <f t="shared" si="69"/>
        <v>112</v>
      </c>
    </row>
    <row r="802" spans="1:3" ht="15" customHeight="1" x14ac:dyDescent="0.5">
      <c r="A802" s="3">
        <v>109</v>
      </c>
      <c r="B802" s="6" t="s">
        <v>271</v>
      </c>
      <c r="C802" s="20">
        <f t="shared" si="69"/>
        <v>109</v>
      </c>
    </row>
    <row r="803" spans="1:3" ht="15" customHeight="1" x14ac:dyDescent="0.5">
      <c r="A803" s="3">
        <v>71</v>
      </c>
      <c r="B803" s="6" t="s">
        <v>89</v>
      </c>
      <c r="C803" s="20">
        <f>AVERAGE(A803:A804)</f>
        <v>68</v>
      </c>
    </row>
    <row r="804" spans="1:3" ht="15" customHeight="1" x14ac:dyDescent="0.5">
      <c r="A804" s="3">
        <v>65</v>
      </c>
      <c r="B804" s="6" t="s">
        <v>89</v>
      </c>
    </row>
    <row r="805" spans="1:3" ht="15" customHeight="1" x14ac:dyDescent="0.5">
      <c r="A805" s="3">
        <v>50</v>
      </c>
      <c r="B805" s="6" t="s">
        <v>396</v>
      </c>
      <c r="C805" s="20">
        <f t="shared" ref="C805:C806" si="70">A805</f>
        <v>50</v>
      </c>
    </row>
    <row r="806" spans="1:3" ht="15" customHeight="1" x14ac:dyDescent="0.5">
      <c r="A806" s="3">
        <v>79</v>
      </c>
      <c r="B806" s="6" t="s">
        <v>103</v>
      </c>
      <c r="C806" s="20">
        <f t="shared" si="70"/>
        <v>79</v>
      </c>
    </row>
    <row r="807" spans="1:3" ht="15" customHeight="1" x14ac:dyDescent="0.5">
      <c r="A807" s="3">
        <v>51</v>
      </c>
      <c r="B807" s="6" t="s">
        <v>75</v>
      </c>
      <c r="C807" s="20">
        <f>AVERAGE(A807:A808)</f>
        <v>27.5</v>
      </c>
    </row>
    <row r="808" spans="1:3" ht="15" customHeight="1" x14ac:dyDescent="0.5">
      <c r="A808" s="3">
        <v>4</v>
      </c>
      <c r="B808" s="6" t="s">
        <v>75</v>
      </c>
    </row>
    <row r="809" spans="1:3" ht="15" customHeight="1" x14ac:dyDescent="0.5">
      <c r="A809" s="3">
        <v>5</v>
      </c>
      <c r="B809" s="6" t="s">
        <v>192</v>
      </c>
      <c r="C809" s="20">
        <f>AVERAGE(A809:A823)</f>
        <v>11.133333333333333</v>
      </c>
    </row>
    <row r="810" spans="1:3" ht="15" customHeight="1" x14ac:dyDescent="0.5">
      <c r="A810" s="3">
        <v>46</v>
      </c>
      <c r="B810" s="6" t="s">
        <v>192</v>
      </c>
    </row>
    <row r="811" spans="1:3" ht="15" customHeight="1" x14ac:dyDescent="0.5">
      <c r="A811" s="3">
        <v>21</v>
      </c>
      <c r="B811" s="6" t="s">
        <v>192</v>
      </c>
    </row>
    <row r="812" spans="1:3" ht="15" customHeight="1" x14ac:dyDescent="0.5">
      <c r="A812" s="3">
        <v>16</v>
      </c>
      <c r="B812" s="6" t="s">
        <v>192</v>
      </c>
    </row>
    <row r="813" spans="1:3" ht="15" customHeight="1" x14ac:dyDescent="0.5">
      <c r="A813" s="3">
        <v>8</v>
      </c>
      <c r="B813" s="6" t="s">
        <v>192</v>
      </c>
    </row>
    <row r="814" spans="1:3" ht="15" customHeight="1" x14ac:dyDescent="0.5">
      <c r="A814" s="3">
        <v>14</v>
      </c>
      <c r="B814" s="6" t="s">
        <v>192</v>
      </c>
    </row>
    <row r="815" spans="1:3" ht="15" customHeight="1" x14ac:dyDescent="0.5">
      <c r="A815" s="3">
        <v>17</v>
      </c>
      <c r="B815" s="6" t="s">
        <v>192</v>
      </c>
    </row>
    <row r="816" spans="1:3" ht="15" customHeight="1" x14ac:dyDescent="0.5">
      <c r="A816" s="3">
        <v>1</v>
      </c>
      <c r="B816" s="6" t="s">
        <v>192</v>
      </c>
    </row>
    <row r="817" spans="1:3" ht="15" customHeight="1" x14ac:dyDescent="0.5">
      <c r="A817" s="3">
        <v>7</v>
      </c>
      <c r="B817" s="6" t="s">
        <v>192</v>
      </c>
    </row>
    <row r="818" spans="1:3" ht="15" customHeight="1" x14ac:dyDescent="0.5">
      <c r="A818" s="3">
        <v>4</v>
      </c>
      <c r="B818" s="6" t="s">
        <v>192</v>
      </c>
    </row>
    <row r="819" spans="1:3" ht="15" customHeight="1" x14ac:dyDescent="0.5">
      <c r="A819" s="3">
        <v>5</v>
      </c>
      <c r="B819" s="6" t="s">
        <v>192</v>
      </c>
    </row>
    <row r="820" spans="1:3" ht="15" customHeight="1" x14ac:dyDescent="0.5">
      <c r="A820" s="3">
        <v>2</v>
      </c>
      <c r="B820" s="6" t="s">
        <v>192</v>
      </c>
    </row>
    <row r="821" spans="1:3" ht="15" customHeight="1" x14ac:dyDescent="0.5">
      <c r="A821" s="3">
        <v>2</v>
      </c>
      <c r="B821" s="6" t="s">
        <v>192</v>
      </c>
    </row>
    <row r="822" spans="1:3" ht="15" customHeight="1" x14ac:dyDescent="0.5">
      <c r="A822" s="3">
        <v>10</v>
      </c>
      <c r="B822" s="6" t="s">
        <v>192</v>
      </c>
    </row>
    <row r="823" spans="1:3" ht="15" customHeight="1" x14ac:dyDescent="0.5">
      <c r="A823" s="3">
        <v>9</v>
      </c>
      <c r="B823" s="6" t="s">
        <v>192</v>
      </c>
    </row>
    <row r="824" spans="1:3" ht="15" customHeight="1" x14ac:dyDescent="0.5">
      <c r="A824" s="3">
        <v>156</v>
      </c>
      <c r="B824" s="6" t="s">
        <v>179</v>
      </c>
      <c r="C824" s="20">
        <f t="shared" ref="C824:C825" si="71">A824</f>
        <v>156</v>
      </c>
    </row>
    <row r="825" spans="1:3" ht="15" customHeight="1" x14ac:dyDescent="0.5">
      <c r="A825" s="3">
        <v>83</v>
      </c>
      <c r="B825" s="6" t="s">
        <v>107</v>
      </c>
      <c r="C825" s="20">
        <f t="shared" si="71"/>
        <v>83</v>
      </c>
    </row>
    <row r="826" spans="1:3" ht="15" customHeight="1" x14ac:dyDescent="0.5">
      <c r="A826" s="3">
        <v>59</v>
      </c>
      <c r="B826" s="6" t="s">
        <v>69</v>
      </c>
      <c r="C826" s="20">
        <f>AVERAGE(A826:A827)</f>
        <v>52</v>
      </c>
    </row>
    <row r="827" spans="1:3" ht="15" customHeight="1" x14ac:dyDescent="0.5">
      <c r="A827" s="3">
        <v>45</v>
      </c>
      <c r="B827" s="6" t="s">
        <v>69</v>
      </c>
    </row>
    <row r="828" spans="1:3" ht="15" customHeight="1" x14ac:dyDescent="0.5">
      <c r="A828" s="3">
        <v>77</v>
      </c>
      <c r="B828" s="6" t="s">
        <v>247</v>
      </c>
      <c r="C828" s="20">
        <f>AVERAGE(A828:A830)</f>
        <v>32.333333333333336</v>
      </c>
    </row>
    <row r="829" spans="1:3" ht="15" customHeight="1" x14ac:dyDescent="0.5">
      <c r="A829" s="3">
        <v>9</v>
      </c>
      <c r="B829" s="6" t="s">
        <v>364</v>
      </c>
    </row>
    <row r="830" spans="1:3" ht="15" customHeight="1" x14ac:dyDescent="0.5">
      <c r="A830" s="3">
        <v>11</v>
      </c>
      <c r="B830" s="6" t="s">
        <v>364</v>
      </c>
    </row>
    <row r="831" spans="1:3" ht="15" customHeight="1" x14ac:dyDescent="0.5">
      <c r="A831" s="3">
        <v>16</v>
      </c>
      <c r="B831" s="6" t="s">
        <v>16</v>
      </c>
      <c r="C831" s="20">
        <f>AVERAGE(A831:A837)</f>
        <v>8.8571428571428577</v>
      </c>
    </row>
    <row r="832" spans="1:3" ht="15" customHeight="1" x14ac:dyDescent="0.5">
      <c r="A832" s="3">
        <v>10</v>
      </c>
      <c r="B832" s="6" t="s">
        <v>16</v>
      </c>
    </row>
    <row r="833" spans="1:3" ht="15" customHeight="1" x14ac:dyDescent="0.5">
      <c r="A833" s="3">
        <v>10</v>
      </c>
      <c r="B833" s="6" t="s">
        <v>16</v>
      </c>
    </row>
    <row r="834" spans="1:3" ht="15" customHeight="1" x14ac:dyDescent="0.5">
      <c r="A834" s="3">
        <v>7</v>
      </c>
      <c r="B834" s="6" t="s">
        <v>16</v>
      </c>
    </row>
    <row r="835" spans="1:3" ht="15" customHeight="1" x14ac:dyDescent="0.5">
      <c r="A835" s="3">
        <v>7</v>
      </c>
      <c r="B835" s="6" t="s">
        <v>16</v>
      </c>
    </row>
    <row r="836" spans="1:3" ht="15" customHeight="1" x14ac:dyDescent="0.5">
      <c r="A836" s="3">
        <v>7</v>
      </c>
      <c r="B836" s="6" t="s">
        <v>16</v>
      </c>
    </row>
    <row r="837" spans="1:3" ht="15" customHeight="1" x14ac:dyDescent="0.5">
      <c r="A837" s="3">
        <v>5</v>
      </c>
      <c r="B837" s="6" t="s">
        <v>16</v>
      </c>
    </row>
    <row r="838" spans="1:3" ht="15" customHeight="1" x14ac:dyDescent="0.5">
      <c r="A838" s="3">
        <v>9</v>
      </c>
      <c r="B838" s="6" t="s">
        <v>496</v>
      </c>
      <c r="C838" s="20">
        <f t="shared" ref="C838" si="72">A838</f>
        <v>9</v>
      </c>
    </row>
    <row r="839" spans="1:3" ht="15" customHeight="1" x14ac:dyDescent="0.5">
      <c r="A839" s="3">
        <v>101</v>
      </c>
      <c r="B839" s="6" t="s">
        <v>83</v>
      </c>
      <c r="C839" s="20">
        <f>AVERAGE(A839:A845)</f>
        <v>33.714285714285715</v>
      </c>
    </row>
    <row r="840" spans="1:3" ht="15" customHeight="1" x14ac:dyDescent="0.5">
      <c r="A840" s="3">
        <v>59</v>
      </c>
      <c r="B840" s="6" t="s">
        <v>83</v>
      </c>
    </row>
    <row r="841" spans="1:3" ht="15" customHeight="1" x14ac:dyDescent="0.5">
      <c r="A841" s="3">
        <v>28</v>
      </c>
      <c r="B841" s="6" t="s">
        <v>83</v>
      </c>
    </row>
    <row r="842" spans="1:3" ht="15" customHeight="1" x14ac:dyDescent="0.5">
      <c r="A842" s="3">
        <v>26</v>
      </c>
      <c r="B842" s="6" t="s">
        <v>83</v>
      </c>
    </row>
    <row r="843" spans="1:3" ht="15" customHeight="1" x14ac:dyDescent="0.5">
      <c r="A843" s="3">
        <v>12</v>
      </c>
      <c r="B843" s="6" t="s">
        <v>83</v>
      </c>
    </row>
    <row r="844" spans="1:3" ht="15" customHeight="1" x14ac:dyDescent="0.5">
      <c r="A844" s="3">
        <v>6</v>
      </c>
      <c r="B844" s="6" t="s">
        <v>83</v>
      </c>
    </row>
    <row r="845" spans="1:3" ht="15" customHeight="1" x14ac:dyDescent="0.5">
      <c r="A845" s="3">
        <v>4</v>
      </c>
      <c r="B845" s="6" t="s">
        <v>83</v>
      </c>
    </row>
    <row r="846" spans="1:3" ht="15" customHeight="1" x14ac:dyDescent="0.5">
      <c r="A846" s="3">
        <v>15</v>
      </c>
      <c r="B846" s="6" t="s">
        <v>469</v>
      </c>
      <c r="C846" s="20">
        <f t="shared" ref="C846:C848" si="73">A846</f>
        <v>15</v>
      </c>
    </row>
    <row r="847" spans="1:3" ht="15" customHeight="1" x14ac:dyDescent="0.5">
      <c r="A847" s="3">
        <v>144</v>
      </c>
      <c r="B847" s="6" t="s">
        <v>300</v>
      </c>
      <c r="C847" s="20">
        <f t="shared" si="73"/>
        <v>144</v>
      </c>
    </row>
    <row r="848" spans="1:3" ht="15" customHeight="1" x14ac:dyDescent="0.5">
      <c r="A848" s="3">
        <v>141</v>
      </c>
      <c r="B848" s="6" t="s">
        <v>297</v>
      </c>
      <c r="C848" s="20">
        <f t="shared" si="73"/>
        <v>141</v>
      </c>
    </row>
    <row r="849" spans="1:3" ht="15" customHeight="1" x14ac:dyDescent="0.5">
      <c r="A849" s="3">
        <v>88</v>
      </c>
      <c r="B849" s="6" t="s">
        <v>93</v>
      </c>
      <c r="C849" s="20">
        <f>AVERAGE(A849:A852)</f>
        <v>55</v>
      </c>
    </row>
    <row r="850" spans="1:3" ht="15" customHeight="1" x14ac:dyDescent="0.5">
      <c r="A850" s="3">
        <v>69</v>
      </c>
      <c r="B850" s="6" t="s">
        <v>93</v>
      </c>
    </row>
    <row r="851" spans="1:3" ht="15" customHeight="1" x14ac:dyDescent="0.5">
      <c r="A851" s="3">
        <v>30</v>
      </c>
      <c r="B851" s="6" t="s">
        <v>93</v>
      </c>
    </row>
    <row r="852" spans="1:3" ht="15" customHeight="1" x14ac:dyDescent="0.5">
      <c r="A852" s="3">
        <v>33</v>
      </c>
      <c r="B852" s="6" t="s">
        <v>93</v>
      </c>
    </row>
    <row r="853" spans="1:3" ht="15" customHeight="1" x14ac:dyDescent="0.5">
      <c r="A853" s="3">
        <v>66</v>
      </c>
      <c r="B853" s="6" t="s">
        <v>90</v>
      </c>
      <c r="C853" s="20">
        <f t="shared" ref="C853:C854" si="74">A853</f>
        <v>66</v>
      </c>
    </row>
    <row r="854" spans="1:3" ht="15" customHeight="1" x14ac:dyDescent="0.5">
      <c r="A854" s="3">
        <v>32</v>
      </c>
      <c r="B854" s="6" t="s">
        <v>553</v>
      </c>
      <c r="C854" s="20">
        <f t="shared" si="74"/>
        <v>32</v>
      </c>
    </row>
    <row r="855" spans="1:3" ht="15" customHeight="1" x14ac:dyDescent="0.5">
      <c r="A855" s="3">
        <v>78</v>
      </c>
      <c r="B855" s="6" t="s">
        <v>102</v>
      </c>
      <c r="C855" s="20">
        <f>AVERAGE(A855:A856)</f>
        <v>42</v>
      </c>
    </row>
    <row r="856" spans="1:3" ht="15" customHeight="1" x14ac:dyDescent="0.5">
      <c r="A856" s="3">
        <v>6</v>
      </c>
      <c r="B856" s="6" t="s">
        <v>102</v>
      </c>
    </row>
    <row r="857" spans="1:3" ht="15" customHeight="1" x14ac:dyDescent="0.5">
      <c r="A857" s="3">
        <v>107</v>
      </c>
      <c r="B857" s="6" t="s">
        <v>130</v>
      </c>
      <c r="C857" s="20">
        <f>AVERAGE(A857:A859)</f>
        <v>41</v>
      </c>
    </row>
    <row r="858" spans="1:3" ht="15" customHeight="1" x14ac:dyDescent="0.5">
      <c r="A858" s="3">
        <v>2</v>
      </c>
      <c r="B858" s="6" t="s">
        <v>130</v>
      </c>
    </row>
    <row r="859" spans="1:3" ht="15" customHeight="1" x14ac:dyDescent="0.5">
      <c r="A859" s="3">
        <v>14</v>
      </c>
      <c r="B859" s="6" t="s">
        <v>130</v>
      </c>
    </row>
    <row r="860" spans="1:3" ht="15" customHeight="1" x14ac:dyDescent="0.5">
      <c r="A860" s="3">
        <v>7</v>
      </c>
      <c r="B860" s="6" t="s">
        <v>508</v>
      </c>
      <c r="C860" s="20">
        <f t="shared" ref="C860:C864" si="75">A860</f>
        <v>7</v>
      </c>
    </row>
    <row r="861" spans="1:3" ht="15" customHeight="1" x14ac:dyDescent="0.5">
      <c r="A861" s="3">
        <v>129</v>
      </c>
      <c r="B861" s="6" t="s">
        <v>152</v>
      </c>
      <c r="C861" s="20">
        <f>AVERAGE(A861:A862)</f>
        <v>69</v>
      </c>
    </row>
    <row r="862" spans="1:3" ht="15" customHeight="1" x14ac:dyDescent="0.5">
      <c r="A862" s="3">
        <v>9</v>
      </c>
      <c r="B862" s="6" t="s">
        <v>152</v>
      </c>
    </row>
    <row r="863" spans="1:3" ht="15" customHeight="1" x14ac:dyDescent="0.5">
      <c r="A863" s="3">
        <v>180</v>
      </c>
      <c r="B863" s="6" t="s">
        <v>327</v>
      </c>
      <c r="C863" s="20">
        <f t="shared" si="75"/>
        <v>180</v>
      </c>
    </row>
    <row r="864" spans="1:3" ht="15" customHeight="1" x14ac:dyDescent="0.5">
      <c r="A864" s="3">
        <v>145</v>
      </c>
      <c r="B864" s="6" t="s">
        <v>301</v>
      </c>
      <c r="C864" s="20">
        <f t="shared" si="75"/>
        <v>145</v>
      </c>
    </row>
    <row r="865" spans="1:3" ht="15" customHeight="1" x14ac:dyDescent="0.5">
      <c r="A865" s="3">
        <v>107</v>
      </c>
      <c r="B865" s="6" t="s">
        <v>124</v>
      </c>
      <c r="C865" s="20">
        <f>AVERAGE(A865:A866)</f>
        <v>104</v>
      </c>
    </row>
    <row r="866" spans="1:3" ht="15" customHeight="1" x14ac:dyDescent="0.5">
      <c r="A866" s="3">
        <v>101</v>
      </c>
      <c r="B866" s="6" t="s">
        <v>124</v>
      </c>
    </row>
    <row r="867" spans="1:3" ht="15" customHeight="1" x14ac:dyDescent="0.5">
      <c r="A867" s="3">
        <v>163</v>
      </c>
      <c r="B867" s="6" t="s">
        <v>316</v>
      </c>
      <c r="C867" s="20">
        <f t="shared" ref="C867:C869" si="76">A867</f>
        <v>163</v>
      </c>
    </row>
    <row r="868" spans="1:3" ht="15" customHeight="1" x14ac:dyDescent="0.5">
      <c r="A868" s="3">
        <v>195</v>
      </c>
      <c r="B868" s="6" t="s">
        <v>338</v>
      </c>
      <c r="C868" s="20">
        <f t="shared" si="76"/>
        <v>195</v>
      </c>
    </row>
    <row r="869" spans="1:3" ht="15" customHeight="1" x14ac:dyDescent="0.5">
      <c r="A869" s="3">
        <v>72</v>
      </c>
      <c r="B869" s="6" t="s">
        <v>243</v>
      </c>
      <c r="C869" s="20">
        <f t="shared" si="76"/>
        <v>72</v>
      </c>
    </row>
    <row r="870" spans="1:3" ht="15" customHeight="1" x14ac:dyDescent="0.5">
      <c r="A870" s="3">
        <v>106</v>
      </c>
      <c r="B870" s="6" t="s">
        <v>109</v>
      </c>
      <c r="C870" s="20">
        <f>AVERAGE(A870:A875)</f>
        <v>40.666666666666664</v>
      </c>
    </row>
    <row r="871" spans="1:3" ht="15" customHeight="1" x14ac:dyDescent="0.5">
      <c r="A871" s="3">
        <v>85</v>
      </c>
      <c r="B871" s="6" t="s">
        <v>109</v>
      </c>
    </row>
    <row r="872" spans="1:3" ht="15" customHeight="1" x14ac:dyDescent="0.5">
      <c r="A872" s="3">
        <v>18</v>
      </c>
      <c r="B872" s="6" t="s">
        <v>109</v>
      </c>
    </row>
    <row r="873" spans="1:3" ht="15" customHeight="1" x14ac:dyDescent="0.5">
      <c r="A873" s="3">
        <v>18</v>
      </c>
      <c r="B873" s="6" t="s">
        <v>109</v>
      </c>
    </row>
    <row r="874" spans="1:3" ht="15" customHeight="1" x14ac:dyDescent="0.5">
      <c r="A874" s="3">
        <v>13</v>
      </c>
      <c r="B874" s="6" t="s">
        <v>109</v>
      </c>
    </row>
    <row r="875" spans="1:3" ht="15" customHeight="1" x14ac:dyDescent="0.5">
      <c r="A875" s="3">
        <v>4</v>
      </c>
      <c r="B875" s="6" t="s">
        <v>109</v>
      </c>
    </row>
    <row r="876" spans="1:3" ht="15" customHeight="1" x14ac:dyDescent="0.5">
      <c r="A876" s="3">
        <v>82</v>
      </c>
      <c r="B876" s="6" t="s">
        <v>251</v>
      </c>
      <c r="C876" s="20">
        <f t="shared" ref="C876" si="77">A876</f>
        <v>82</v>
      </c>
    </row>
    <row r="877" spans="1:3" ht="15" customHeight="1" x14ac:dyDescent="0.5">
      <c r="A877" s="3">
        <v>123</v>
      </c>
      <c r="B877" s="6" t="s">
        <v>96</v>
      </c>
      <c r="C877" s="20">
        <f>AVERAGE(A877:A889)</f>
        <v>25.76923076923077</v>
      </c>
    </row>
    <row r="878" spans="1:3" ht="15" customHeight="1" x14ac:dyDescent="0.5">
      <c r="A878" s="3">
        <v>72</v>
      </c>
      <c r="B878" s="6" t="s">
        <v>96</v>
      </c>
    </row>
    <row r="879" spans="1:3" ht="15" customHeight="1" x14ac:dyDescent="0.5">
      <c r="A879" s="3">
        <v>29</v>
      </c>
      <c r="B879" s="6" t="s">
        <v>96</v>
      </c>
    </row>
    <row r="880" spans="1:3" ht="15" customHeight="1" x14ac:dyDescent="0.5">
      <c r="A880" s="3">
        <v>20</v>
      </c>
      <c r="B880" s="6" t="s">
        <v>96</v>
      </c>
    </row>
    <row r="881" spans="1:3" ht="15" customHeight="1" x14ac:dyDescent="0.5">
      <c r="A881" s="3">
        <v>19</v>
      </c>
      <c r="B881" s="6" t="s">
        <v>96</v>
      </c>
    </row>
    <row r="882" spans="1:3" ht="15" customHeight="1" x14ac:dyDescent="0.5">
      <c r="A882" s="3">
        <v>13</v>
      </c>
      <c r="B882" s="6" t="s">
        <v>96</v>
      </c>
    </row>
    <row r="883" spans="1:3" ht="15" customHeight="1" x14ac:dyDescent="0.5">
      <c r="A883" s="3">
        <v>10</v>
      </c>
      <c r="B883" s="6" t="s">
        <v>96</v>
      </c>
    </row>
    <row r="884" spans="1:3" ht="15" customHeight="1" x14ac:dyDescent="0.5">
      <c r="A884" s="3">
        <v>5</v>
      </c>
      <c r="B884" s="6" t="s">
        <v>96</v>
      </c>
    </row>
    <row r="885" spans="1:3" ht="15" customHeight="1" x14ac:dyDescent="0.5">
      <c r="A885" s="3">
        <v>9</v>
      </c>
      <c r="B885" s="6" t="s">
        <v>96</v>
      </c>
    </row>
    <row r="886" spans="1:3" ht="15" customHeight="1" x14ac:dyDescent="0.5">
      <c r="A886" s="3">
        <v>10</v>
      </c>
      <c r="B886" s="6" t="s">
        <v>452</v>
      </c>
    </row>
    <row r="887" spans="1:3" ht="15" customHeight="1" x14ac:dyDescent="0.5">
      <c r="A887" s="3">
        <v>5</v>
      </c>
      <c r="B887" s="6" t="s">
        <v>452</v>
      </c>
    </row>
    <row r="888" spans="1:3" ht="15" customHeight="1" x14ac:dyDescent="0.5">
      <c r="A888" s="3">
        <v>10</v>
      </c>
      <c r="B888" s="6" t="s">
        <v>452</v>
      </c>
    </row>
    <row r="889" spans="1:3" ht="15" customHeight="1" x14ac:dyDescent="0.5">
      <c r="A889" s="3">
        <v>10</v>
      </c>
      <c r="B889" s="6" t="s">
        <v>452</v>
      </c>
    </row>
    <row r="890" spans="1:3" ht="15" customHeight="1" x14ac:dyDescent="0.5">
      <c r="A890" s="3">
        <v>4</v>
      </c>
      <c r="B890" s="6" t="s">
        <v>445</v>
      </c>
      <c r="C890" s="20">
        <f>AVERAGE(A890:A892)</f>
        <v>6</v>
      </c>
    </row>
    <row r="891" spans="1:3" ht="15" customHeight="1" x14ac:dyDescent="0.5">
      <c r="A891" s="3">
        <v>12</v>
      </c>
      <c r="B891" s="6" t="s">
        <v>445</v>
      </c>
    </row>
    <row r="892" spans="1:3" ht="15" customHeight="1" x14ac:dyDescent="0.5">
      <c r="A892" s="3">
        <v>2</v>
      </c>
      <c r="B892" s="6" t="s">
        <v>445</v>
      </c>
    </row>
    <row r="893" spans="1:3" ht="15" customHeight="1" x14ac:dyDescent="0.5">
      <c r="A893" s="3">
        <v>130</v>
      </c>
      <c r="B893" s="6" t="s">
        <v>288</v>
      </c>
      <c r="C893" s="20">
        <f t="shared" ref="C893:C897" si="78">A893</f>
        <v>130</v>
      </c>
    </row>
    <row r="894" spans="1:3" ht="15" customHeight="1" x14ac:dyDescent="0.5">
      <c r="A894" s="3">
        <v>142</v>
      </c>
      <c r="B894" s="6" t="s">
        <v>298</v>
      </c>
      <c r="C894" s="20">
        <f t="shared" si="78"/>
        <v>142</v>
      </c>
    </row>
    <row r="895" spans="1:3" ht="15" customHeight="1" x14ac:dyDescent="0.5">
      <c r="A895" s="3">
        <v>187</v>
      </c>
      <c r="B895" s="6" t="s">
        <v>333</v>
      </c>
      <c r="C895" s="20">
        <f t="shared" si="78"/>
        <v>187</v>
      </c>
    </row>
    <row r="896" spans="1:3" ht="15" customHeight="1" x14ac:dyDescent="0.5">
      <c r="A896" s="3">
        <v>27</v>
      </c>
      <c r="B896" s="6" t="s">
        <v>52</v>
      </c>
      <c r="C896" s="20">
        <f t="shared" si="78"/>
        <v>27</v>
      </c>
    </row>
    <row r="897" spans="1:3" ht="15" customHeight="1" x14ac:dyDescent="0.5">
      <c r="A897" s="3">
        <v>12</v>
      </c>
      <c r="B897" s="6" t="s">
        <v>372</v>
      </c>
      <c r="C897" s="20">
        <f t="shared" si="78"/>
        <v>12</v>
      </c>
    </row>
  </sheetData>
  <sortState xmlns:xlrd2="http://schemas.microsoft.com/office/spreadsheetml/2017/richdata2" ref="A3:B897">
    <sortCondition ref="B897"/>
  </sortState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4"/>
  <sheetViews>
    <sheetView workbookViewId="0">
      <selection activeCell="A2" sqref="A2"/>
    </sheetView>
  </sheetViews>
  <sheetFormatPr defaultColWidth="12.73046875" defaultRowHeight="15" customHeight="1" x14ac:dyDescent="0.35"/>
  <cols>
    <col min="1" max="1" width="7.73046875" customWidth="1"/>
    <col min="2" max="2" width="35.46484375" customWidth="1"/>
    <col min="3" max="3" width="11.265625" customWidth="1"/>
    <col min="4" max="4" width="9.1328125" customWidth="1"/>
    <col min="5" max="5" width="14.9296875" customWidth="1"/>
    <col min="6" max="24" width="8.73046875" customWidth="1"/>
  </cols>
  <sheetData>
    <row r="1" spans="1:5" ht="15.75" customHeight="1" x14ac:dyDescent="0.5">
      <c r="A1" s="22"/>
      <c r="B1" s="7" t="s">
        <v>560</v>
      </c>
      <c r="C1" s="23"/>
      <c r="D1" s="22"/>
      <c r="E1" s="22"/>
    </row>
    <row r="2" spans="1:5" ht="15.75" customHeight="1" x14ac:dyDescent="0.5">
      <c r="A2" s="8" t="s">
        <v>0</v>
      </c>
      <c r="B2" s="9" t="s">
        <v>1</v>
      </c>
      <c r="C2" s="11" t="s">
        <v>3</v>
      </c>
      <c r="D2" s="8" t="s">
        <v>4</v>
      </c>
      <c r="E2" s="11" t="s">
        <v>5</v>
      </c>
    </row>
    <row r="3" spans="1:5" ht="15" customHeight="1" x14ac:dyDescent="0.5">
      <c r="A3" s="17">
        <v>1</v>
      </c>
      <c r="B3" s="6" t="s">
        <v>12</v>
      </c>
      <c r="C3" s="18">
        <v>5</v>
      </c>
      <c r="D3" s="17">
        <v>18</v>
      </c>
      <c r="E3" s="12">
        <f t="shared" ref="E3:E66" si="0">C3/(D3-0.75)*10</f>
        <v>2.8985507246376812</v>
      </c>
    </row>
    <row r="4" spans="1:5" ht="15" customHeight="1" x14ac:dyDescent="0.5">
      <c r="A4" s="17">
        <v>2</v>
      </c>
      <c r="B4" s="6" t="s">
        <v>8</v>
      </c>
      <c r="C4" s="18">
        <v>7.2142857142857144</v>
      </c>
      <c r="D4" s="17">
        <v>14</v>
      </c>
      <c r="E4" s="12">
        <f t="shared" si="0"/>
        <v>5.4447439353099734</v>
      </c>
    </row>
    <row r="5" spans="1:5" ht="15" customHeight="1" x14ac:dyDescent="0.5">
      <c r="A5" s="17">
        <v>3</v>
      </c>
      <c r="B5" s="6" t="s">
        <v>31</v>
      </c>
      <c r="C5" s="18">
        <v>6.0909090909090908</v>
      </c>
      <c r="D5" s="17">
        <v>11</v>
      </c>
      <c r="E5" s="12">
        <f t="shared" si="0"/>
        <v>5.9423503325942351</v>
      </c>
    </row>
    <row r="6" spans="1:5" ht="15" customHeight="1" x14ac:dyDescent="0.5">
      <c r="A6" s="17">
        <v>4</v>
      </c>
      <c r="B6" s="6" t="s">
        <v>21</v>
      </c>
      <c r="C6" s="18">
        <v>8.1538461538461533</v>
      </c>
      <c r="D6" s="17">
        <v>13</v>
      </c>
      <c r="E6" s="12">
        <f t="shared" si="0"/>
        <v>6.6562009419152268</v>
      </c>
    </row>
    <row r="7" spans="1:5" ht="15" customHeight="1" x14ac:dyDescent="0.5">
      <c r="A7" s="17">
        <v>5</v>
      </c>
      <c r="B7" s="6" t="s">
        <v>76</v>
      </c>
      <c r="C7" s="18">
        <v>12.277777777777779</v>
      </c>
      <c r="D7" s="17">
        <v>18</v>
      </c>
      <c r="E7" s="12">
        <f t="shared" si="0"/>
        <v>7.1175523349436398</v>
      </c>
    </row>
    <row r="8" spans="1:5" ht="15" customHeight="1" x14ac:dyDescent="0.5">
      <c r="A8" s="17">
        <v>6</v>
      </c>
      <c r="B8" s="6" t="s">
        <v>34</v>
      </c>
      <c r="C8" s="18">
        <v>11.375</v>
      </c>
      <c r="D8" s="17">
        <v>16</v>
      </c>
      <c r="E8" s="12">
        <f t="shared" si="0"/>
        <v>7.4590163934426235</v>
      </c>
    </row>
    <row r="9" spans="1:5" ht="15" customHeight="1" x14ac:dyDescent="0.5">
      <c r="A9" s="17">
        <v>7</v>
      </c>
      <c r="B9" s="6" t="s">
        <v>14</v>
      </c>
      <c r="C9" s="18">
        <v>9.1538461538461533</v>
      </c>
      <c r="D9" s="17">
        <v>13</v>
      </c>
      <c r="E9" s="12">
        <f t="shared" si="0"/>
        <v>7.4725274725274726</v>
      </c>
    </row>
    <row r="10" spans="1:5" ht="15" customHeight="1" x14ac:dyDescent="0.5">
      <c r="A10" s="17">
        <v>8</v>
      </c>
      <c r="B10" s="6" t="s">
        <v>101</v>
      </c>
      <c r="C10" s="18">
        <v>15.19047619047619</v>
      </c>
      <c r="D10" s="17">
        <v>21</v>
      </c>
      <c r="E10" s="12">
        <f t="shared" si="0"/>
        <v>7.5014697236919456</v>
      </c>
    </row>
    <row r="11" spans="1:5" ht="15" customHeight="1" x14ac:dyDescent="0.5">
      <c r="A11" s="17">
        <v>9</v>
      </c>
      <c r="B11" s="6" t="s">
        <v>192</v>
      </c>
      <c r="C11" s="18">
        <v>11.133333333333333</v>
      </c>
      <c r="D11" s="17">
        <v>15</v>
      </c>
      <c r="E11" s="12">
        <f t="shared" si="0"/>
        <v>7.8128654970760225</v>
      </c>
    </row>
    <row r="12" spans="1:5" ht="15" customHeight="1" x14ac:dyDescent="0.5">
      <c r="A12" s="17">
        <v>10</v>
      </c>
      <c r="B12" s="6" t="s">
        <v>17</v>
      </c>
      <c r="C12" s="18">
        <v>7.3</v>
      </c>
      <c r="D12" s="17">
        <v>10</v>
      </c>
      <c r="E12" s="12">
        <f t="shared" si="0"/>
        <v>7.8918918918918912</v>
      </c>
    </row>
    <row r="13" spans="1:5" ht="15" customHeight="1" x14ac:dyDescent="0.5">
      <c r="A13" s="17">
        <v>11</v>
      </c>
      <c r="B13" s="6" t="s">
        <v>183</v>
      </c>
      <c r="C13" s="18">
        <v>6.875</v>
      </c>
      <c r="D13" s="17">
        <v>8</v>
      </c>
      <c r="E13" s="12">
        <f t="shared" si="0"/>
        <v>9.4827586206896548</v>
      </c>
    </row>
    <row r="14" spans="1:5" ht="15" customHeight="1" x14ac:dyDescent="0.5">
      <c r="A14" s="17">
        <v>12</v>
      </c>
      <c r="B14" s="6" t="s">
        <v>95</v>
      </c>
      <c r="C14" s="18">
        <v>16.470588235294116</v>
      </c>
      <c r="D14" s="17">
        <v>17</v>
      </c>
      <c r="E14" s="12">
        <f t="shared" si="0"/>
        <v>10.135746606334841</v>
      </c>
    </row>
    <row r="15" spans="1:5" ht="15" customHeight="1" x14ac:dyDescent="0.5">
      <c r="A15" s="17">
        <v>13</v>
      </c>
      <c r="B15" s="6" t="s">
        <v>203</v>
      </c>
      <c r="C15" s="18">
        <v>7.57</v>
      </c>
      <c r="D15" s="17">
        <v>7</v>
      </c>
      <c r="E15" s="12">
        <f>C15/(D15-0.75)*10</f>
        <v>12.112</v>
      </c>
    </row>
    <row r="16" spans="1:5" ht="15" customHeight="1" x14ac:dyDescent="0.5">
      <c r="A16" s="17">
        <v>14</v>
      </c>
      <c r="B16" s="6" t="s">
        <v>30</v>
      </c>
      <c r="C16" s="18">
        <v>7.7142857142857144</v>
      </c>
      <c r="D16" s="17">
        <v>7</v>
      </c>
      <c r="E16" s="12">
        <f t="shared" si="0"/>
        <v>12.342857142857142</v>
      </c>
    </row>
    <row r="17" spans="1:5" ht="15" customHeight="1" x14ac:dyDescent="0.5">
      <c r="A17" s="17">
        <v>15</v>
      </c>
      <c r="B17" s="6" t="s">
        <v>66</v>
      </c>
      <c r="C17" s="18">
        <v>15.692307692307692</v>
      </c>
      <c r="D17" s="17">
        <v>13</v>
      </c>
      <c r="E17" s="12">
        <f t="shared" si="0"/>
        <v>12.81004709576138</v>
      </c>
    </row>
    <row r="18" spans="1:5" ht="15" customHeight="1" x14ac:dyDescent="0.5">
      <c r="A18" s="17">
        <v>16</v>
      </c>
      <c r="B18" s="6" t="s">
        <v>39</v>
      </c>
      <c r="C18" s="18">
        <v>12.4</v>
      </c>
      <c r="D18" s="17">
        <v>10</v>
      </c>
      <c r="E18" s="12">
        <f t="shared" si="0"/>
        <v>13.405405405405407</v>
      </c>
    </row>
    <row r="19" spans="1:5" ht="15" customHeight="1" x14ac:dyDescent="0.5">
      <c r="A19" s="17">
        <v>17</v>
      </c>
      <c r="B19" s="6" t="s">
        <v>16</v>
      </c>
      <c r="C19" s="18">
        <v>8.8571428571428577</v>
      </c>
      <c r="D19" s="17">
        <v>7</v>
      </c>
      <c r="E19" s="12">
        <f t="shared" si="0"/>
        <v>14.171428571428573</v>
      </c>
    </row>
    <row r="20" spans="1:5" ht="15" customHeight="1" x14ac:dyDescent="0.5">
      <c r="A20" s="17">
        <v>18</v>
      </c>
      <c r="B20" s="6" t="s">
        <v>36</v>
      </c>
      <c r="C20" s="18">
        <v>8.5</v>
      </c>
      <c r="D20" s="17">
        <v>6</v>
      </c>
      <c r="E20" s="12">
        <f t="shared" si="0"/>
        <v>16.19047619047619</v>
      </c>
    </row>
    <row r="21" spans="1:5" ht="15" customHeight="1" x14ac:dyDescent="0.5">
      <c r="A21" s="17">
        <v>19</v>
      </c>
      <c r="B21" s="6" t="s">
        <v>74</v>
      </c>
      <c r="C21" s="18">
        <v>20.923076923076923</v>
      </c>
      <c r="D21" s="17">
        <v>13</v>
      </c>
      <c r="E21" s="12">
        <f t="shared" si="0"/>
        <v>17.08006279434851</v>
      </c>
    </row>
    <row r="22" spans="1:5" ht="15" customHeight="1" x14ac:dyDescent="0.5">
      <c r="A22" s="17">
        <v>20</v>
      </c>
      <c r="B22" s="6" t="s">
        <v>444</v>
      </c>
      <c r="C22" s="18">
        <v>7.6</v>
      </c>
      <c r="D22" s="17">
        <v>5</v>
      </c>
      <c r="E22" s="12">
        <f t="shared" si="0"/>
        <v>17.882352941176471</v>
      </c>
    </row>
    <row r="23" spans="1:5" ht="15" customHeight="1" x14ac:dyDescent="0.5">
      <c r="A23" s="17">
        <v>21</v>
      </c>
      <c r="B23" s="6" t="s">
        <v>139</v>
      </c>
      <c r="C23" s="18">
        <v>18.5</v>
      </c>
      <c r="D23" s="17">
        <v>10</v>
      </c>
      <c r="E23" s="12">
        <f t="shared" si="0"/>
        <v>20</v>
      </c>
    </row>
    <row r="24" spans="1:5" ht="15" customHeight="1" x14ac:dyDescent="0.5">
      <c r="A24" s="17">
        <v>22</v>
      </c>
      <c r="B24" s="6" t="s">
        <v>462</v>
      </c>
      <c r="C24" s="18">
        <v>2.5</v>
      </c>
      <c r="D24" s="17">
        <v>2</v>
      </c>
      <c r="E24" s="12">
        <f t="shared" si="0"/>
        <v>20</v>
      </c>
    </row>
    <row r="25" spans="1:5" ht="15" customHeight="1" x14ac:dyDescent="0.5">
      <c r="A25" s="17">
        <v>23</v>
      </c>
      <c r="B25" s="6" t="s">
        <v>96</v>
      </c>
      <c r="C25" s="18">
        <v>25.76923076923077</v>
      </c>
      <c r="D25" s="17">
        <v>13</v>
      </c>
      <c r="E25" s="12">
        <f t="shared" si="0"/>
        <v>21.036106750392463</v>
      </c>
    </row>
    <row r="26" spans="1:5" ht="15" customHeight="1" x14ac:dyDescent="0.5">
      <c r="A26" s="17">
        <v>24</v>
      </c>
      <c r="B26" s="6" t="s">
        <v>13</v>
      </c>
      <c r="C26" s="18">
        <v>17.777777777777779</v>
      </c>
      <c r="D26" s="17">
        <v>9</v>
      </c>
      <c r="E26" s="12">
        <f t="shared" si="0"/>
        <v>21.54882154882155</v>
      </c>
    </row>
    <row r="27" spans="1:5" ht="15" customHeight="1" x14ac:dyDescent="0.5">
      <c r="A27" s="17">
        <v>25</v>
      </c>
      <c r="B27" s="6" t="s">
        <v>47</v>
      </c>
      <c r="C27" s="18">
        <v>9.1999999999999993</v>
      </c>
      <c r="D27" s="17">
        <v>5</v>
      </c>
      <c r="E27" s="12">
        <f t="shared" si="0"/>
        <v>21.647058823529409</v>
      </c>
    </row>
    <row r="28" spans="1:5" ht="15" customHeight="1" x14ac:dyDescent="0.5">
      <c r="A28" s="17">
        <v>26</v>
      </c>
      <c r="B28" s="6" t="s">
        <v>62</v>
      </c>
      <c r="C28" s="18">
        <v>17.125</v>
      </c>
      <c r="D28" s="17">
        <v>8</v>
      </c>
      <c r="E28" s="12">
        <f t="shared" si="0"/>
        <v>23.620689655172416</v>
      </c>
    </row>
    <row r="29" spans="1:5" ht="15" customHeight="1" x14ac:dyDescent="0.5">
      <c r="A29" s="17">
        <v>27</v>
      </c>
      <c r="B29" s="6" t="s">
        <v>406</v>
      </c>
      <c r="C29" s="18">
        <v>5.333333333333333</v>
      </c>
      <c r="D29" s="17">
        <v>3</v>
      </c>
      <c r="E29" s="12">
        <f t="shared" si="0"/>
        <v>23.703703703703702</v>
      </c>
    </row>
    <row r="30" spans="1:5" ht="15" customHeight="1" x14ac:dyDescent="0.5">
      <c r="A30" s="17">
        <v>28</v>
      </c>
      <c r="B30" s="6" t="s">
        <v>132</v>
      </c>
      <c r="C30" s="18">
        <v>18.125</v>
      </c>
      <c r="D30" s="17">
        <v>8</v>
      </c>
      <c r="E30" s="12">
        <f t="shared" si="0"/>
        <v>25</v>
      </c>
    </row>
    <row r="31" spans="1:5" ht="15" customHeight="1" x14ac:dyDescent="0.5">
      <c r="A31" s="17">
        <v>29</v>
      </c>
      <c r="B31" s="6" t="s">
        <v>45</v>
      </c>
      <c r="C31" s="18">
        <v>13.666666666666666</v>
      </c>
      <c r="D31" s="17">
        <v>6</v>
      </c>
      <c r="E31" s="12">
        <f t="shared" si="0"/>
        <v>26.031746031746032</v>
      </c>
    </row>
    <row r="32" spans="1:5" ht="15" customHeight="1" x14ac:dyDescent="0.5">
      <c r="A32" s="17">
        <v>30</v>
      </c>
      <c r="B32" s="6" t="s">
        <v>445</v>
      </c>
      <c r="C32" s="18">
        <v>6</v>
      </c>
      <c r="D32" s="17">
        <v>3</v>
      </c>
      <c r="E32" s="12">
        <f t="shared" si="0"/>
        <v>26.666666666666664</v>
      </c>
    </row>
    <row r="33" spans="1:5" ht="15" customHeight="1" x14ac:dyDescent="0.5">
      <c r="A33" s="17">
        <v>31</v>
      </c>
      <c r="B33" s="6" t="s">
        <v>205</v>
      </c>
      <c r="C33" s="18">
        <v>11.4</v>
      </c>
      <c r="D33" s="17">
        <v>5</v>
      </c>
      <c r="E33" s="12">
        <f t="shared" si="0"/>
        <v>26.82352941176471</v>
      </c>
    </row>
    <row r="34" spans="1:5" ht="15" customHeight="1" x14ac:dyDescent="0.5">
      <c r="A34" s="17">
        <v>32</v>
      </c>
      <c r="B34" s="6" t="s">
        <v>58</v>
      </c>
      <c r="C34" s="18">
        <v>17.571428571428573</v>
      </c>
      <c r="D34" s="17">
        <v>7</v>
      </c>
      <c r="E34" s="12">
        <f t="shared" si="0"/>
        <v>28.114285714285717</v>
      </c>
    </row>
    <row r="35" spans="1:5" ht="15" customHeight="1" x14ac:dyDescent="0.5">
      <c r="A35" s="17">
        <v>33</v>
      </c>
      <c r="B35" s="6" t="s">
        <v>463</v>
      </c>
      <c r="C35" s="18">
        <v>6.333333333333333</v>
      </c>
      <c r="D35" s="17">
        <v>3</v>
      </c>
      <c r="E35" s="12">
        <f t="shared" si="0"/>
        <v>28.148148148148149</v>
      </c>
    </row>
    <row r="36" spans="1:5" ht="15" customHeight="1" x14ac:dyDescent="0.5">
      <c r="A36" s="17">
        <v>34</v>
      </c>
      <c r="B36" s="6" t="s">
        <v>207</v>
      </c>
      <c r="C36" s="18">
        <v>9.5</v>
      </c>
      <c r="D36" s="17">
        <v>4</v>
      </c>
      <c r="E36" s="12">
        <f t="shared" si="0"/>
        <v>29.23076923076923</v>
      </c>
    </row>
    <row r="37" spans="1:5" ht="15" customHeight="1" x14ac:dyDescent="0.5">
      <c r="A37" s="17">
        <v>35</v>
      </c>
      <c r="B37" s="6" t="s">
        <v>404</v>
      </c>
      <c r="C37" s="18">
        <v>7</v>
      </c>
      <c r="D37" s="17">
        <v>3</v>
      </c>
      <c r="E37" s="12">
        <f t="shared" si="0"/>
        <v>31.111111111111111</v>
      </c>
    </row>
    <row r="38" spans="1:5" ht="15" customHeight="1" x14ac:dyDescent="0.5">
      <c r="A38" s="17">
        <v>36</v>
      </c>
      <c r="B38" s="6" t="s">
        <v>464</v>
      </c>
      <c r="C38" s="18">
        <v>4.5</v>
      </c>
      <c r="D38" s="17">
        <v>2</v>
      </c>
      <c r="E38" s="12">
        <f t="shared" si="0"/>
        <v>36</v>
      </c>
    </row>
    <row r="39" spans="1:5" ht="15" customHeight="1" x14ac:dyDescent="0.5">
      <c r="A39" s="17">
        <v>37</v>
      </c>
      <c r="B39" s="6" t="s">
        <v>81</v>
      </c>
      <c r="C39" s="18">
        <v>24.142857142857142</v>
      </c>
      <c r="D39" s="17">
        <v>7</v>
      </c>
      <c r="E39" s="12">
        <f t="shared" si="0"/>
        <v>38.628571428571433</v>
      </c>
    </row>
    <row r="40" spans="1:5" ht="15" customHeight="1" x14ac:dyDescent="0.5">
      <c r="A40" s="17">
        <v>38</v>
      </c>
      <c r="B40" s="6" t="s">
        <v>461</v>
      </c>
      <c r="C40" s="18">
        <v>1</v>
      </c>
      <c r="D40" s="17">
        <v>1</v>
      </c>
      <c r="E40" s="12">
        <f t="shared" si="0"/>
        <v>40</v>
      </c>
    </row>
    <row r="41" spans="1:5" ht="15" customHeight="1" x14ac:dyDescent="0.5">
      <c r="A41" s="17">
        <v>39</v>
      </c>
      <c r="B41" s="6" t="s">
        <v>345</v>
      </c>
      <c r="C41" s="18">
        <v>1</v>
      </c>
      <c r="D41" s="17">
        <v>1</v>
      </c>
      <c r="E41" s="12">
        <f t="shared" si="0"/>
        <v>40</v>
      </c>
    </row>
    <row r="42" spans="1:5" ht="15" customHeight="1" x14ac:dyDescent="0.5">
      <c r="A42" s="17">
        <v>40</v>
      </c>
      <c r="B42" s="6" t="s">
        <v>503</v>
      </c>
      <c r="C42" s="18">
        <v>1</v>
      </c>
      <c r="D42" s="17">
        <v>1</v>
      </c>
      <c r="E42" s="12">
        <f t="shared" si="0"/>
        <v>40</v>
      </c>
    </row>
    <row r="43" spans="1:5" ht="15" customHeight="1" x14ac:dyDescent="0.5">
      <c r="A43" s="17">
        <v>41</v>
      </c>
      <c r="B43" s="6" t="s">
        <v>528</v>
      </c>
      <c r="C43" s="18">
        <v>1</v>
      </c>
      <c r="D43" s="17">
        <v>1</v>
      </c>
      <c r="E43" s="12">
        <f t="shared" si="0"/>
        <v>40</v>
      </c>
    </row>
    <row r="44" spans="1:5" ht="15" customHeight="1" x14ac:dyDescent="0.5">
      <c r="A44" s="17">
        <v>42</v>
      </c>
      <c r="B44" s="6" t="s">
        <v>48</v>
      </c>
      <c r="C44" s="18">
        <v>32.5</v>
      </c>
      <c r="D44" s="17">
        <v>8</v>
      </c>
      <c r="E44" s="12">
        <f t="shared" si="0"/>
        <v>44.827586206896548</v>
      </c>
    </row>
    <row r="45" spans="1:5" ht="15" customHeight="1" x14ac:dyDescent="0.5">
      <c r="A45" s="17">
        <v>43</v>
      </c>
      <c r="B45" s="6" t="s">
        <v>100</v>
      </c>
      <c r="C45" s="18">
        <v>24</v>
      </c>
      <c r="D45" s="17">
        <v>6</v>
      </c>
      <c r="E45" s="12">
        <f t="shared" si="0"/>
        <v>45.714285714285708</v>
      </c>
    </row>
    <row r="46" spans="1:5" ht="15" customHeight="1" x14ac:dyDescent="0.5">
      <c r="A46" s="17">
        <v>44</v>
      </c>
      <c r="B46" s="6" t="s">
        <v>408</v>
      </c>
      <c r="C46" s="18">
        <v>11.333333333333334</v>
      </c>
      <c r="D46" s="17">
        <v>3</v>
      </c>
      <c r="E46" s="12">
        <f t="shared" si="0"/>
        <v>50.370370370370374</v>
      </c>
    </row>
    <row r="47" spans="1:5" ht="15" customHeight="1" x14ac:dyDescent="0.5">
      <c r="A47" s="17">
        <v>45</v>
      </c>
      <c r="B47" s="6" t="s">
        <v>54</v>
      </c>
      <c r="C47" s="18">
        <v>21.6</v>
      </c>
      <c r="D47" s="17">
        <v>5</v>
      </c>
      <c r="E47" s="12">
        <f t="shared" si="0"/>
        <v>50.82352941176471</v>
      </c>
    </row>
    <row r="48" spans="1:5" ht="15" customHeight="1" x14ac:dyDescent="0.5">
      <c r="A48" s="17">
        <v>46</v>
      </c>
      <c r="B48" s="6" t="s">
        <v>44</v>
      </c>
      <c r="C48" s="18">
        <v>16.75</v>
      </c>
      <c r="D48" s="17">
        <v>4</v>
      </c>
      <c r="E48" s="12">
        <f t="shared" si="0"/>
        <v>51.53846153846154</v>
      </c>
    </row>
    <row r="49" spans="1:5" ht="15" customHeight="1" x14ac:dyDescent="0.5">
      <c r="A49" s="17">
        <v>47</v>
      </c>
      <c r="B49" s="6" t="s">
        <v>18</v>
      </c>
      <c r="C49" s="18">
        <v>12</v>
      </c>
      <c r="D49" s="17">
        <v>3</v>
      </c>
      <c r="E49" s="12">
        <f t="shared" si="0"/>
        <v>53.333333333333329</v>
      </c>
    </row>
    <row r="50" spans="1:5" ht="15" customHeight="1" x14ac:dyDescent="0.5">
      <c r="A50" s="17">
        <v>48</v>
      </c>
      <c r="B50" s="6" t="s">
        <v>83</v>
      </c>
      <c r="C50" s="18">
        <v>33.714285714285715</v>
      </c>
      <c r="D50" s="17">
        <v>7</v>
      </c>
      <c r="E50" s="12">
        <f t="shared" si="0"/>
        <v>53.942857142857143</v>
      </c>
    </row>
    <row r="51" spans="1:5" ht="15" customHeight="1" x14ac:dyDescent="0.5">
      <c r="A51" s="17">
        <v>49</v>
      </c>
      <c r="B51" s="6" t="s">
        <v>112</v>
      </c>
      <c r="C51" s="18">
        <v>35.285714285714285</v>
      </c>
      <c r="D51" s="17">
        <v>7</v>
      </c>
      <c r="E51" s="12">
        <f t="shared" si="0"/>
        <v>56.457142857142856</v>
      </c>
    </row>
    <row r="52" spans="1:5" ht="15" customHeight="1" x14ac:dyDescent="0.5">
      <c r="A52" s="17">
        <v>50</v>
      </c>
      <c r="B52" s="6" t="s">
        <v>49</v>
      </c>
      <c r="C52" s="18">
        <v>19.25</v>
      </c>
      <c r="D52" s="17">
        <v>4</v>
      </c>
      <c r="E52" s="12">
        <f t="shared" si="0"/>
        <v>59.230769230769234</v>
      </c>
    </row>
    <row r="53" spans="1:5" ht="15" customHeight="1" x14ac:dyDescent="0.5">
      <c r="A53" s="17">
        <v>51</v>
      </c>
      <c r="B53" s="6" t="s">
        <v>59</v>
      </c>
      <c r="C53" s="18">
        <v>25.4</v>
      </c>
      <c r="D53" s="17">
        <v>5</v>
      </c>
      <c r="E53" s="12">
        <f t="shared" si="0"/>
        <v>59.764705882352942</v>
      </c>
    </row>
    <row r="54" spans="1:5" ht="15" customHeight="1" x14ac:dyDescent="0.5">
      <c r="A54" s="17">
        <v>52</v>
      </c>
      <c r="B54" s="6" t="s">
        <v>46</v>
      </c>
      <c r="C54" s="18">
        <v>19.75</v>
      </c>
      <c r="D54" s="17">
        <v>4</v>
      </c>
      <c r="E54" s="12">
        <f t="shared" si="0"/>
        <v>60.769230769230766</v>
      </c>
    </row>
    <row r="55" spans="1:5" ht="15" customHeight="1" x14ac:dyDescent="0.5">
      <c r="A55" s="17">
        <v>53</v>
      </c>
      <c r="B55" s="6" t="s">
        <v>41</v>
      </c>
      <c r="C55" s="18">
        <v>15</v>
      </c>
      <c r="D55" s="17">
        <v>3</v>
      </c>
      <c r="E55" s="12">
        <f t="shared" si="0"/>
        <v>66.666666666666671</v>
      </c>
    </row>
    <row r="56" spans="1:5" ht="15" customHeight="1" x14ac:dyDescent="0.5">
      <c r="A56" s="17">
        <v>54</v>
      </c>
      <c r="B56" s="6" t="s">
        <v>117</v>
      </c>
      <c r="C56" s="18">
        <v>29</v>
      </c>
      <c r="D56" s="17">
        <v>5</v>
      </c>
      <c r="E56" s="12">
        <f t="shared" si="0"/>
        <v>68.235294117647058</v>
      </c>
    </row>
    <row r="57" spans="1:5" ht="15" customHeight="1" x14ac:dyDescent="0.5">
      <c r="A57" s="17">
        <v>55</v>
      </c>
      <c r="B57" s="6" t="s">
        <v>19</v>
      </c>
      <c r="C57" s="18">
        <v>44</v>
      </c>
      <c r="D57" s="17">
        <v>7</v>
      </c>
      <c r="E57" s="12">
        <f t="shared" si="0"/>
        <v>70.400000000000006</v>
      </c>
    </row>
    <row r="58" spans="1:5" ht="15" customHeight="1" x14ac:dyDescent="0.5">
      <c r="A58" s="17">
        <v>56</v>
      </c>
      <c r="B58" s="6" t="s">
        <v>65</v>
      </c>
      <c r="C58" s="18">
        <v>23.25</v>
      </c>
      <c r="D58" s="17">
        <v>4</v>
      </c>
      <c r="E58" s="12">
        <f t="shared" si="0"/>
        <v>71.538461538461547</v>
      </c>
    </row>
    <row r="59" spans="1:5" ht="15" customHeight="1" x14ac:dyDescent="0.5">
      <c r="A59" s="17">
        <v>57</v>
      </c>
      <c r="B59" s="6" t="s">
        <v>512</v>
      </c>
      <c r="C59" s="18">
        <v>9</v>
      </c>
      <c r="D59" s="17">
        <v>2</v>
      </c>
      <c r="E59" s="12">
        <f t="shared" si="0"/>
        <v>72</v>
      </c>
    </row>
    <row r="60" spans="1:5" ht="15" customHeight="1" x14ac:dyDescent="0.5">
      <c r="A60" s="17">
        <v>58</v>
      </c>
      <c r="B60" s="6" t="s">
        <v>38</v>
      </c>
      <c r="C60" s="18">
        <v>16.333333333333332</v>
      </c>
      <c r="D60" s="17">
        <v>3</v>
      </c>
      <c r="E60" s="12">
        <f t="shared" si="0"/>
        <v>72.592592592592581</v>
      </c>
    </row>
    <row r="61" spans="1:5" ht="15" customHeight="1" x14ac:dyDescent="0.5">
      <c r="A61" s="17">
        <v>59</v>
      </c>
      <c r="B61" s="6" t="s">
        <v>473</v>
      </c>
      <c r="C61" s="18">
        <v>31.8</v>
      </c>
      <c r="D61" s="17">
        <v>5</v>
      </c>
      <c r="E61" s="12">
        <f t="shared" si="0"/>
        <v>74.82352941176471</v>
      </c>
    </row>
    <row r="62" spans="1:5" ht="15" customHeight="1" x14ac:dyDescent="0.5">
      <c r="A62" s="17">
        <v>60</v>
      </c>
      <c r="B62" s="6" t="s">
        <v>436</v>
      </c>
      <c r="C62" s="18">
        <v>9.5</v>
      </c>
      <c r="D62" s="17">
        <v>2</v>
      </c>
      <c r="E62" s="12">
        <f t="shared" si="0"/>
        <v>76</v>
      </c>
    </row>
    <row r="63" spans="1:5" ht="15" customHeight="1" x14ac:dyDescent="0.5">
      <c r="A63" s="17">
        <v>61</v>
      </c>
      <c r="B63" s="6" t="s">
        <v>109</v>
      </c>
      <c r="C63" s="18">
        <v>40.666666666666664</v>
      </c>
      <c r="D63" s="17">
        <v>6</v>
      </c>
      <c r="E63" s="12">
        <f t="shared" si="0"/>
        <v>77.460317460317455</v>
      </c>
    </row>
    <row r="64" spans="1:5" ht="15" customHeight="1" x14ac:dyDescent="0.5">
      <c r="A64" s="17">
        <v>62</v>
      </c>
      <c r="B64" s="6" t="s">
        <v>35</v>
      </c>
      <c r="C64" s="18">
        <v>18</v>
      </c>
      <c r="D64" s="17">
        <v>3</v>
      </c>
      <c r="E64" s="12">
        <f t="shared" si="0"/>
        <v>80</v>
      </c>
    </row>
    <row r="65" spans="1:5" ht="15" customHeight="1" x14ac:dyDescent="0.5">
      <c r="A65" s="17">
        <v>63</v>
      </c>
      <c r="B65" s="6" t="s">
        <v>29</v>
      </c>
      <c r="C65" s="18">
        <v>2</v>
      </c>
      <c r="D65" s="17">
        <v>1</v>
      </c>
      <c r="E65" s="12">
        <f t="shared" si="0"/>
        <v>80</v>
      </c>
    </row>
    <row r="66" spans="1:5" ht="15" customHeight="1" x14ac:dyDescent="0.5">
      <c r="A66" s="17">
        <v>64</v>
      </c>
      <c r="B66" s="6" t="s">
        <v>449</v>
      </c>
      <c r="C66" s="18">
        <v>2</v>
      </c>
      <c r="D66" s="17">
        <v>1</v>
      </c>
      <c r="E66" s="12">
        <f t="shared" si="0"/>
        <v>80</v>
      </c>
    </row>
    <row r="67" spans="1:5" ht="15" customHeight="1" x14ac:dyDescent="0.5">
      <c r="A67" s="17">
        <v>65</v>
      </c>
      <c r="B67" s="6" t="s">
        <v>361</v>
      </c>
      <c r="C67" s="18">
        <v>2</v>
      </c>
      <c r="D67" s="17">
        <v>1</v>
      </c>
      <c r="E67" s="12">
        <f t="shared" ref="E67:E129" si="1">C67/(D67-0.75)*10</f>
        <v>80</v>
      </c>
    </row>
    <row r="68" spans="1:5" ht="15" customHeight="1" x14ac:dyDescent="0.5">
      <c r="A68" s="17">
        <v>66</v>
      </c>
      <c r="B68" s="6" t="s">
        <v>91</v>
      </c>
      <c r="C68" s="18">
        <v>42.5</v>
      </c>
      <c r="D68" s="17">
        <v>6</v>
      </c>
      <c r="E68" s="12">
        <f t="shared" si="1"/>
        <v>80.952380952380949</v>
      </c>
    </row>
    <row r="69" spans="1:5" ht="15" customHeight="1" x14ac:dyDescent="0.5">
      <c r="A69" s="17">
        <v>67</v>
      </c>
      <c r="B69" s="6" t="s">
        <v>79</v>
      </c>
      <c r="C69" s="18">
        <v>27</v>
      </c>
      <c r="D69" s="17">
        <v>4</v>
      </c>
      <c r="E69" s="12">
        <f t="shared" si="1"/>
        <v>83.07692307692308</v>
      </c>
    </row>
    <row r="70" spans="1:5" ht="15" customHeight="1" x14ac:dyDescent="0.5">
      <c r="A70" s="17">
        <v>68</v>
      </c>
      <c r="B70" s="6" t="s">
        <v>122</v>
      </c>
      <c r="C70" s="18">
        <v>44.166666666666664</v>
      </c>
      <c r="D70" s="17">
        <v>6</v>
      </c>
      <c r="E70" s="12">
        <f t="shared" si="1"/>
        <v>84.126984126984127</v>
      </c>
    </row>
    <row r="71" spans="1:5" ht="15" customHeight="1" x14ac:dyDescent="0.5">
      <c r="A71" s="17">
        <v>69</v>
      </c>
      <c r="B71" s="6" t="s">
        <v>232</v>
      </c>
      <c r="C71" s="18">
        <v>19.666666666666668</v>
      </c>
      <c r="D71" s="17">
        <v>3</v>
      </c>
      <c r="E71" s="12">
        <f t="shared" si="1"/>
        <v>87.407407407407405</v>
      </c>
    </row>
    <row r="72" spans="1:5" ht="15" customHeight="1" x14ac:dyDescent="0.5">
      <c r="A72" s="17">
        <v>70</v>
      </c>
      <c r="B72" s="6" t="s">
        <v>225</v>
      </c>
      <c r="C72" s="18">
        <v>20.666666666666668</v>
      </c>
      <c r="D72" s="17">
        <v>3</v>
      </c>
      <c r="E72" s="12">
        <f t="shared" si="1"/>
        <v>91.851851851851848</v>
      </c>
    </row>
    <row r="73" spans="1:5" ht="15" customHeight="1" x14ac:dyDescent="0.5">
      <c r="A73" s="17">
        <v>71</v>
      </c>
      <c r="B73" s="6" t="s">
        <v>353</v>
      </c>
      <c r="C73" s="18">
        <v>11.5</v>
      </c>
      <c r="D73" s="17">
        <v>2</v>
      </c>
      <c r="E73" s="12">
        <f t="shared" si="1"/>
        <v>92</v>
      </c>
    </row>
    <row r="74" spans="1:5" ht="15" customHeight="1" x14ac:dyDescent="0.5">
      <c r="A74" s="17">
        <v>72</v>
      </c>
      <c r="B74" s="6" t="s">
        <v>209</v>
      </c>
      <c r="C74" s="18">
        <v>11.5</v>
      </c>
      <c r="D74" s="17">
        <v>2</v>
      </c>
      <c r="E74" s="12">
        <f t="shared" si="1"/>
        <v>92</v>
      </c>
    </row>
    <row r="75" spans="1:5" ht="15" customHeight="1" x14ac:dyDescent="0.5">
      <c r="A75" s="17">
        <v>73</v>
      </c>
      <c r="B75" s="6" t="s">
        <v>77</v>
      </c>
      <c r="C75" s="18">
        <v>31.75</v>
      </c>
      <c r="D75" s="17">
        <v>4</v>
      </c>
      <c r="E75" s="12">
        <f t="shared" si="1"/>
        <v>97.692307692307708</v>
      </c>
    </row>
    <row r="76" spans="1:5" ht="15" customHeight="1" x14ac:dyDescent="0.5">
      <c r="A76" s="17">
        <v>74</v>
      </c>
      <c r="B76" s="6" t="s">
        <v>439</v>
      </c>
      <c r="C76" s="18">
        <v>12.5</v>
      </c>
      <c r="D76" s="17">
        <v>2</v>
      </c>
      <c r="E76" s="12">
        <f t="shared" si="1"/>
        <v>100</v>
      </c>
    </row>
    <row r="77" spans="1:5" ht="15" customHeight="1" x14ac:dyDescent="0.5">
      <c r="A77" s="17">
        <v>75</v>
      </c>
      <c r="B77" s="6" t="s">
        <v>190</v>
      </c>
      <c r="C77" s="18">
        <v>12.5</v>
      </c>
      <c r="D77" s="17">
        <v>2</v>
      </c>
      <c r="E77" s="12">
        <f t="shared" si="1"/>
        <v>100</v>
      </c>
    </row>
    <row r="78" spans="1:5" ht="15" customHeight="1" x14ac:dyDescent="0.5">
      <c r="A78" s="17">
        <v>76</v>
      </c>
      <c r="B78" s="6" t="s">
        <v>140</v>
      </c>
      <c r="C78" s="18">
        <v>36.25</v>
      </c>
      <c r="D78" s="17">
        <v>4</v>
      </c>
      <c r="E78" s="12">
        <f t="shared" si="1"/>
        <v>111.53846153846153</v>
      </c>
    </row>
    <row r="79" spans="1:5" ht="15" customHeight="1" x14ac:dyDescent="0.5">
      <c r="A79" s="17">
        <v>77</v>
      </c>
      <c r="B79" s="6" t="s">
        <v>50</v>
      </c>
      <c r="C79" s="18">
        <v>14.5</v>
      </c>
      <c r="D79" s="17">
        <v>2</v>
      </c>
      <c r="E79" s="12">
        <f t="shared" si="1"/>
        <v>116</v>
      </c>
    </row>
    <row r="80" spans="1:5" ht="15" customHeight="1" x14ac:dyDescent="0.5">
      <c r="A80" s="17">
        <v>78</v>
      </c>
      <c r="B80" s="6" t="s">
        <v>185</v>
      </c>
      <c r="C80" s="18">
        <v>14.5</v>
      </c>
      <c r="D80" s="17">
        <v>2</v>
      </c>
      <c r="E80" s="12">
        <f t="shared" si="1"/>
        <v>116</v>
      </c>
    </row>
    <row r="81" spans="1:5" ht="15" customHeight="1" x14ac:dyDescent="0.5">
      <c r="A81" s="17">
        <v>79</v>
      </c>
      <c r="B81" s="6" t="s">
        <v>20</v>
      </c>
      <c r="C81" s="18">
        <v>14.5</v>
      </c>
      <c r="D81" s="17">
        <v>2</v>
      </c>
      <c r="E81" s="12">
        <f t="shared" si="1"/>
        <v>116</v>
      </c>
    </row>
    <row r="82" spans="1:5" ht="15" customHeight="1" x14ac:dyDescent="0.5">
      <c r="A82" s="17">
        <v>80</v>
      </c>
      <c r="B82" s="6" t="s">
        <v>37</v>
      </c>
      <c r="C82" s="18">
        <v>15</v>
      </c>
      <c r="D82" s="17">
        <v>2</v>
      </c>
      <c r="E82" s="12">
        <f t="shared" si="1"/>
        <v>120</v>
      </c>
    </row>
    <row r="83" spans="1:5" ht="15" customHeight="1" x14ac:dyDescent="0.5">
      <c r="A83" s="17">
        <v>81</v>
      </c>
      <c r="B83" s="6" t="s">
        <v>410</v>
      </c>
      <c r="C83" s="18">
        <v>15</v>
      </c>
      <c r="D83" s="17">
        <v>2</v>
      </c>
      <c r="E83" s="12">
        <f t="shared" si="1"/>
        <v>120</v>
      </c>
    </row>
    <row r="84" spans="1:5" ht="15" customHeight="1" x14ac:dyDescent="0.5">
      <c r="A84" s="17">
        <v>82</v>
      </c>
      <c r="B84" s="6" t="s">
        <v>413</v>
      </c>
      <c r="C84" s="18">
        <v>15</v>
      </c>
      <c r="D84" s="17">
        <v>2</v>
      </c>
      <c r="E84" s="12">
        <f t="shared" si="1"/>
        <v>120</v>
      </c>
    </row>
    <row r="85" spans="1:5" ht="15" customHeight="1" x14ac:dyDescent="0.5">
      <c r="A85" s="17">
        <v>83</v>
      </c>
      <c r="B85" s="6" t="s">
        <v>369</v>
      </c>
      <c r="C85" s="18">
        <v>3</v>
      </c>
      <c r="D85" s="17">
        <v>1</v>
      </c>
      <c r="E85" s="12">
        <f t="shared" si="1"/>
        <v>120</v>
      </c>
    </row>
    <row r="86" spans="1:5" ht="15" customHeight="1" x14ac:dyDescent="0.5">
      <c r="A86" s="17">
        <v>84</v>
      </c>
      <c r="B86" s="6" t="s">
        <v>450</v>
      </c>
      <c r="C86" s="18">
        <v>3</v>
      </c>
      <c r="D86" s="17">
        <v>1</v>
      </c>
      <c r="E86" s="12">
        <f t="shared" si="1"/>
        <v>120</v>
      </c>
    </row>
    <row r="87" spans="1:5" ht="15" customHeight="1" x14ac:dyDescent="0.5">
      <c r="A87" s="17">
        <v>85</v>
      </c>
      <c r="B87" s="6" t="s">
        <v>184</v>
      </c>
      <c r="C87" s="18">
        <v>3</v>
      </c>
      <c r="D87" s="17">
        <v>1</v>
      </c>
      <c r="E87" s="12">
        <f t="shared" si="1"/>
        <v>120</v>
      </c>
    </row>
    <row r="88" spans="1:5" ht="15" customHeight="1" x14ac:dyDescent="0.5">
      <c r="A88" s="17">
        <v>86</v>
      </c>
      <c r="B88" s="6" t="s">
        <v>493</v>
      </c>
      <c r="C88" s="18">
        <v>3</v>
      </c>
      <c r="D88" s="17">
        <v>1</v>
      </c>
      <c r="E88" s="12">
        <f t="shared" si="1"/>
        <v>120</v>
      </c>
    </row>
    <row r="89" spans="1:5" ht="15" customHeight="1" x14ac:dyDescent="0.5">
      <c r="A89" s="17">
        <v>87</v>
      </c>
      <c r="B89" s="6" t="s">
        <v>521</v>
      </c>
      <c r="C89" s="18">
        <v>3</v>
      </c>
      <c r="D89" s="17">
        <v>1</v>
      </c>
      <c r="E89" s="12">
        <f t="shared" si="1"/>
        <v>120</v>
      </c>
    </row>
    <row r="90" spans="1:5" ht="15" customHeight="1" x14ac:dyDescent="0.5">
      <c r="A90" s="17">
        <v>88</v>
      </c>
      <c r="B90" s="6" t="s">
        <v>534</v>
      </c>
      <c r="C90" s="18">
        <v>3</v>
      </c>
      <c r="D90" s="17">
        <v>1</v>
      </c>
      <c r="E90" s="12">
        <f t="shared" si="1"/>
        <v>120</v>
      </c>
    </row>
    <row r="91" spans="1:5" ht="15" customHeight="1" x14ac:dyDescent="0.5">
      <c r="A91" s="17">
        <v>89</v>
      </c>
      <c r="B91" s="6" t="s">
        <v>42</v>
      </c>
      <c r="C91" s="18">
        <v>16</v>
      </c>
      <c r="D91" s="17">
        <v>2</v>
      </c>
      <c r="E91" s="12">
        <f t="shared" si="1"/>
        <v>128</v>
      </c>
    </row>
    <row r="92" spans="1:5" ht="15" customHeight="1" x14ac:dyDescent="0.5">
      <c r="A92" s="17">
        <v>90</v>
      </c>
      <c r="B92" s="6" t="s">
        <v>64</v>
      </c>
      <c r="C92" s="18">
        <v>29</v>
      </c>
      <c r="D92" s="17">
        <v>3</v>
      </c>
      <c r="E92" s="12">
        <f t="shared" si="1"/>
        <v>128.88888888888889</v>
      </c>
    </row>
    <row r="93" spans="1:5" ht="15" customHeight="1" x14ac:dyDescent="0.5">
      <c r="A93" s="17">
        <v>91</v>
      </c>
      <c r="B93" s="6" t="s">
        <v>195</v>
      </c>
      <c r="C93" s="18">
        <v>16.5</v>
      </c>
      <c r="D93" s="17">
        <v>2</v>
      </c>
      <c r="E93" s="12">
        <f t="shared" si="1"/>
        <v>132</v>
      </c>
    </row>
    <row r="94" spans="1:5" ht="15" customHeight="1" x14ac:dyDescent="0.5">
      <c r="A94" s="17">
        <v>92</v>
      </c>
      <c r="B94" s="6" t="s">
        <v>72</v>
      </c>
      <c r="C94" s="18">
        <v>44.25</v>
      </c>
      <c r="D94" s="17">
        <v>4</v>
      </c>
      <c r="E94" s="12">
        <f t="shared" si="1"/>
        <v>136.15384615384616</v>
      </c>
    </row>
    <row r="95" spans="1:5" ht="15" customHeight="1" x14ac:dyDescent="0.5">
      <c r="A95" s="17">
        <v>93</v>
      </c>
      <c r="B95" s="6" t="s">
        <v>247</v>
      </c>
      <c r="C95" s="18">
        <v>32.333333333333336</v>
      </c>
      <c r="D95" s="17">
        <v>3</v>
      </c>
      <c r="E95" s="12">
        <f t="shared" si="1"/>
        <v>143.70370370370372</v>
      </c>
    </row>
    <row r="96" spans="1:5" ht="15" customHeight="1" x14ac:dyDescent="0.5">
      <c r="A96" s="17">
        <v>94</v>
      </c>
      <c r="B96" s="6" t="s">
        <v>474</v>
      </c>
      <c r="C96" s="18">
        <v>49.25</v>
      </c>
      <c r="D96" s="17">
        <v>4</v>
      </c>
      <c r="E96" s="12">
        <f t="shared" si="1"/>
        <v>151.53846153846155</v>
      </c>
    </row>
    <row r="97" spans="1:5" ht="15" customHeight="1" x14ac:dyDescent="0.5">
      <c r="A97" s="17">
        <v>95</v>
      </c>
      <c r="B97" s="6" t="s">
        <v>432</v>
      </c>
      <c r="C97" s="18">
        <v>19.5</v>
      </c>
      <c r="D97" s="17">
        <v>2</v>
      </c>
      <c r="E97" s="12">
        <f t="shared" si="1"/>
        <v>156</v>
      </c>
    </row>
    <row r="98" spans="1:5" ht="15" customHeight="1" x14ac:dyDescent="0.5">
      <c r="A98" s="17">
        <v>96</v>
      </c>
      <c r="B98" s="6" t="s">
        <v>255</v>
      </c>
      <c r="C98" s="18">
        <v>35.333333333333336</v>
      </c>
      <c r="D98" s="17">
        <v>3</v>
      </c>
      <c r="E98" s="12">
        <f t="shared" si="1"/>
        <v>157.03703703703704</v>
      </c>
    </row>
    <row r="99" spans="1:5" ht="15" customHeight="1" x14ac:dyDescent="0.5">
      <c r="A99" s="17">
        <v>97</v>
      </c>
      <c r="B99" s="6" t="s">
        <v>219</v>
      </c>
      <c r="C99" s="18">
        <v>20</v>
      </c>
      <c r="D99" s="17">
        <v>2</v>
      </c>
      <c r="E99" s="12">
        <f t="shared" si="1"/>
        <v>160</v>
      </c>
    </row>
    <row r="100" spans="1:5" ht="15" customHeight="1" x14ac:dyDescent="0.5">
      <c r="A100" s="17">
        <v>98</v>
      </c>
      <c r="B100" s="6" t="s">
        <v>204</v>
      </c>
      <c r="C100" s="18">
        <v>4</v>
      </c>
      <c r="D100" s="17">
        <v>1</v>
      </c>
      <c r="E100" s="12">
        <f t="shared" si="1"/>
        <v>160</v>
      </c>
    </row>
    <row r="101" spans="1:5" ht="15" customHeight="1" x14ac:dyDescent="0.5">
      <c r="A101" s="17">
        <v>99</v>
      </c>
      <c r="B101" s="6" t="s">
        <v>43</v>
      </c>
      <c r="C101" s="18">
        <v>20.5</v>
      </c>
      <c r="D101" s="17">
        <v>2</v>
      </c>
      <c r="E101" s="12">
        <f t="shared" si="1"/>
        <v>164</v>
      </c>
    </row>
    <row r="102" spans="1:5" ht="15" customHeight="1" x14ac:dyDescent="0.5">
      <c r="A102" s="17">
        <v>100</v>
      </c>
      <c r="B102" s="6" t="s">
        <v>563</v>
      </c>
      <c r="C102" s="18">
        <v>21</v>
      </c>
      <c r="D102" s="17">
        <v>2</v>
      </c>
      <c r="E102" s="12">
        <f>C102/(D102-0.75)*10</f>
        <v>168</v>
      </c>
    </row>
    <row r="103" spans="1:5" ht="15" customHeight="1" x14ac:dyDescent="0.5">
      <c r="A103" s="17">
        <v>101</v>
      </c>
      <c r="B103" s="6" t="s">
        <v>93</v>
      </c>
      <c r="C103" s="18">
        <v>55</v>
      </c>
      <c r="D103" s="17">
        <v>4</v>
      </c>
      <c r="E103" s="12">
        <f t="shared" si="1"/>
        <v>169.23076923076923</v>
      </c>
    </row>
    <row r="104" spans="1:5" ht="15" customHeight="1" x14ac:dyDescent="0.5">
      <c r="A104" s="17">
        <v>102</v>
      </c>
      <c r="B104" s="6" t="s">
        <v>92</v>
      </c>
      <c r="C104" s="18">
        <v>39.333333333333336</v>
      </c>
      <c r="D104" s="17">
        <v>3</v>
      </c>
      <c r="E104" s="12">
        <f t="shared" si="1"/>
        <v>174.81481481481481</v>
      </c>
    </row>
    <row r="105" spans="1:5" ht="15" customHeight="1" x14ac:dyDescent="0.5">
      <c r="A105" s="17">
        <v>103</v>
      </c>
      <c r="B105" s="6" t="s">
        <v>130</v>
      </c>
      <c r="C105" s="18">
        <v>41</v>
      </c>
      <c r="D105" s="17">
        <v>3</v>
      </c>
      <c r="E105" s="12">
        <f t="shared" si="1"/>
        <v>182.22222222222223</v>
      </c>
    </row>
    <row r="106" spans="1:5" ht="15" customHeight="1" x14ac:dyDescent="0.5">
      <c r="A106" s="17">
        <v>104</v>
      </c>
      <c r="B106" s="6" t="s">
        <v>141</v>
      </c>
      <c r="C106" s="18">
        <v>45</v>
      </c>
      <c r="D106" s="17">
        <v>3</v>
      </c>
      <c r="E106" s="12">
        <f t="shared" si="1"/>
        <v>200</v>
      </c>
    </row>
    <row r="107" spans="1:5" ht="15" customHeight="1" x14ac:dyDescent="0.5">
      <c r="A107" s="17">
        <v>105</v>
      </c>
      <c r="B107" s="6" t="s">
        <v>346</v>
      </c>
      <c r="C107" s="18">
        <v>5</v>
      </c>
      <c r="D107" s="17">
        <v>1</v>
      </c>
      <c r="E107" s="12">
        <f t="shared" si="1"/>
        <v>200</v>
      </c>
    </row>
    <row r="108" spans="1:5" ht="15" customHeight="1" x14ac:dyDescent="0.5">
      <c r="A108" s="17">
        <v>106</v>
      </c>
      <c r="B108" s="6" t="s">
        <v>370</v>
      </c>
      <c r="C108" s="18">
        <v>5</v>
      </c>
      <c r="D108" s="17">
        <v>1</v>
      </c>
      <c r="E108" s="12">
        <f t="shared" si="1"/>
        <v>200</v>
      </c>
    </row>
    <row r="109" spans="1:5" ht="15" customHeight="1" x14ac:dyDescent="0.5">
      <c r="A109" s="17">
        <v>107</v>
      </c>
      <c r="B109" s="6" t="s">
        <v>507</v>
      </c>
      <c r="C109" s="18">
        <v>5</v>
      </c>
      <c r="D109" s="17">
        <v>1</v>
      </c>
      <c r="E109" s="12">
        <f t="shared" si="1"/>
        <v>200</v>
      </c>
    </row>
    <row r="110" spans="1:5" ht="15" customHeight="1" x14ac:dyDescent="0.5">
      <c r="A110" s="17">
        <v>108</v>
      </c>
      <c r="B110" s="6" t="s">
        <v>529</v>
      </c>
      <c r="C110" s="18">
        <v>5</v>
      </c>
      <c r="D110" s="17">
        <v>1</v>
      </c>
      <c r="E110" s="12">
        <f t="shared" si="1"/>
        <v>200</v>
      </c>
    </row>
    <row r="111" spans="1:5" ht="15" customHeight="1" x14ac:dyDescent="0.5">
      <c r="A111" s="17">
        <v>109</v>
      </c>
      <c r="B111" s="6" t="s">
        <v>142</v>
      </c>
      <c r="C111" s="18">
        <v>45.333333333333336</v>
      </c>
      <c r="D111" s="17">
        <v>3</v>
      </c>
      <c r="E111" s="12">
        <f t="shared" si="1"/>
        <v>201.4814814814815</v>
      </c>
    </row>
    <row r="112" spans="1:5" ht="15" customHeight="1" x14ac:dyDescent="0.5">
      <c r="A112" s="17">
        <v>110</v>
      </c>
      <c r="B112" s="6" t="s">
        <v>75</v>
      </c>
      <c r="C112" s="18">
        <v>27.5</v>
      </c>
      <c r="D112" s="17">
        <v>2</v>
      </c>
      <c r="E112" s="12">
        <f t="shared" si="1"/>
        <v>220</v>
      </c>
    </row>
    <row r="113" spans="1:5" ht="15" customHeight="1" x14ac:dyDescent="0.5">
      <c r="A113" s="17">
        <v>111</v>
      </c>
      <c r="B113" s="6" t="s">
        <v>137</v>
      </c>
      <c r="C113" s="18">
        <v>76</v>
      </c>
      <c r="D113" s="17">
        <v>4</v>
      </c>
      <c r="E113" s="12">
        <f t="shared" si="1"/>
        <v>233.84615384615384</v>
      </c>
    </row>
    <row r="114" spans="1:5" ht="15" customHeight="1" x14ac:dyDescent="0.5">
      <c r="A114" s="17">
        <v>112</v>
      </c>
      <c r="B114" s="6" t="s">
        <v>347</v>
      </c>
      <c r="C114" s="18">
        <v>6</v>
      </c>
      <c r="D114" s="17">
        <v>1</v>
      </c>
      <c r="E114" s="12">
        <f t="shared" si="1"/>
        <v>240</v>
      </c>
    </row>
    <row r="115" spans="1:5" ht="15" customHeight="1" x14ac:dyDescent="0.5">
      <c r="A115" s="17">
        <v>113</v>
      </c>
      <c r="B115" s="6" t="s">
        <v>428</v>
      </c>
      <c r="C115" s="18">
        <v>6</v>
      </c>
      <c r="D115" s="17">
        <v>1</v>
      </c>
      <c r="E115" s="12">
        <f t="shared" si="1"/>
        <v>240</v>
      </c>
    </row>
    <row r="116" spans="1:5" ht="15" customHeight="1" x14ac:dyDescent="0.5">
      <c r="A116" s="17">
        <v>114</v>
      </c>
      <c r="B116" s="6" t="s">
        <v>405</v>
      </c>
      <c r="C116" s="18">
        <v>6</v>
      </c>
      <c r="D116" s="17">
        <v>1</v>
      </c>
      <c r="E116" s="12">
        <f t="shared" si="1"/>
        <v>240</v>
      </c>
    </row>
    <row r="117" spans="1:5" ht="15" customHeight="1" x14ac:dyDescent="0.5">
      <c r="A117" s="17">
        <v>115</v>
      </c>
      <c r="B117" s="6" t="s">
        <v>33</v>
      </c>
      <c r="C117" s="18">
        <v>6</v>
      </c>
      <c r="D117" s="17">
        <v>1</v>
      </c>
      <c r="E117" s="12">
        <f t="shared" si="1"/>
        <v>240</v>
      </c>
    </row>
    <row r="118" spans="1:5" ht="15" customHeight="1" x14ac:dyDescent="0.5">
      <c r="A118" s="17">
        <v>116</v>
      </c>
      <c r="B118" s="6" t="s">
        <v>561</v>
      </c>
      <c r="C118" s="18">
        <v>6</v>
      </c>
      <c r="D118" s="17">
        <v>1</v>
      </c>
      <c r="E118" s="12">
        <f t="shared" si="1"/>
        <v>240</v>
      </c>
    </row>
    <row r="119" spans="1:5" ht="15" customHeight="1" x14ac:dyDescent="0.5">
      <c r="A119" s="17">
        <v>117</v>
      </c>
      <c r="B119" s="6" t="s">
        <v>68</v>
      </c>
      <c r="C119" s="18">
        <v>31</v>
      </c>
      <c r="D119" s="17">
        <v>2</v>
      </c>
      <c r="E119" s="12">
        <f t="shared" si="1"/>
        <v>248</v>
      </c>
    </row>
    <row r="120" spans="1:5" ht="15" customHeight="1" x14ac:dyDescent="0.5">
      <c r="A120" s="17">
        <v>118</v>
      </c>
      <c r="B120" s="6" t="s">
        <v>231</v>
      </c>
      <c r="C120" s="18">
        <v>31.5</v>
      </c>
      <c r="D120" s="17">
        <v>2</v>
      </c>
      <c r="E120" s="12">
        <f t="shared" si="1"/>
        <v>252</v>
      </c>
    </row>
    <row r="121" spans="1:5" ht="15" customHeight="1" x14ac:dyDescent="0.5">
      <c r="A121" s="17">
        <v>119</v>
      </c>
      <c r="B121" s="6" t="s">
        <v>82</v>
      </c>
      <c r="C121" s="18">
        <v>32</v>
      </c>
      <c r="D121" s="17">
        <v>2</v>
      </c>
      <c r="E121" s="12">
        <f t="shared" si="1"/>
        <v>256</v>
      </c>
    </row>
    <row r="122" spans="1:5" ht="15" customHeight="1" x14ac:dyDescent="0.5">
      <c r="A122" s="17">
        <v>120</v>
      </c>
      <c r="B122" s="6" t="s">
        <v>60</v>
      </c>
      <c r="C122" s="18">
        <v>34</v>
      </c>
      <c r="D122" s="17">
        <v>2</v>
      </c>
      <c r="E122" s="12">
        <f t="shared" si="1"/>
        <v>272</v>
      </c>
    </row>
    <row r="123" spans="1:5" ht="15" customHeight="1" x14ac:dyDescent="0.5">
      <c r="A123" s="17">
        <v>121</v>
      </c>
      <c r="B123" s="6" t="s">
        <v>530</v>
      </c>
      <c r="C123" s="18">
        <v>7</v>
      </c>
      <c r="D123" s="17">
        <v>1</v>
      </c>
      <c r="E123" s="12">
        <f t="shared" si="1"/>
        <v>280</v>
      </c>
    </row>
    <row r="124" spans="1:5" ht="15" customHeight="1" x14ac:dyDescent="0.5">
      <c r="A124" s="17">
        <v>122</v>
      </c>
      <c r="B124" s="6" t="s">
        <v>508</v>
      </c>
      <c r="C124" s="18">
        <v>7</v>
      </c>
      <c r="D124" s="17">
        <v>1</v>
      </c>
      <c r="E124" s="12">
        <f t="shared" si="1"/>
        <v>280</v>
      </c>
    </row>
    <row r="125" spans="1:5" ht="15" customHeight="1" x14ac:dyDescent="0.5">
      <c r="A125" s="17">
        <v>123</v>
      </c>
      <c r="B125" s="6" t="s">
        <v>186</v>
      </c>
      <c r="C125" s="18">
        <v>68.666666666666671</v>
      </c>
      <c r="D125" s="17">
        <v>3</v>
      </c>
      <c r="E125" s="12">
        <f t="shared" si="1"/>
        <v>305.18518518518522</v>
      </c>
    </row>
    <row r="126" spans="1:5" ht="15" customHeight="1" x14ac:dyDescent="0.5">
      <c r="A126" s="17">
        <v>124</v>
      </c>
      <c r="B126" s="6" t="s">
        <v>407</v>
      </c>
      <c r="C126" s="18">
        <v>8</v>
      </c>
      <c r="D126" s="17">
        <v>1</v>
      </c>
      <c r="E126" s="12">
        <f t="shared" si="1"/>
        <v>320</v>
      </c>
    </row>
    <row r="127" spans="1:5" ht="15" customHeight="1" x14ac:dyDescent="0.5">
      <c r="A127" s="17">
        <v>125</v>
      </c>
      <c r="B127" s="6" t="s">
        <v>495</v>
      </c>
      <c r="C127" s="18">
        <v>8</v>
      </c>
      <c r="D127" s="17">
        <v>1</v>
      </c>
      <c r="E127" s="12">
        <f t="shared" si="1"/>
        <v>320</v>
      </c>
    </row>
    <row r="128" spans="1:5" ht="15" customHeight="1" x14ac:dyDescent="0.5">
      <c r="A128" s="17">
        <v>126</v>
      </c>
      <c r="B128" s="6" t="s">
        <v>86</v>
      </c>
      <c r="C128" s="18">
        <v>72.666666666666671</v>
      </c>
      <c r="D128" s="17">
        <v>3</v>
      </c>
      <c r="E128" s="12">
        <f t="shared" si="1"/>
        <v>322.96296296296299</v>
      </c>
    </row>
    <row r="129" spans="1:5" ht="15" customHeight="1" x14ac:dyDescent="0.5">
      <c r="A129" s="17">
        <v>127</v>
      </c>
      <c r="B129" s="6" t="s">
        <v>245</v>
      </c>
      <c r="C129" s="18">
        <v>42</v>
      </c>
      <c r="D129" s="17">
        <v>2</v>
      </c>
      <c r="E129" s="12">
        <f t="shared" si="1"/>
        <v>336</v>
      </c>
    </row>
    <row r="130" spans="1:5" ht="15" customHeight="1" x14ac:dyDescent="0.5">
      <c r="A130" s="17">
        <v>128</v>
      </c>
      <c r="B130" s="6" t="s">
        <v>102</v>
      </c>
      <c r="C130" s="18">
        <v>42</v>
      </c>
      <c r="D130" s="17">
        <v>2</v>
      </c>
      <c r="E130" s="12">
        <f t="shared" ref="E130:E191" si="2">C130/(D130-0.75)*10</f>
        <v>336</v>
      </c>
    </row>
    <row r="131" spans="1:5" ht="15" customHeight="1" x14ac:dyDescent="0.5">
      <c r="A131" s="17">
        <v>129</v>
      </c>
      <c r="B131" s="6" t="s">
        <v>538</v>
      </c>
      <c r="C131" s="18">
        <v>9</v>
      </c>
      <c r="D131" s="17">
        <v>1</v>
      </c>
      <c r="E131" s="12">
        <f t="shared" si="2"/>
        <v>360</v>
      </c>
    </row>
    <row r="132" spans="1:5" ht="15" customHeight="1" x14ac:dyDescent="0.5">
      <c r="A132" s="17">
        <v>130</v>
      </c>
      <c r="B132" s="6" t="s">
        <v>362</v>
      </c>
      <c r="C132" s="18">
        <v>9</v>
      </c>
      <c r="D132" s="17">
        <v>1</v>
      </c>
      <c r="E132" s="12">
        <f t="shared" si="2"/>
        <v>360</v>
      </c>
    </row>
    <row r="133" spans="1:5" ht="15" customHeight="1" x14ac:dyDescent="0.5">
      <c r="A133" s="17">
        <v>131</v>
      </c>
      <c r="B133" s="6" t="s">
        <v>108</v>
      </c>
      <c r="C133" s="18">
        <v>81</v>
      </c>
      <c r="D133" s="17">
        <v>3</v>
      </c>
      <c r="E133" s="12">
        <f>C133/(D133-0.75)*10</f>
        <v>360</v>
      </c>
    </row>
    <row r="134" spans="1:5" ht="15" customHeight="1" x14ac:dyDescent="0.5">
      <c r="A134" s="17">
        <v>132</v>
      </c>
      <c r="B134" s="6" t="s">
        <v>562</v>
      </c>
      <c r="C134" s="18">
        <v>9</v>
      </c>
      <c r="D134" s="17">
        <v>1</v>
      </c>
      <c r="E134" s="12">
        <f t="shared" si="2"/>
        <v>360</v>
      </c>
    </row>
    <row r="135" spans="1:5" ht="15" customHeight="1" x14ac:dyDescent="0.5">
      <c r="A135" s="17">
        <v>133</v>
      </c>
      <c r="B135" s="6" t="s">
        <v>496</v>
      </c>
      <c r="C135" s="18">
        <v>9</v>
      </c>
      <c r="D135" s="17">
        <v>1</v>
      </c>
      <c r="E135" s="12">
        <f t="shared" si="2"/>
        <v>360</v>
      </c>
    </row>
    <row r="136" spans="1:5" ht="15" customHeight="1" x14ac:dyDescent="0.5">
      <c r="A136" s="17">
        <v>134</v>
      </c>
      <c r="B136" s="6" t="s">
        <v>409</v>
      </c>
      <c r="C136" s="18">
        <v>10</v>
      </c>
      <c r="D136" s="17">
        <v>1</v>
      </c>
      <c r="E136" s="12">
        <f t="shared" si="2"/>
        <v>400</v>
      </c>
    </row>
    <row r="137" spans="1:5" ht="15" customHeight="1" x14ac:dyDescent="0.5">
      <c r="A137" s="17">
        <v>135</v>
      </c>
      <c r="B137" s="6" t="s">
        <v>371</v>
      </c>
      <c r="C137" s="18">
        <v>10</v>
      </c>
      <c r="D137" s="17">
        <v>1</v>
      </c>
      <c r="E137" s="12">
        <f t="shared" si="2"/>
        <v>400</v>
      </c>
    </row>
    <row r="138" spans="1:5" ht="15" customHeight="1" x14ac:dyDescent="0.5">
      <c r="A138" s="17">
        <v>136</v>
      </c>
      <c r="B138" s="6" t="s">
        <v>363</v>
      </c>
      <c r="C138" s="18">
        <v>10</v>
      </c>
      <c r="D138" s="17">
        <v>1</v>
      </c>
      <c r="E138" s="12">
        <f t="shared" si="2"/>
        <v>400</v>
      </c>
    </row>
    <row r="139" spans="1:5" ht="15" customHeight="1" x14ac:dyDescent="0.5">
      <c r="A139" s="17">
        <v>137</v>
      </c>
      <c r="B139" s="6" t="s">
        <v>206</v>
      </c>
      <c r="C139" s="18">
        <v>10</v>
      </c>
      <c r="D139" s="17">
        <v>1</v>
      </c>
      <c r="E139" s="12">
        <f t="shared" si="2"/>
        <v>400</v>
      </c>
    </row>
    <row r="140" spans="1:5" ht="15" customHeight="1" x14ac:dyDescent="0.5">
      <c r="A140" s="17">
        <v>138</v>
      </c>
      <c r="B140" s="6" t="s">
        <v>69</v>
      </c>
      <c r="C140" s="18">
        <v>52</v>
      </c>
      <c r="D140" s="17">
        <v>2</v>
      </c>
      <c r="E140" s="12">
        <f t="shared" si="2"/>
        <v>416</v>
      </c>
    </row>
    <row r="141" spans="1:5" ht="15" customHeight="1" x14ac:dyDescent="0.5">
      <c r="A141" s="17">
        <v>139</v>
      </c>
      <c r="B141" s="6" t="s">
        <v>131</v>
      </c>
      <c r="C141" s="18">
        <v>55</v>
      </c>
      <c r="D141" s="17">
        <v>2</v>
      </c>
      <c r="E141" s="12">
        <f t="shared" si="2"/>
        <v>440</v>
      </c>
    </row>
    <row r="142" spans="1:5" ht="15" customHeight="1" x14ac:dyDescent="0.5">
      <c r="A142" s="17">
        <v>140</v>
      </c>
      <c r="B142" s="6" t="s">
        <v>348</v>
      </c>
      <c r="C142" s="18">
        <v>11</v>
      </c>
      <c r="D142" s="17">
        <v>1</v>
      </c>
      <c r="E142" s="12">
        <f t="shared" si="2"/>
        <v>440</v>
      </c>
    </row>
    <row r="143" spans="1:5" ht="15" customHeight="1" x14ac:dyDescent="0.5">
      <c r="A143" s="17">
        <v>141</v>
      </c>
      <c r="B143" s="6" t="s">
        <v>498</v>
      </c>
      <c r="C143" s="18">
        <v>11</v>
      </c>
      <c r="D143" s="17">
        <v>1</v>
      </c>
      <c r="E143" s="12">
        <f t="shared" si="2"/>
        <v>440</v>
      </c>
    </row>
    <row r="144" spans="1:5" ht="15" customHeight="1" x14ac:dyDescent="0.5">
      <c r="A144" s="17">
        <v>142</v>
      </c>
      <c r="B144" s="6" t="s">
        <v>499</v>
      </c>
      <c r="C144" s="18">
        <v>12</v>
      </c>
      <c r="D144" s="17">
        <v>1</v>
      </c>
      <c r="E144" s="12">
        <f t="shared" si="2"/>
        <v>480</v>
      </c>
    </row>
    <row r="145" spans="1:5" ht="15" customHeight="1" x14ac:dyDescent="0.5">
      <c r="A145" s="17">
        <v>143</v>
      </c>
      <c r="B145" s="6" t="s">
        <v>349</v>
      </c>
      <c r="C145" s="18">
        <v>12</v>
      </c>
      <c r="D145" s="17">
        <v>1</v>
      </c>
      <c r="E145" s="12">
        <f t="shared" si="2"/>
        <v>480</v>
      </c>
    </row>
    <row r="146" spans="1:5" ht="15" customHeight="1" x14ac:dyDescent="0.5">
      <c r="A146" s="17">
        <v>144</v>
      </c>
      <c r="B146" s="6" t="s">
        <v>372</v>
      </c>
      <c r="C146" s="18">
        <v>12</v>
      </c>
      <c r="D146" s="17">
        <v>1</v>
      </c>
      <c r="E146" s="12">
        <f t="shared" si="2"/>
        <v>480</v>
      </c>
    </row>
    <row r="147" spans="1:5" ht="15" customHeight="1" x14ac:dyDescent="0.5">
      <c r="A147" s="17">
        <v>145</v>
      </c>
      <c r="B147" s="6" t="s">
        <v>466</v>
      </c>
      <c r="C147" s="18">
        <v>60.5</v>
      </c>
      <c r="D147" s="17">
        <v>2</v>
      </c>
      <c r="E147" s="12">
        <f t="shared" si="2"/>
        <v>484</v>
      </c>
    </row>
    <row r="148" spans="1:5" ht="15" customHeight="1" x14ac:dyDescent="0.5">
      <c r="A148" s="17">
        <v>146</v>
      </c>
      <c r="B148" s="6" t="s">
        <v>113</v>
      </c>
      <c r="C148" s="18">
        <v>63</v>
      </c>
      <c r="D148" s="17">
        <v>2</v>
      </c>
      <c r="E148" s="12">
        <f t="shared" si="2"/>
        <v>504</v>
      </c>
    </row>
    <row r="149" spans="1:5" ht="15" customHeight="1" x14ac:dyDescent="0.5">
      <c r="A149" s="17">
        <v>147</v>
      </c>
      <c r="B149" s="6" t="s">
        <v>188</v>
      </c>
      <c r="C149" s="18">
        <v>114</v>
      </c>
      <c r="D149" s="17">
        <v>3</v>
      </c>
      <c r="E149" s="12">
        <f t="shared" si="2"/>
        <v>506.66666666666663</v>
      </c>
    </row>
    <row r="150" spans="1:5" ht="15" customHeight="1" x14ac:dyDescent="0.5">
      <c r="A150" s="17">
        <v>148</v>
      </c>
      <c r="B150" s="6" t="s">
        <v>208</v>
      </c>
      <c r="C150" s="18">
        <v>13</v>
      </c>
      <c r="D150" s="17">
        <v>1</v>
      </c>
      <c r="E150" s="12">
        <f t="shared" si="2"/>
        <v>520</v>
      </c>
    </row>
    <row r="151" spans="1:5" ht="15" customHeight="1" x14ac:dyDescent="0.5">
      <c r="A151" s="17">
        <v>149</v>
      </c>
      <c r="B151" s="6" t="s">
        <v>189</v>
      </c>
      <c r="C151" s="18">
        <v>13</v>
      </c>
      <c r="D151" s="17">
        <v>1</v>
      </c>
      <c r="E151" s="12">
        <f t="shared" si="2"/>
        <v>520</v>
      </c>
    </row>
    <row r="152" spans="1:5" ht="15" customHeight="1" x14ac:dyDescent="0.5">
      <c r="A152" s="17">
        <v>150</v>
      </c>
      <c r="B152" s="6" t="s">
        <v>365</v>
      </c>
      <c r="C152" s="18">
        <v>13</v>
      </c>
      <c r="D152" s="17">
        <v>1</v>
      </c>
      <c r="E152" s="12">
        <f t="shared" si="2"/>
        <v>520</v>
      </c>
    </row>
    <row r="153" spans="1:5" ht="15" customHeight="1" x14ac:dyDescent="0.5">
      <c r="A153" s="17">
        <v>151</v>
      </c>
      <c r="B153" s="6" t="s">
        <v>40</v>
      </c>
      <c r="C153" s="18">
        <v>13</v>
      </c>
      <c r="D153" s="17">
        <v>1</v>
      </c>
      <c r="E153" s="12">
        <f t="shared" si="2"/>
        <v>520</v>
      </c>
    </row>
    <row r="154" spans="1:5" ht="15" customHeight="1" x14ac:dyDescent="0.5">
      <c r="A154" s="17">
        <v>152</v>
      </c>
      <c r="B154" s="6" t="s">
        <v>73</v>
      </c>
      <c r="C154" s="18">
        <v>68</v>
      </c>
      <c r="D154" s="17">
        <v>2</v>
      </c>
      <c r="E154" s="12">
        <f t="shared" si="2"/>
        <v>544</v>
      </c>
    </row>
    <row r="155" spans="1:5" ht="15" customHeight="1" x14ac:dyDescent="0.5">
      <c r="A155" s="17">
        <v>153</v>
      </c>
      <c r="B155" s="6" t="s">
        <v>89</v>
      </c>
      <c r="C155" s="18">
        <v>68</v>
      </c>
      <c r="D155" s="17">
        <v>2</v>
      </c>
      <c r="E155" s="12">
        <f t="shared" si="2"/>
        <v>544</v>
      </c>
    </row>
    <row r="156" spans="1:5" ht="15" customHeight="1" x14ac:dyDescent="0.5">
      <c r="A156" s="17">
        <v>154</v>
      </c>
      <c r="B156" s="6" t="s">
        <v>152</v>
      </c>
      <c r="C156" s="18">
        <v>69</v>
      </c>
      <c r="D156" s="17">
        <v>2</v>
      </c>
      <c r="E156" s="12">
        <f t="shared" si="2"/>
        <v>552</v>
      </c>
    </row>
    <row r="157" spans="1:5" ht="15" customHeight="1" x14ac:dyDescent="0.5">
      <c r="A157" s="17">
        <v>155</v>
      </c>
      <c r="B157" s="6" t="s">
        <v>350</v>
      </c>
      <c r="C157" s="18">
        <v>14</v>
      </c>
      <c r="D157" s="17">
        <v>1</v>
      </c>
      <c r="E157" s="12">
        <f t="shared" si="2"/>
        <v>560</v>
      </c>
    </row>
    <row r="158" spans="1:5" ht="15" customHeight="1" x14ac:dyDescent="0.5">
      <c r="A158" s="17">
        <v>156</v>
      </c>
      <c r="B158" s="6" t="s">
        <v>373</v>
      </c>
      <c r="C158" s="18">
        <v>14</v>
      </c>
      <c r="D158" s="17">
        <v>1</v>
      </c>
      <c r="E158" s="12">
        <f t="shared" si="2"/>
        <v>560</v>
      </c>
    </row>
    <row r="159" spans="1:5" ht="15" customHeight="1" x14ac:dyDescent="0.5">
      <c r="A159" s="17">
        <v>157</v>
      </c>
      <c r="B159" s="6" t="s">
        <v>468</v>
      </c>
      <c r="C159" s="18">
        <v>14</v>
      </c>
      <c r="D159" s="17">
        <v>1</v>
      </c>
      <c r="E159" s="12">
        <f t="shared" si="2"/>
        <v>560</v>
      </c>
    </row>
    <row r="160" spans="1:5" ht="15" customHeight="1" x14ac:dyDescent="0.5">
      <c r="A160" s="17">
        <v>158</v>
      </c>
      <c r="B160" s="6" t="s">
        <v>552</v>
      </c>
      <c r="C160" s="18">
        <v>14</v>
      </c>
      <c r="D160" s="17">
        <v>1</v>
      </c>
      <c r="E160" s="12">
        <f t="shared" si="2"/>
        <v>560</v>
      </c>
    </row>
    <row r="161" spans="1:5" ht="15" customHeight="1" x14ac:dyDescent="0.5">
      <c r="A161" s="17">
        <v>159</v>
      </c>
      <c r="B161" s="6" t="s">
        <v>374</v>
      </c>
      <c r="C161" s="18">
        <v>15</v>
      </c>
      <c r="D161" s="17">
        <v>1</v>
      </c>
      <c r="E161" s="12">
        <f t="shared" si="2"/>
        <v>600</v>
      </c>
    </row>
    <row r="162" spans="1:5" ht="15" customHeight="1" x14ac:dyDescent="0.5">
      <c r="A162" s="17">
        <v>160</v>
      </c>
      <c r="B162" s="6" t="s">
        <v>351</v>
      </c>
      <c r="C162" s="18">
        <v>15</v>
      </c>
      <c r="D162" s="17">
        <v>1</v>
      </c>
      <c r="E162" s="12">
        <f t="shared" si="2"/>
        <v>600</v>
      </c>
    </row>
    <row r="163" spans="1:5" ht="15" customHeight="1" x14ac:dyDescent="0.5">
      <c r="A163" s="17">
        <v>161</v>
      </c>
      <c r="B163" s="6" t="s">
        <v>469</v>
      </c>
      <c r="C163" s="18">
        <v>15</v>
      </c>
      <c r="D163" s="17">
        <v>1</v>
      </c>
      <c r="E163" s="12">
        <f t="shared" si="2"/>
        <v>600</v>
      </c>
    </row>
    <row r="164" spans="1:5" ht="15" customHeight="1" x14ac:dyDescent="0.5">
      <c r="A164" s="17">
        <v>162</v>
      </c>
      <c r="B164" s="6" t="s">
        <v>156</v>
      </c>
      <c r="C164" s="18">
        <v>78.5</v>
      </c>
      <c r="D164" s="17">
        <v>2</v>
      </c>
      <c r="E164" s="12">
        <f t="shared" si="2"/>
        <v>628</v>
      </c>
    </row>
    <row r="165" spans="1:5" ht="15" customHeight="1" x14ac:dyDescent="0.5">
      <c r="A165" s="17">
        <v>163</v>
      </c>
      <c r="B165" s="6" t="s">
        <v>368</v>
      </c>
      <c r="C165" s="18">
        <v>78.5</v>
      </c>
      <c r="D165" s="17">
        <v>2</v>
      </c>
      <c r="E165" s="12">
        <f t="shared" si="2"/>
        <v>628</v>
      </c>
    </row>
    <row r="166" spans="1:5" ht="15" customHeight="1" x14ac:dyDescent="0.5">
      <c r="A166" s="17">
        <v>164</v>
      </c>
      <c r="B166" s="6" t="s">
        <v>470</v>
      </c>
      <c r="C166" s="18">
        <v>16</v>
      </c>
      <c r="D166" s="17">
        <v>1</v>
      </c>
      <c r="E166" s="12">
        <f t="shared" si="2"/>
        <v>640</v>
      </c>
    </row>
    <row r="167" spans="1:5" ht="15" customHeight="1" x14ac:dyDescent="0.5">
      <c r="A167" s="17">
        <v>165</v>
      </c>
      <c r="B167" s="6" t="s">
        <v>437</v>
      </c>
      <c r="C167" s="18">
        <v>17</v>
      </c>
      <c r="D167" s="17">
        <v>1</v>
      </c>
      <c r="E167" s="12">
        <f t="shared" si="2"/>
        <v>680</v>
      </c>
    </row>
    <row r="168" spans="1:5" ht="15" customHeight="1" x14ac:dyDescent="0.5">
      <c r="A168" s="17">
        <v>166</v>
      </c>
      <c r="B168" s="6" t="s">
        <v>487</v>
      </c>
      <c r="C168" s="18">
        <v>17</v>
      </c>
      <c r="D168" s="17">
        <v>1</v>
      </c>
      <c r="E168" s="12">
        <f t="shared" si="2"/>
        <v>680</v>
      </c>
    </row>
    <row r="169" spans="1:5" ht="15" customHeight="1" x14ac:dyDescent="0.5">
      <c r="A169" s="17">
        <v>167</v>
      </c>
      <c r="B169" s="6" t="s">
        <v>471</v>
      </c>
      <c r="C169" s="18">
        <v>18</v>
      </c>
      <c r="D169" s="17">
        <v>1</v>
      </c>
      <c r="E169" s="12">
        <f t="shared" si="2"/>
        <v>720</v>
      </c>
    </row>
    <row r="170" spans="1:5" ht="15" customHeight="1" x14ac:dyDescent="0.5">
      <c r="A170" s="17">
        <v>168</v>
      </c>
      <c r="B170" s="6" t="s">
        <v>191</v>
      </c>
      <c r="C170" s="18">
        <v>19</v>
      </c>
      <c r="D170" s="17">
        <v>1</v>
      </c>
      <c r="E170" s="12">
        <f t="shared" si="2"/>
        <v>760</v>
      </c>
    </row>
    <row r="171" spans="1:5" ht="15" customHeight="1" x14ac:dyDescent="0.5">
      <c r="A171" s="17">
        <v>169</v>
      </c>
      <c r="B171" s="6" t="s">
        <v>354</v>
      </c>
      <c r="C171" s="18">
        <v>19</v>
      </c>
      <c r="D171" s="17">
        <v>1</v>
      </c>
      <c r="E171" s="12">
        <f t="shared" si="2"/>
        <v>760</v>
      </c>
    </row>
    <row r="172" spans="1:5" ht="15" customHeight="1" x14ac:dyDescent="0.5">
      <c r="A172" s="17">
        <v>170</v>
      </c>
      <c r="B172" s="6" t="s">
        <v>210</v>
      </c>
      <c r="C172" s="18">
        <v>19</v>
      </c>
      <c r="D172" s="17">
        <v>1</v>
      </c>
      <c r="E172" s="12">
        <f t="shared" si="2"/>
        <v>760</v>
      </c>
    </row>
    <row r="173" spans="1:5" ht="15" customHeight="1" x14ac:dyDescent="0.5">
      <c r="A173" s="17">
        <v>171</v>
      </c>
      <c r="B173" s="6" t="s">
        <v>438</v>
      </c>
      <c r="C173" s="18">
        <v>20</v>
      </c>
      <c r="D173" s="17">
        <v>1</v>
      </c>
      <c r="E173" s="12">
        <f t="shared" si="2"/>
        <v>800</v>
      </c>
    </row>
    <row r="174" spans="1:5" ht="15" customHeight="1" x14ac:dyDescent="0.5">
      <c r="A174" s="17">
        <v>172</v>
      </c>
      <c r="B174" s="6" t="s">
        <v>375</v>
      </c>
      <c r="C174" s="18">
        <v>20</v>
      </c>
      <c r="D174" s="17">
        <v>1</v>
      </c>
      <c r="E174" s="12">
        <f t="shared" si="2"/>
        <v>800</v>
      </c>
    </row>
    <row r="175" spans="1:5" ht="15" customHeight="1" x14ac:dyDescent="0.5">
      <c r="A175" s="17">
        <v>173</v>
      </c>
      <c r="B175" s="6" t="s">
        <v>488</v>
      </c>
      <c r="C175" s="18">
        <v>20</v>
      </c>
      <c r="D175" s="17">
        <v>1</v>
      </c>
      <c r="E175" s="12">
        <f t="shared" si="2"/>
        <v>800</v>
      </c>
    </row>
    <row r="176" spans="1:5" ht="15" customHeight="1" x14ac:dyDescent="0.5">
      <c r="A176" s="17">
        <v>174</v>
      </c>
      <c r="B176" s="6" t="s">
        <v>124</v>
      </c>
      <c r="C176" s="18">
        <v>104</v>
      </c>
      <c r="D176" s="17">
        <v>2</v>
      </c>
      <c r="E176" s="12">
        <f t="shared" si="2"/>
        <v>832</v>
      </c>
    </row>
    <row r="177" spans="1:5" ht="15" customHeight="1" x14ac:dyDescent="0.5">
      <c r="A177" s="17">
        <v>175</v>
      </c>
      <c r="B177" s="6" t="s">
        <v>376</v>
      </c>
      <c r="C177" s="18">
        <v>21</v>
      </c>
      <c r="D177" s="17">
        <v>1</v>
      </c>
      <c r="E177" s="12">
        <f t="shared" si="2"/>
        <v>840</v>
      </c>
    </row>
    <row r="178" spans="1:5" ht="15" customHeight="1" x14ac:dyDescent="0.5">
      <c r="A178" s="17">
        <v>176</v>
      </c>
      <c r="B178" s="6" t="s">
        <v>211</v>
      </c>
      <c r="C178" s="18">
        <v>21</v>
      </c>
      <c r="D178" s="17">
        <v>1</v>
      </c>
      <c r="E178" s="12">
        <f t="shared" si="2"/>
        <v>840</v>
      </c>
    </row>
    <row r="179" spans="1:5" ht="15" customHeight="1" x14ac:dyDescent="0.5">
      <c r="A179" s="17">
        <v>177</v>
      </c>
      <c r="B179" s="6" t="s">
        <v>121</v>
      </c>
      <c r="C179" s="18">
        <v>105.5</v>
      </c>
      <c r="D179" s="17">
        <v>2</v>
      </c>
      <c r="E179" s="12">
        <f t="shared" si="2"/>
        <v>844</v>
      </c>
    </row>
    <row r="180" spans="1:5" ht="15" customHeight="1" x14ac:dyDescent="0.5">
      <c r="A180" s="17">
        <v>178</v>
      </c>
      <c r="B180" s="6" t="s">
        <v>105</v>
      </c>
      <c r="C180" s="18">
        <v>107</v>
      </c>
      <c r="D180" s="17">
        <v>2</v>
      </c>
      <c r="E180" s="12">
        <f t="shared" si="2"/>
        <v>856</v>
      </c>
    </row>
    <row r="181" spans="1:5" ht="15" customHeight="1" x14ac:dyDescent="0.5">
      <c r="A181" s="17">
        <v>179</v>
      </c>
      <c r="B181" s="6" t="s">
        <v>377</v>
      </c>
      <c r="C181" s="18">
        <v>22</v>
      </c>
      <c r="D181" s="17">
        <v>1</v>
      </c>
      <c r="E181" s="12">
        <f t="shared" si="2"/>
        <v>880</v>
      </c>
    </row>
    <row r="182" spans="1:5" ht="15" customHeight="1" x14ac:dyDescent="0.5">
      <c r="A182" s="17">
        <v>180</v>
      </c>
      <c r="B182" s="6" t="s">
        <v>212</v>
      </c>
      <c r="C182" s="18">
        <v>22</v>
      </c>
      <c r="D182" s="17">
        <v>1</v>
      </c>
      <c r="E182" s="12">
        <f t="shared" si="2"/>
        <v>880</v>
      </c>
    </row>
    <row r="183" spans="1:5" ht="15" customHeight="1" x14ac:dyDescent="0.5">
      <c r="A183" s="17">
        <v>181</v>
      </c>
      <c r="B183" s="6" t="s">
        <v>411</v>
      </c>
      <c r="C183" s="18">
        <v>22</v>
      </c>
      <c r="D183" s="17">
        <v>1</v>
      </c>
      <c r="E183" s="12">
        <f t="shared" si="2"/>
        <v>880</v>
      </c>
    </row>
    <row r="184" spans="1:5" ht="15" customHeight="1" x14ac:dyDescent="0.5">
      <c r="A184" s="17">
        <v>182</v>
      </c>
      <c r="B184" s="6" t="s">
        <v>412</v>
      </c>
      <c r="C184" s="18">
        <v>23</v>
      </c>
      <c r="D184" s="17">
        <v>1</v>
      </c>
      <c r="E184" s="12">
        <f t="shared" si="2"/>
        <v>920</v>
      </c>
    </row>
    <row r="185" spans="1:5" ht="15" customHeight="1" x14ac:dyDescent="0.5">
      <c r="A185" s="17">
        <v>183</v>
      </c>
      <c r="B185" s="6" t="s">
        <v>378</v>
      </c>
      <c r="C185" s="18">
        <v>23</v>
      </c>
      <c r="D185" s="17">
        <v>1</v>
      </c>
      <c r="E185" s="12">
        <f t="shared" si="2"/>
        <v>920</v>
      </c>
    </row>
    <row r="186" spans="1:5" ht="15" customHeight="1" x14ac:dyDescent="0.5">
      <c r="A186" s="17">
        <v>184</v>
      </c>
      <c r="B186" s="6" t="s">
        <v>489</v>
      </c>
      <c r="C186" s="18">
        <v>24</v>
      </c>
      <c r="D186" s="17">
        <v>1</v>
      </c>
      <c r="E186" s="12">
        <f t="shared" si="2"/>
        <v>960</v>
      </c>
    </row>
    <row r="187" spans="1:5" ht="15" customHeight="1" x14ac:dyDescent="0.5">
      <c r="A187" s="17">
        <v>185</v>
      </c>
      <c r="B187" s="6" t="s">
        <v>379</v>
      </c>
      <c r="C187" s="18">
        <v>26</v>
      </c>
      <c r="D187" s="17">
        <v>1</v>
      </c>
      <c r="E187" s="12">
        <f t="shared" si="2"/>
        <v>1040</v>
      </c>
    </row>
    <row r="188" spans="1:5" ht="15" customHeight="1" x14ac:dyDescent="0.5">
      <c r="A188" s="17">
        <v>186</v>
      </c>
      <c r="B188" s="6" t="s">
        <v>414</v>
      </c>
      <c r="C188" s="18">
        <v>26</v>
      </c>
      <c r="D188" s="17">
        <v>1</v>
      </c>
      <c r="E188" s="12">
        <f t="shared" si="2"/>
        <v>1040</v>
      </c>
    </row>
    <row r="189" spans="1:5" ht="15" customHeight="1" x14ac:dyDescent="0.5">
      <c r="A189" s="17">
        <v>187</v>
      </c>
      <c r="B189" s="6" t="s">
        <v>51</v>
      </c>
      <c r="C189" s="18">
        <v>26</v>
      </c>
      <c r="D189" s="17">
        <v>1</v>
      </c>
      <c r="E189" s="12">
        <f t="shared" si="2"/>
        <v>1040</v>
      </c>
    </row>
    <row r="190" spans="1:5" ht="15" customHeight="1" x14ac:dyDescent="0.5">
      <c r="A190" s="17">
        <v>188</v>
      </c>
      <c r="B190" s="6" t="s">
        <v>111</v>
      </c>
      <c r="C190" s="18">
        <v>132</v>
      </c>
      <c r="D190" s="17">
        <v>2</v>
      </c>
      <c r="E190" s="12">
        <f t="shared" si="2"/>
        <v>1056</v>
      </c>
    </row>
    <row r="191" spans="1:5" ht="15" customHeight="1" x14ac:dyDescent="0.5">
      <c r="A191" s="17">
        <v>189</v>
      </c>
      <c r="B191" s="6" t="s">
        <v>116</v>
      </c>
      <c r="C191" s="18">
        <v>132.5</v>
      </c>
      <c r="D191" s="17">
        <v>2</v>
      </c>
      <c r="E191" s="12">
        <f t="shared" si="2"/>
        <v>1060</v>
      </c>
    </row>
    <row r="192" spans="1:5" ht="15" customHeight="1" x14ac:dyDescent="0.5">
      <c r="A192" s="17">
        <v>190</v>
      </c>
      <c r="B192" s="6" t="s">
        <v>415</v>
      </c>
      <c r="C192" s="18">
        <v>27</v>
      </c>
      <c r="D192" s="17">
        <v>1</v>
      </c>
      <c r="E192" s="12">
        <f t="shared" ref="E192:E255" si="3">C192/(D192-0.75)*10</f>
        <v>1080</v>
      </c>
    </row>
    <row r="193" spans="1:5" ht="15" customHeight="1" x14ac:dyDescent="0.5">
      <c r="A193" s="17">
        <v>191</v>
      </c>
      <c r="B193" s="6" t="s">
        <v>193</v>
      </c>
      <c r="C193" s="18">
        <v>27</v>
      </c>
      <c r="D193" s="17">
        <v>1</v>
      </c>
      <c r="E193" s="12">
        <f t="shared" si="3"/>
        <v>1080</v>
      </c>
    </row>
    <row r="194" spans="1:5" ht="15" customHeight="1" x14ac:dyDescent="0.5">
      <c r="A194" s="17">
        <v>192</v>
      </c>
      <c r="B194" s="6" t="s">
        <v>380</v>
      </c>
      <c r="C194" s="18">
        <v>27</v>
      </c>
      <c r="D194" s="17">
        <v>1</v>
      </c>
      <c r="E194" s="12">
        <f t="shared" si="3"/>
        <v>1080</v>
      </c>
    </row>
    <row r="195" spans="1:5" ht="15" customHeight="1" x14ac:dyDescent="0.5">
      <c r="A195" s="17">
        <v>193</v>
      </c>
      <c r="B195" s="6" t="s">
        <v>52</v>
      </c>
      <c r="C195" s="18">
        <v>27</v>
      </c>
      <c r="D195" s="17">
        <v>1</v>
      </c>
      <c r="E195" s="12">
        <f t="shared" si="3"/>
        <v>1080</v>
      </c>
    </row>
    <row r="196" spans="1:5" ht="15" customHeight="1" x14ac:dyDescent="0.5">
      <c r="A196" s="17">
        <v>194</v>
      </c>
      <c r="B196" s="6" t="s">
        <v>416</v>
      </c>
      <c r="C196" s="18">
        <v>28</v>
      </c>
      <c r="D196" s="17">
        <v>1</v>
      </c>
      <c r="E196" s="12">
        <f t="shared" si="3"/>
        <v>1120</v>
      </c>
    </row>
    <row r="197" spans="1:5" ht="15" customHeight="1" x14ac:dyDescent="0.5">
      <c r="A197" s="17">
        <v>195</v>
      </c>
      <c r="B197" s="6" t="s">
        <v>53</v>
      </c>
      <c r="C197" s="18">
        <v>28</v>
      </c>
      <c r="D197" s="17">
        <v>1</v>
      </c>
      <c r="E197" s="12">
        <f t="shared" si="3"/>
        <v>1120</v>
      </c>
    </row>
    <row r="198" spans="1:5" ht="15" customHeight="1" x14ac:dyDescent="0.5">
      <c r="A198" s="17">
        <v>196</v>
      </c>
      <c r="B198" s="6" t="s">
        <v>114</v>
      </c>
      <c r="C198" s="18">
        <v>141</v>
      </c>
      <c r="D198" s="17">
        <v>2</v>
      </c>
      <c r="E198" s="12">
        <f t="shared" si="3"/>
        <v>1128</v>
      </c>
    </row>
    <row r="199" spans="1:5" ht="15" customHeight="1" x14ac:dyDescent="0.5">
      <c r="A199" s="17">
        <v>197</v>
      </c>
      <c r="B199" s="6" t="s">
        <v>417</v>
      </c>
      <c r="C199" s="18">
        <v>29</v>
      </c>
      <c r="D199" s="17">
        <v>1</v>
      </c>
      <c r="E199" s="12">
        <f t="shared" si="3"/>
        <v>1160</v>
      </c>
    </row>
    <row r="200" spans="1:5" ht="15" customHeight="1" x14ac:dyDescent="0.5">
      <c r="A200" s="17">
        <v>198</v>
      </c>
      <c r="B200" s="6" t="s">
        <v>194</v>
      </c>
      <c r="C200" s="18">
        <v>29</v>
      </c>
      <c r="D200" s="17">
        <v>1</v>
      </c>
      <c r="E200" s="12">
        <f t="shared" si="3"/>
        <v>1160</v>
      </c>
    </row>
    <row r="201" spans="1:5" ht="15" customHeight="1" x14ac:dyDescent="0.5">
      <c r="A201" s="17">
        <v>199</v>
      </c>
      <c r="B201" s="6" t="s">
        <v>145</v>
      </c>
      <c r="C201" s="18">
        <v>149</v>
      </c>
      <c r="D201" s="17">
        <v>2</v>
      </c>
      <c r="E201" s="12">
        <f t="shared" si="3"/>
        <v>1192</v>
      </c>
    </row>
    <row r="202" spans="1:5" ht="15" customHeight="1" x14ac:dyDescent="0.5">
      <c r="A202" s="17">
        <v>200</v>
      </c>
      <c r="B202" s="6" t="s">
        <v>214</v>
      </c>
      <c r="C202" s="18">
        <v>30</v>
      </c>
      <c r="D202" s="17">
        <v>1</v>
      </c>
      <c r="E202" s="12">
        <f t="shared" si="3"/>
        <v>1200</v>
      </c>
    </row>
    <row r="203" spans="1:5" ht="15" customHeight="1" x14ac:dyDescent="0.5">
      <c r="A203" s="17">
        <v>201</v>
      </c>
      <c r="B203" s="6" t="s">
        <v>55</v>
      </c>
      <c r="C203" s="18">
        <v>30</v>
      </c>
      <c r="D203" s="17">
        <v>1</v>
      </c>
      <c r="E203" s="12">
        <f t="shared" si="3"/>
        <v>1200</v>
      </c>
    </row>
    <row r="204" spans="1:5" ht="15" customHeight="1" x14ac:dyDescent="0.5">
      <c r="A204" s="17">
        <v>202</v>
      </c>
      <c r="B204" s="6" t="s">
        <v>418</v>
      </c>
      <c r="C204" s="18">
        <v>30</v>
      </c>
      <c r="D204" s="17">
        <v>1</v>
      </c>
      <c r="E204" s="12">
        <f t="shared" si="3"/>
        <v>1200</v>
      </c>
    </row>
    <row r="205" spans="1:5" ht="15" customHeight="1" x14ac:dyDescent="0.5">
      <c r="A205" s="17">
        <v>203</v>
      </c>
      <c r="B205" s="6" t="s">
        <v>419</v>
      </c>
      <c r="C205" s="18">
        <v>31</v>
      </c>
      <c r="D205" s="17">
        <v>1</v>
      </c>
      <c r="E205" s="12">
        <f t="shared" si="3"/>
        <v>1240</v>
      </c>
    </row>
    <row r="206" spans="1:5" ht="15" customHeight="1" x14ac:dyDescent="0.5">
      <c r="A206" s="17">
        <v>204</v>
      </c>
      <c r="B206" s="6" t="s">
        <v>381</v>
      </c>
      <c r="C206" s="18">
        <v>31</v>
      </c>
      <c r="D206" s="17">
        <v>1</v>
      </c>
      <c r="E206" s="12">
        <f t="shared" si="3"/>
        <v>1240</v>
      </c>
    </row>
    <row r="207" spans="1:5" ht="15" customHeight="1" x14ac:dyDescent="0.5">
      <c r="A207" s="17">
        <v>205</v>
      </c>
      <c r="B207" s="6" t="s">
        <v>56</v>
      </c>
      <c r="C207" s="18">
        <v>31</v>
      </c>
      <c r="D207" s="17">
        <v>1</v>
      </c>
      <c r="E207" s="12">
        <f t="shared" si="3"/>
        <v>1240</v>
      </c>
    </row>
    <row r="208" spans="1:5" ht="15" customHeight="1" x14ac:dyDescent="0.5">
      <c r="A208" s="17">
        <v>206</v>
      </c>
      <c r="B208" s="6" t="s">
        <v>215</v>
      </c>
      <c r="C208" s="18">
        <v>31</v>
      </c>
      <c r="D208" s="17">
        <v>1</v>
      </c>
      <c r="E208" s="12">
        <f t="shared" si="3"/>
        <v>1240</v>
      </c>
    </row>
    <row r="209" spans="1:5" ht="15" customHeight="1" x14ac:dyDescent="0.5">
      <c r="A209" s="17">
        <v>207</v>
      </c>
      <c r="B209" s="6" t="s">
        <v>157</v>
      </c>
      <c r="C209" s="18">
        <v>160</v>
      </c>
      <c r="D209" s="17">
        <v>2</v>
      </c>
      <c r="E209" s="12">
        <f t="shared" si="3"/>
        <v>1280</v>
      </c>
    </row>
    <row r="210" spans="1:5" ht="15" customHeight="1" x14ac:dyDescent="0.5">
      <c r="A210" s="17">
        <v>208</v>
      </c>
      <c r="B210" s="6" t="s">
        <v>216</v>
      </c>
      <c r="C210" s="18">
        <v>32</v>
      </c>
      <c r="D210" s="17">
        <v>1</v>
      </c>
      <c r="E210" s="12">
        <f t="shared" si="3"/>
        <v>1280</v>
      </c>
    </row>
    <row r="211" spans="1:5" ht="15" customHeight="1" x14ac:dyDescent="0.5">
      <c r="A211" s="17">
        <v>209</v>
      </c>
      <c r="B211" s="6" t="s">
        <v>420</v>
      </c>
      <c r="C211" s="18">
        <v>32</v>
      </c>
      <c r="D211" s="17">
        <v>1</v>
      </c>
      <c r="E211" s="12">
        <f t="shared" si="3"/>
        <v>1280</v>
      </c>
    </row>
    <row r="212" spans="1:5" ht="15" customHeight="1" x14ac:dyDescent="0.5">
      <c r="A212" s="17">
        <v>210</v>
      </c>
      <c r="B212" s="6" t="s">
        <v>57</v>
      </c>
      <c r="C212" s="18">
        <v>32</v>
      </c>
      <c r="D212" s="17">
        <v>1</v>
      </c>
      <c r="E212" s="12">
        <f t="shared" si="3"/>
        <v>1280</v>
      </c>
    </row>
    <row r="213" spans="1:5" ht="15" customHeight="1" x14ac:dyDescent="0.5">
      <c r="A213" s="17">
        <v>211</v>
      </c>
      <c r="B213" s="6" t="s">
        <v>196</v>
      </c>
      <c r="C213" s="18">
        <v>32</v>
      </c>
      <c r="D213" s="17">
        <v>1</v>
      </c>
      <c r="E213" s="12">
        <f t="shared" si="3"/>
        <v>1280</v>
      </c>
    </row>
    <row r="214" spans="1:5" ht="15" customHeight="1" x14ac:dyDescent="0.5">
      <c r="A214" s="17">
        <v>212</v>
      </c>
      <c r="B214" s="6" t="s">
        <v>553</v>
      </c>
      <c r="C214" s="18">
        <v>32</v>
      </c>
      <c r="D214" s="17">
        <v>1</v>
      </c>
      <c r="E214" s="12">
        <f t="shared" si="3"/>
        <v>1280</v>
      </c>
    </row>
    <row r="215" spans="1:5" ht="15" customHeight="1" x14ac:dyDescent="0.5">
      <c r="A215" s="17">
        <v>213</v>
      </c>
      <c r="B215" s="6" t="s">
        <v>158</v>
      </c>
      <c r="C215" s="18">
        <v>164</v>
      </c>
      <c r="D215" s="17">
        <v>2</v>
      </c>
      <c r="E215" s="12">
        <f t="shared" si="3"/>
        <v>1312</v>
      </c>
    </row>
    <row r="216" spans="1:5" ht="15" customHeight="1" x14ac:dyDescent="0.5">
      <c r="A216" s="17">
        <v>214</v>
      </c>
      <c r="B216" s="6" t="s">
        <v>217</v>
      </c>
      <c r="C216" s="18">
        <v>33</v>
      </c>
      <c r="D216" s="17">
        <v>1</v>
      </c>
      <c r="E216" s="12">
        <f t="shared" si="3"/>
        <v>1320</v>
      </c>
    </row>
    <row r="217" spans="1:5" ht="15" customHeight="1" x14ac:dyDescent="0.5">
      <c r="A217" s="17">
        <v>215</v>
      </c>
      <c r="B217" s="6" t="s">
        <v>218</v>
      </c>
      <c r="C217" s="18">
        <v>34</v>
      </c>
      <c r="D217" s="17">
        <v>1</v>
      </c>
      <c r="E217" s="12">
        <f t="shared" si="3"/>
        <v>1360</v>
      </c>
    </row>
    <row r="218" spans="1:5" ht="15" customHeight="1" x14ac:dyDescent="0.5">
      <c r="A218" s="17">
        <v>216</v>
      </c>
      <c r="B218" s="6" t="s">
        <v>382</v>
      </c>
      <c r="C218" s="18">
        <v>34</v>
      </c>
      <c r="D218" s="17">
        <v>1</v>
      </c>
      <c r="E218" s="12">
        <f t="shared" si="3"/>
        <v>1360</v>
      </c>
    </row>
    <row r="219" spans="1:5" ht="15" customHeight="1" x14ac:dyDescent="0.5">
      <c r="A219" s="17">
        <v>217</v>
      </c>
      <c r="B219" s="6" t="s">
        <v>383</v>
      </c>
      <c r="C219" s="18">
        <v>35</v>
      </c>
      <c r="D219" s="17">
        <v>1</v>
      </c>
      <c r="E219" s="12">
        <f t="shared" si="3"/>
        <v>1400</v>
      </c>
    </row>
    <row r="220" spans="1:5" ht="15" customHeight="1" x14ac:dyDescent="0.5">
      <c r="A220" s="17">
        <v>218</v>
      </c>
      <c r="B220" s="6" t="s">
        <v>421</v>
      </c>
      <c r="C220" s="18">
        <v>35</v>
      </c>
      <c r="D220" s="17">
        <v>1</v>
      </c>
      <c r="E220" s="12">
        <f t="shared" si="3"/>
        <v>1400</v>
      </c>
    </row>
    <row r="221" spans="1:5" ht="15" customHeight="1" x14ac:dyDescent="0.5">
      <c r="A221" s="17">
        <v>219</v>
      </c>
      <c r="B221" s="6" t="s">
        <v>384</v>
      </c>
      <c r="C221" s="18">
        <v>36</v>
      </c>
      <c r="D221" s="17">
        <v>1</v>
      </c>
      <c r="E221" s="12">
        <f t="shared" si="3"/>
        <v>1440</v>
      </c>
    </row>
    <row r="222" spans="1:5" ht="15" customHeight="1" x14ac:dyDescent="0.5">
      <c r="A222" s="17">
        <v>220</v>
      </c>
      <c r="B222" s="6" t="s">
        <v>422</v>
      </c>
      <c r="C222" s="18">
        <v>36</v>
      </c>
      <c r="D222" s="17">
        <v>1</v>
      </c>
      <c r="E222" s="12">
        <f t="shared" si="3"/>
        <v>1440</v>
      </c>
    </row>
    <row r="223" spans="1:5" ht="15" customHeight="1" x14ac:dyDescent="0.5">
      <c r="A223" s="17">
        <v>221</v>
      </c>
      <c r="B223" s="6" t="s">
        <v>198</v>
      </c>
      <c r="C223" s="18">
        <v>36</v>
      </c>
      <c r="D223" s="17">
        <v>1</v>
      </c>
      <c r="E223" s="12">
        <f t="shared" si="3"/>
        <v>1440</v>
      </c>
    </row>
    <row r="224" spans="1:5" ht="15" customHeight="1" x14ac:dyDescent="0.5">
      <c r="A224" s="17">
        <v>222</v>
      </c>
      <c r="B224" s="6" t="s">
        <v>61</v>
      </c>
      <c r="C224" s="18">
        <v>36</v>
      </c>
      <c r="D224" s="17">
        <v>1</v>
      </c>
      <c r="E224" s="12">
        <f t="shared" si="3"/>
        <v>1440</v>
      </c>
    </row>
    <row r="225" spans="1:5" ht="15" customHeight="1" x14ac:dyDescent="0.5">
      <c r="A225" s="17">
        <v>223</v>
      </c>
      <c r="B225" s="6" t="s">
        <v>423</v>
      </c>
      <c r="C225" s="18">
        <v>37</v>
      </c>
      <c r="D225" s="17">
        <v>1</v>
      </c>
      <c r="E225" s="12">
        <f t="shared" si="3"/>
        <v>1480</v>
      </c>
    </row>
    <row r="226" spans="1:5" ht="15" customHeight="1" x14ac:dyDescent="0.5">
      <c r="A226" s="17">
        <v>224</v>
      </c>
      <c r="B226" s="6" t="s">
        <v>199</v>
      </c>
      <c r="C226" s="18">
        <v>37</v>
      </c>
      <c r="D226" s="17">
        <v>1</v>
      </c>
      <c r="E226" s="12">
        <f t="shared" si="3"/>
        <v>1480</v>
      </c>
    </row>
    <row r="227" spans="1:5" ht="15" customHeight="1" x14ac:dyDescent="0.5">
      <c r="A227" s="17">
        <v>225</v>
      </c>
      <c r="B227" s="6" t="s">
        <v>385</v>
      </c>
      <c r="C227" s="18">
        <v>38</v>
      </c>
      <c r="D227" s="17">
        <v>1</v>
      </c>
      <c r="E227" s="12">
        <f t="shared" si="3"/>
        <v>1520</v>
      </c>
    </row>
    <row r="228" spans="1:5" ht="15" customHeight="1" x14ac:dyDescent="0.5">
      <c r="A228" s="17">
        <v>226</v>
      </c>
      <c r="B228" s="6" t="s">
        <v>424</v>
      </c>
      <c r="C228" s="18">
        <v>38</v>
      </c>
      <c r="D228" s="17">
        <v>1</v>
      </c>
      <c r="E228" s="12">
        <f t="shared" si="3"/>
        <v>1520</v>
      </c>
    </row>
    <row r="229" spans="1:5" ht="15" customHeight="1" x14ac:dyDescent="0.5">
      <c r="A229" s="17">
        <v>227</v>
      </c>
      <c r="B229" s="6" t="s">
        <v>63</v>
      </c>
      <c r="C229" s="18">
        <v>38</v>
      </c>
      <c r="D229" s="17">
        <v>1</v>
      </c>
      <c r="E229" s="12">
        <f t="shared" si="3"/>
        <v>1520</v>
      </c>
    </row>
    <row r="230" spans="1:5" ht="15" customHeight="1" x14ac:dyDescent="0.5">
      <c r="A230" s="17">
        <v>228</v>
      </c>
      <c r="B230" s="6" t="s">
        <v>200</v>
      </c>
      <c r="C230" s="18">
        <v>38</v>
      </c>
      <c r="D230" s="17">
        <v>1</v>
      </c>
      <c r="E230" s="12">
        <f t="shared" si="3"/>
        <v>1520</v>
      </c>
    </row>
    <row r="231" spans="1:5" ht="15" customHeight="1" x14ac:dyDescent="0.5">
      <c r="A231" s="17">
        <v>229</v>
      </c>
      <c r="B231" s="6" t="s">
        <v>386</v>
      </c>
      <c r="C231" s="18">
        <v>39</v>
      </c>
      <c r="D231" s="17">
        <v>1</v>
      </c>
      <c r="E231" s="12">
        <f t="shared" si="3"/>
        <v>1560</v>
      </c>
    </row>
    <row r="232" spans="1:5" ht="15" customHeight="1" x14ac:dyDescent="0.5">
      <c r="A232" s="17">
        <v>230</v>
      </c>
      <c r="B232" s="6" t="s">
        <v>387</v>
      </c>
      <c r="C232" s="18">
        <v>40</v>
      </c>
      <c r="D232" s="17">
        <v>1</v>
      </c>
      <c r="E232" s="12">
        <f t="shared" si="3"/>
        <v>1600</v>
      </c>
    </row>
    <row r="233" spans="1:5" ht="15" customHeight="1" x14ac:dyDescent="0.5">
      <c r="A233" s="17">
        <v>231</v>
      </c>
      <c r="B233" s="6" t="s">
        <v>202</v>
      </c>
      <c r="C233" s="18">
        <v>40</v>
      </c>
      <c r="D233" s="17">
        <v>1</v>
      </c>
      <c r="E233" s="12">
        <f t="shared" si="3"/>
        <v>1600</v>
      </c>
    </row>
    <row r="234" spans="1:5" ht="15" customHeight="1" x14ac:dyDescent="0.5">
      <c r="A234" s="17">
        <v>232</v>
      </c>
      <c r="B234" s="6" t="s">
        <v>388</v>
      </c>
      <c r="C234" s="18">
        <v>41</v>
      </c>
      <c r="D234" s="17">
        <v>1</v>
      </c>
      <c r="E234" s="12">
        <f t="shared" si="3"/>
        <v>1640</v>
      </c>
    </row>
    <row r="235" spans="1:5" ht="15" customHeight="1" x14ac:dyDescent="0.5">
      <c r="A235" s="17">
        <v>233</v>
      </c>
      <c r="B235" s="6" t="s">
        <v>220</v>
      </c>
      <c r="C235" s="18">
        <v>42</v>
      </c>
      <c r="D235" s="17">
        <v>1</v>
      </c>
      <c r="E235" s="12">
        <f t="shared" si="3"/>
        <v>1680</v>
      </c>
    </row>
    <row r="236" spans="1:5" ht="15" customHeight="1" x14ac:dyDescent="0.5">
      <c r="A236" s="17">
        <v>234</v>
      </c>
      <c r="B236" s="6" t="s">
        <v>389</v>
      </c>
      <c r="C236" s="18">
        <v>42</v>
      </c>
      <c r="D236" s="17">
        <v>1</v>
      </c>
      <c r="E236" s="12">
        <f t="shared" si="3"/>
        <v>1680</v>
      </c>
    </row>
    <row r="237" spans="1:5" ht="15" customHeight="1" x14ac:dyDescent="0.5">
      <c r="A237" s="17">
        <v>235</v>
      </c>
      <c r="B237" s="6" t="s">
        <v>221</v>
      </c>
      <c r="C237" s="18">
        <v>43</v>
      </c>
      <c r="D237" s="17">
        <v>1</v>
      </c>
      <c r="E237" s="12">
        <f t="shared" si="3"/>
        <v>1720</v>
      </c>
    </row>
    <row r="238" spans="1:5" ht="15" customHeight="1" x14ac:dyDescent="0.5">
      <c r="A238" s="17">
        <v>236</v>
      </c>
      <c r="B238" s="6" t="s">
        <v>67</v>
      </c>
      <c r="C238" s="18">
        <v>43</v>
      </c>
      <c r="D238" s="17">
        <v>1</v>
      </c>
      <c r="E238" s="12">
        <f t="shared" si="3"/>
        <v>1720</v>
      </c>
    </row>
    <row r="239" spans="1:5" ht="15" customHeight="1" x14ac:dyDescent="0.5">
      <c r="A239" s="17">
        <v>237</v>
      </c>
      <c r="B239" s="6" t="s">
        <v>390</v>
      </c>
      <c r="C239" s="18">
        <v>43</v>
      </c>
      <c r="D239" s="17">
        <v>1</v>
      </c>
      <c r="E239" s="12">
        <f t="shared" si="3"/>
        <v>1720</v>
      </c>
    </row>
    <row r="240" spans="1:5" ht="15" customHeight="1" x14ac:dyDescent="0.5">
      <c r="A240" s="17">
        <v>238</v>
      </c>
      <c r="B240" s="6" t="s">
        <v>391</v>
      </c>
      <c r="C240" s="18">
        <v>44</v>
      </c>
      <c r="D240" s="17">
        <v>1</v>
      </c>
      <c r="E240" s="12">
        <f t="shared" si="3"/>
        <v>1760</v>
      </c>
    </row>
    <row r="241" spans="1:5" ht="15" customHeight="1" x14ac:dyDescent="0.5">
      <c r="A241" s="17">
        <v>239</v>
      </c>
      <c r="B241" s="6" t="s">
        <v>222</v>
      </c>
      <c r="C241" s="18">
        <v>44</v>
      </c>
      <c r="D241" s="17">
        <v>1</v>
      </c>
      <c r="E241" s="12">
        <f t="shared" si="3"/>
        <v>1760</v>
      </c>
    </row>
    <row r="242" spans="1:5" ht="15" customHeight="1" x14ac:dyDescent="0.5">
      <c r="A242" s="17">
        <v>240</v>
      </c>
      <c r="B242" s="6" t="s">
        <v>392</v>
      </c>
      <c r="C242" s="18">
        <v>45</v>
      </c>
      <c r="D242" s="17">
        <v>1</v>
      </c>
      <c r="E242" s="12">
        <f t="shared" si="3"/>
        <v>1800</v>
      </c>
    </row>
    <row r="243" spans="1:5" ht="15" customHeight="1" x14ac:dyDescent="0.5">
      <c r="A243" s="17">
        <v>241</v>
      </c>
      <c r="B243" s="6" t="s">
        <v>223</v>
      </c>
      <c r="C243" s="18">
        <v>45</v>
      </c>
      <c r="D243" s="17">
        <v>1</v>
      </c>
      <c r="E243" s="12">
        <f t="shared" si="3"/>
        <v>1800</v>
      </c>
    </row>
    <row r="244" spans="1:5" ht="15" customHeight="1" x14ac:dyDescent="0.5">
      <c r="A244" s="17">
        <v>242</v>
      </c>
      <c r="B244" s="6" t="s">
        <v>70</v>
      </c>
      <c r="C244" s="18">
        <v>46</v>
      </c>
      <c r="D244" s="17">
        <v>1</v>
      </c>
      <c r="E244" s="12">
        <f t="shared" si="3"/>
        <v>1840</v>
      </c>
    </row>
    <row r="245" spans="1:5" ht="15" customHeight="1" x14ac:dyDescent="0.5">
      <c r="A245" s="17">
        <v>243</v>
      </c>
      <c r="B245" s="6" t="s">
        <v>393</v>
      </c>
      <c r="C245" s="18">
        <v>47</v>
      </c>
      <c r="D245" s="17">
        <v>1</v>
      </c>
      <c r="E245" s="12">
        <f t="shared" si="3"/>
        <v>1880</v>
      </c>
    </row>
    <row r="246" spans="1:5" ht="15" customHeight="1" x14ac:dyDescent="0.5">
      <c r="A246" s="17">
        <v>244</v>
      </c>
      <c r="B246" s="6" t="s">
        <v>224</v>
      </c>
      <c r="C246" s="18">
        <v>47</v>
      </c>
      <c r="D246" s="17">
        <v>1</v>
      </c>
      <c r="E246" s="12">
        <f t="shared" si="3"/>
        <v>1880</v>
      </c>
    </row>
    <row r="247" spans="1:5" ht="15" customHeight="1" x14ac:dyDescent="0.5">
      <c r="A247" s="17">
        <v>245</v>
      </c>
      <c r="B247" s="6" t="s">
        <v>71</v>
      </c>
      <c r="C247" s="18">
        <v>47</v>
      </c>
      <c r="D247" s="17">
        <v>1</v>
      </c>
      <c r="E247" s="12">
        <f t="shared" si="3"/>
        <v>1880</v>
      </c>
    </row>
    <row r="248" spans="1:5" ht="15" customHeight="1" x14ac:dyDescent="0.5">
      <c r="A248" s="17">
        <v>246</v>
      </c>
      <c r="B248" s="6" t="s">
        <v>394</v>
      </c>
      <c r="C248" s="18">
        <v>48</v>
      </c>
      <c r="D248" s="17">
        <v>1</v>
      </c>
      <c r="E248" s="12">
        <f t="shared" si="3"/>
        <v>1920</v>
      </c>
    </row>
    <row r="249" spans="1:5" ht="15" customHeight="1" x14ac:dyDescent="0.5">
      <c r="A249" s="17">
        <v>247</v>
      </c>
      <c r="B249" s="6" t="s">
        <v>395</v>
      </c>
      <c r="C249" s="18">
        <v>49</v>
      </c>
      <c r="D249" s="17">
        <v>1</v>
      </c>
      <c r="E249" s="12">
        <f t="shared" si="3"/>
        <v>1960</v>
      </c>
    </row>
    <row r="250" spans="1:5" ht="15" customHeight="1" x14ac:dyDescent="0.5">
      <c r="A250" s="17">
        <v>248</v>
      </c>
      <c r="B250" s="6" t="s">
        <v>226</v>
      </c>
      <c r="C250" s="18">
        <v>50</v>
      </c>
      <c r="D250" s="17">
        <v>1</v>
      </c>
      <c r="E250" s="12">
        <f t="shared" si="3"/>
        <v>2000</v>
      </c>
    </row>
    <row r="251" spans="1:5" ht="15" customHeight="1" x14ac:dyDescent="0.5">
      <c r="A251" s="17">
        <v>249</v>
      </c>
      <c r="B251" s="6" t="s">
        <v>396</v>
      </c>
      <c r="C251" s="18">
        <v>50</v>
      </c>
      <c r="D251" s="17">
        <v>1</v>
      </c>
      <c r="E251" s="12">
        <f t="shared" si="3"/>
        <v>2000</v>
      </c>
    </row>
    <row r="252" spans="1:5" ht="15" customHeight="1" x14ac:dyDescent="0.5">
      <c r="A252" s="17">
        <v>250</v>
      </c>
      <c r="B252" s="6" t="s">
        <v>227</v>
      </c>
      <c r="C252" s="18">
        <v>52</v>
      </c>
      <c r="D252" s="17">
        <v>1</v>
      </c>
      <c r="E252" s="12">
        <f t="shared" si="3"/>
        <v>2080</v>
      </c>
    </row>
    <row r="253" spans="1:5" ht="15" customHeight="1" x14ac:dyDescent="0.5">
      <c r="A253" s="17">
        <v>251</v>
      </c>
      <c r="B253" s="6" t="s">
        <v>228</v>
      </c>
      <c r="C253" s="18">
        <v>53</v>
      </c>
      <c r="D253" s="17">
        <v>1</v>
      </c>
      <c r="E253" s="12">
        <f t="shared" si="3"/>
        <v>2120</v>
      </c>
    </row>
    <row r="254" spans="1:5" ht="15" customHeight="1" x14ac:dyDescent="0.5">
      <c r="A254" s="17">
        <v>252</v>
      </c>
      <c r="B254" s="6" t="s">
        <v>78</v>
      </c>
      <c r="C254" s="18">
        <v>54</v>
      </c>
      <c r="D254" s="17">
        <v>1</v>
      </c>
      <c r="E254" s="12">
        <f t="shared" si="3"/>
        <v>2160</v>
      </c>
    </row>
    <row r="255" spans="1:5" ht="15" customHeight="1" x14ac:dyDescent="0.5">
      <c r="A255" s="17">
        <v>253</v>
      </c>
      <c r="B255" s="6" t="s">
        <v>229</v>
      </c>
      <c r="C255" s="18">
        <v>54</v>
      </c>
      <c r="D255" s="17">
        <v>1</v>
      </c>
      <c r="E255" s="12">
        <f t="shared" si="3"/>
        <v>2160</v>
      </c>
    </row>
    <row r="256" spans="1:5" ht="15" customHeight="1" x14ac:dyDescent="0.5">
      <c r="A256" s="17">
        <v>254</v>
      </c>
      <c r="B256" s="6" t="s">
        <v>230</v>
      </c>
      <c r="C256" s="18">
        <v>55</v>
      </c>
      <c r="D256" s="17">
        <v>1</v>
      </c>
      <c r="E256" s="12">
        <f t="shared" ref="E256:E319" si="4">C256/(D256-0.75)*10</f>
        <v>2200</v>
      </c>
    </row>
    <row r="257" spans="1:5" ht="15" customHeight="1" x14ac:dyDescent="0.5">
      <c r="A257" s="17">
        <v>255</v>
      </c>
      <c r="B257" s="6" t="s">
        <v>80</v>
      </c>
      <c r="C257" s="18">
        <v>56</v>
      </c>
      <c r="D257" s="17">
        <v>1</v>
      </c>
      <c r="E257" s="12">
        <f t="shared" si="4"/>
        <v>2240</v>
      </c>
    </row>
    <row r="258" spans="1:5" ht="15" customHeight="1" x14ac:dyDescent="0.5">
      <c r="A258" s="17">
        <v>256</v>
      </c>
      <c r="B258" s="6" t="s">
        <v>233</v>
      </c>
      <c r="C258" s="18">
        <v>58</v>
      </c>
      <c r="D258" s="17">
        <v>1</v>
      </c>
      <c r="E258" s="12">
        <f t="shared" si="4"/>
        <v>2320</v>
      </c>
    </row>
    <row r="259" spans="1:5" ht="15" customHeight="1" x14ac:dyDescent="0.5">
      <c r="A259" s="17">
        <v>257</v>
      </c>
      <c r="B259" s="6" t="s">
        <v>234</v>
      </c>
      <c r="C259" s="18">
        <v>60</v>
      </c>
      <c r="D259" s="17">
        <v>1</v>
      </c>
      <c r="E259" s="12">
        <f t="shared" si="4"/>
        <v>2400</v>
      </c>
    </row>
    <row r="260" spans="1:5" ht="15" customHeight="1" x14ac:dyDescent="0.5">
      <c r="A260" s="17">
        <v>258</v>
      </c>
      <c r="B260" s="6" t="s">
        <v>84</v>
      </c>
      <c r="C260" s="18">
        <v>60</v>
      </c>
      <c r="D260" s="17">
        <v>1</v>
      </c>
      <c r="E260" s="12">
        <f t="shared" si="4"/>
        <v>2400</v>
      </c>
    </row>
    <row r="261" spans="1:5" ht="15" customHeight="1" x14ac:dyDescent="0.5">
      <c r="A261" s="17">
        <v>259</v>
      </c>
      <c r="B261" s="6" t="s">
        <v>235</v>
      </c>
      <c r="C261" s="18">
        <v>61</v>
      </c>
      <c r="D261" s="17">
        <v>1</v>
      </c>
      <c r="E261" s="12">
        <f t="shared" si="4"/>
        <v>2440</v>
      </c>
    </row>
    <row r="262" spans="1:5" ht="15" customHeight="1" x14ac:dyDescent="0.5">
      <c r="A262" s="17">
        <v>260</v>
      </c>
      <c r="B262" s="6" t="s">
        <v>85</v>
      </c>
      <c r="C262" s="18">
        <v>61</v>
      </c>
      <c r="D262" s="17">
        <v>1</v>
      </c>
      <c r="E262" s="12">
        <f t="shared" si="4"/>
        <v>2440</v>
      </c>
    </row>
    <row r="263" spans="1:5" ht="15" customHeight="1" x14ac:dyDescent="0.5">
      <c r="A263" s="17">
        <v>261</v>
      </c>
      <c r="B263" s="6" t="s">
        <v>236</v>
      </c>
      <c r="C263" s="18">
        <v>63</v>
      </c>
      <c r="D263" s="17">
        <v>1</v>
      </c>
      <c r="E263" s="12">
        <f t="shared" si="4"/>
        <v>2520</v>
      </c>
    </row>
    <row r="264" spans="1:5" ht="15" customHeight="1" x14ac:dyDescent="0.5">
      <c r="A264" s="17">
        <v>262</v>
      </c>
      <c r="B264" s="6" t="s">
        <v>87</v>
      </c>
      <c r="C264" s="18">
        <v>63</v>
      </c>
      <c r="D264" s="17">
        <v>1</v>
      </c>
      <c r="E264" s="12">
        <f t="shared" si="4"/>
        <v>2520</v>
      </c>
    </row>
    <row r="265" spans="1:5" ht="15" customHeight="1" x14ac:dyDescent="0.5">
      <c r="A265" s="17">
        <v>263</v>
      </c>
      <c r="B265" s="6" t="s">
        <v>88</v>
      </c>
      <c r="C265" s="18">
        <v>64</v>
      </c>
      <c r="D265" s="17">
        <v>1</v>
      </c>
      <c r="E265" s="12">
        <f t="shared" si="4"/>
        <v>2560</v>
      </c>
    </row>
    <row r="266" spans="1:5" ht="15" customHeight="1" x14ac:dyDescent="0.5">
      <c r="A266" s="17">
        <v>264</v>
      </c>
      <c r="B266" s="6" t="s">
        <v>237</v>
      </c>
      <c r="C266" s="18">
        <v>64</v>
      </c>
      <c r="D266" s="17">
        <v>1</v>
      </c>
      <c r="E266" s="12">
        <f t="shared" si="4"/>
        <v>2560</v>
      </c>
    </row>
    <row r="267" spans="1:5" ht="15" customHeight="1" x14ac:dyDescent="0.5">
      <c r="A267" s="17">
        <v>265</v>
      </c>
      <c r="B267" s="6" t="s">
        <v>238</v>
      </c>
      <c r="C267" s="18">
        <v>66</v>
      </c>
      <c r="D267" s="17">
        <v>1</v>
      </c>
      <c r="E267" s="12">
        <f t="shared" si="4"/>
        <v>2640</v>
      </c>
    </row>
    <row r="268" spans="1:5" ht="15" customHeight="1" x14ac:dyDescent="0.5">
      <c r="A268" s="17">
        <v>266</v>
      </c>
      <c r="B268" s="6" t="s">
        <v>90</v>
      </c>
      <c r="C268" s="18">
        <v>66</v>
      </c>
      <c r="D268" s="17">
        <v>1</v>
      </c>
      <c r="E268" s="12">
        <f t="shared" si="4"/>
        <v>2640</v>
      </c>
    </row>
    <row r="269" spans="1:5" ht="15" customHeight="1" x14ac:dyDescent="0.5">
      <c r="A269" s="17">
        <v>267</v>
      </c>
      <c r="B269" s="6" t="s">
        <v>239</v>
      </c>
      <c r="C269" s="18">
        <v>67</v>
      </c>
      <c r="D269" s="17">
        <v>1</v>
      </c>
      <c r="E269" s="12">
        <f t="shared" si="4"/>
        <v>2680</v>
      </c>
    </row>
    <row r="270" spans="1:5" ht="15" customHeight="1" x14ac:dyDescent="0.5">
      <c r="A270" s="17">
        <v>268</v>
      </c>
      <c r="B270" s="6" t="s">
        <v>240</v>
      </c>
      <c r="C270" s="18">
        <v>68</v>
      </c>
      <c r="D270" s="17">
        <v>1</v>
      </c>
      <c r="E270" s="12">
        <f t="shared" si="4"/>
        <v>2720</v>
      </c>
    </row>
    <row r="271" spans="1:5" ht="15" customHeight="1" x14ac:dyDescent="0.5">
      <c r="A271" s="17">
        <v>269</v>
      </c>
      <c r="B271" s="6" t="s">
        <v>241</v>
      </c>
      <c r="C271" s="18">
        <v>69</v>
      </c>
      <c r="D271" s="17">
        <v>1</v>
      </c>
      <c r="E271" s="12">
        <f t="shared" si="4"/>
        <v>2760</v>
      </c>
    </row>
    <row r="272" spans="1:5" ht="15" customHeight="1" x14ac:dyDescent="0.5">
      <c r="A272" s="17">
        <v>270</v>
      </c>
      <c r="B272" s="6" t="s">
        <v>242</v>
      </c>
      <c r="C272" s="18">
        <v>70</v>
      </c>
      <c r="D272" s="17">
        <v>1</v>
      </c>
      <c r="E272" s="12">
        <f t="shared" si="4"/>
        <v>2800</v>
      </c>
    </row>
    <row r="273" spans="1:5" ht="15" customHeight="1" x14ac:dyDescent="0.5">
      <c r="A273" s="17">
        <v>271</v>
      </c>
      <c r="B273" s="6" t="s">
        <v>94</v>
      </c>
      <c r="C273" s="18">
        <v>70</v>
      </c>
      <c r="D273" s="17">
        <v>1</v>
      </c>
      <c r="E273" s="12">
        <f t="shared" si="4"/>
        <v>2800</v>
      </c>
    </row>
    <row r="274" spans="1:5" ht="15" customHeight="1" x14ac:dyDescent="0.5">
      <c r="A274" s="17">
        <v>272</v>
      </c>
      <c r="B274" s="6" t="s">
        <v>243</v>
      </c>
      <c r="C274" s="18">
        <v>72</v>
      </c>
      <c r="D274" s="17">
        <v>1</v>
      </c>
      <c r="E274" s="12">
        <f t="shared" si="4"/>
        <v>2880</v>
      </c>
    </row>
    <row r="275" spans="1:5" ht="15" customHeight="1" x14ac:dyDescent="0.5">
      <c r="A275" s="17">
        <v>273</v>
      </c>
      <c r="B275" s="6" t="s">
        <v>97</v>
      </c>
      <c r="C275" s="18">
        <v>73</v>
      </c>
      <c r="D275" s="17">
        <v>1</v>
      </c>
      <c r="E275" s="12">
        <f t="shared" si="4"/>
        <v>2920</v>
      </c>
    </row>
    <row r="276" spans="1:5" ht="15" customHeight="1" x14ac:dyDescent="0.5">
      <c r="A276" s="17">
        <v>274</v>
      </c>
      <c r="B276" s="6" t="s">
        <v>244</v>
      </c>
      <c r="C276" s="18">
        <v>74</v>
      </c>
      <c r="D276" s="17">
        <v>1</v>
      </c>
      <c r="E276" s="12">
        <f t="shared" si="4"/>
        <v>2960</v>
      </c>
    </row>
    <row r="277" spans="1:5" ht="15" customHeight="1" x14ac:dyDescent="0.5">
      <c r="A277" s="17">
        <v>275</v>
      </c>
      <c r="B277" s="6" t="s">
        <v>98</v>
      </c>
      <c r="C277" s="18">
        <v>74</v>
      </c>
      <c r="D277" s="17">
        <v>1</v>
      </c>
      <c r="E277" s="12">
        <f t="shared" si="4"/>
        <v>2960</v>
      </c>
    </row>
    <row r="278" spans="1:5" ht="15" customHeight="1" x14ac:dyDescent="0.5">
      <c r="A278" s="17">
        <v>276</v>
      </c>
      <c r="B278" s="6" t="s">
        <v>99</v>
      </c>
      <c r="C278" s="18">
        <v>75</v>
      </c>
      <c r="D278" s="17">
        <v>1</v>
      </c>
      <c r="E278" s="12">
        <f t="shared" si="4"/>
        <v>3000</v>
      </c>
    </row>
    <row r="279" spans="1:5" ht="15" customHeight="1" x14ac:dyDescent="0.5">
      <c r="A279" s="17">
        <v>277</v>
      </c>
      <c r="B279" s="6" t="s">
        <v>246</v>
      </c>
      <c r="C279" s="18">
        <v>76</v>
      </c>
      <c r="D279" s="17">
        <v>1</v>
      </c>
      <c r="E279" s="12">
        <f t="shared" si="4"/>
        <v>3040</v>
      </c>
    </row>
    <row r="280" spans="1:5" ht="15" customHeight="1" x14ac:dyDescent="0.5">
      <c r="A280" s="17">
        <v>278</v>
      </c>
      <c r="B280" s="6" t="s">
        <v>248</v>
      </c>
      <c r="C280" s="18">
        <v>79</v>
      </c>
      <c r="D280" s="17">
        <v>1</v>
      </c>
      <c r="E280" s="12">
        <f t="shared" si="4"/>
        <v>3160</v>
      </c>
    </row>
    <row r="281" spans="1:5" ht="15" customHeight="1" x14ac:dyDescent="0.5">
      <c r="A281" s="17">
        <v>279</v>
      </c>
      <c r="B281" s="6" t="s">
        <v>103</v>
      </c>
      <c r="C281" s="18">
        <v>79</v>
      </c>
      <c r="D281" s="17">
        <v>1</v>
      </c>
      <c r="E281" s="12">
        <f t="shared" si="4"/>
        <v>3160</v>
      </c>
    </row>
    <row r="282" spans="1:5" ht="15" customHeight="1" x14ac:dyDescent="0.5">
      <c r="A282" s="17">
        <v>280</v>
      </c>
      <c r="B282" s="6" t="s">
        <v>104</v>
      </c>
      <c r="C282" s="18">
        <v>80</v>
      </c>
      <c r="D282" s="17">
        <v>1</v>
      </c>
      <c r="E282" s="12">
        <f t="shared" si="4"/>
        <v>3200</v>
      </c>
    </row>
    <row r="283" spans="1:5" ht="15" customHeight="1" x14ac:dyDescent="0.5">
      <c r="A283" s="17">
        <v>281</v>
      </c>
      <c r="B283" s="6" t="s">
        <v>249</v>
      </c>
      <c r="C283" s="18">
        <v>80</v>
      </c>
      <c r="D283" s="17">
        <v>1</v>
      </c>
      <c r="E283" s="12">
        <f t="shared" si="4"/>
        <v>3200</v>
      </c>
    </row>
    <row r="284" spans="1:5" ht="15" customHeight="1" x14ac:dyDescent="0.5">
      <c r="A284" s="17">
        <v>282</v>
      </c>
      <c r="B284" s="6" t="s">
        <v>250</v>
      </c>
      <c r="C284" s="18">
        <v>81</v>
      </c>
      <c r="D284" s="17">
        <v>1</v>
      </c>
      <c r="E284" s="12">
        <f t="shared" si="4"/>
        <v>3240</v>
      </c>
    </row>
    <row r="285" spans="1:5" ht="15" customHeight="1" x14ac:dyDescent="0.5">
      <c r="A285" s="17">
        <v>283</v>
      </c>
      <c r="B285" s="6" t="s">
        <v>106</v>
      </c>
      <c r="C285" s="18">
        <v>82</v>
      </c>
      <c r="D285" s="17">
        <v>1</v>
      </c>
      <c r="E285" s="12">
        <f t="shared" si="4"/>
        <v>3280</v>
      </c>
    </row>
    <row r="286" spans="1:5" ht="15" customHeight="1" x14ac:dyDescent="0.5">
      <c r="A286" s="17">
        <v>284</v>
      </c>
      <c r="B286" s="6" t="s">
        <v>251</v>
      </c>
      <c r="C286" s="18">
        <v>82</v>
      </c>
      <c r="D286" s="17">
        <v>1</v>
      </c>
      <c r="E286" s="12">
        <f t="shared" si="4"/>
        <v>3280</v>
      </c>
    </row>
    <row r="287" spans="1:5" ht="15" customHeight="1" x14ac:dyDescent="0.5">
      <c r="A287" s="17">
        <v>285</v>
      </c>
      <c r="B287" s="6" t="s">
        <v>252</v>
      </c>
      <c r="C287" s="18">
        <v>83</v>
      </c>
      <c r="D287" s="17">
        <v>1</v>
      </c>
      <c r="E287" s="12">
        <f t="shared" si="4"/>
        <v>3320</v>
      </c>
    </row>
    <row r="288" spans="1:5" ht="15" customHeight="1" x14ac:dyDescent="0.5">
      <c r="A288" s="17">
        <v>286</v>
      </c>
      <c r="B288" s="6" t="s">
        <v>107</v>
      </c>
      <c r="C288" s="18">
        <v>83</v>
      </c>
      <c r="D288" s="17">
        <v>1</v>
      </c>
      <c r="E288" s="12">
        <f t="shared" si="4"/>
        <v>3320</v>
      </c>
    </row>
    <row r="289" spans="1:5" ht="15" customHeight="1" x14ac:dyDescent="0.5">
      <c r="A289" s="17">
        <v>287</v>
      </c>
      <c r="B289" s="6" t="s">
        <v>253</v>
      </c>
      <c r="C289" s="18">
        <v>84</v>
      </c>
      <c r="D289" s="17">
        <v>1</v>
      </c>
      <c r="E289" s="12">
        <f t="shared" si="4"/>
        <v>3360</v>
      </c>
    </row>
    <row r="290" spans="1:5" ht="15" customHeight="1" x14ac:dyDescent="0.5">
      <c r="A290" s="17">
        <v>288</v>
      </c>
      <c r="B290" s="6" t="s">
        <v>254</v>
      </c>
      <c r="C290" s="18">
        <v>85</v>
      </c>
      <c r="D290" s="17">
        <v>1</v>
      </c>
      <c r="E290" s="12">
        <f t="shared" si="4"/>
        <v>3400</v>
      </c>
    </row>
    <row r="291" spans="1:5" ht="15" customHeight="1" x14ac:dyDescent="0.5">
      <c r="A291" s="17">
        <v>289</v>
      </c>
      <c r="B291" s="6" t="s">
        <v>110</v>
      </c>
      <c r="C291" s="18">
        <v>86</v>
      </c>
      <c r="D291" s="17">
        <v>1</v>
      </c>
      <c r="E291" s="12">
        <f t="shared" si="4"/>
        <v>3440</v>
      </c>
    </row>
    <row r="292" spans="1:5" ht="15" customHeight="1" x14ac:dyDescent="0.5">
      <c r="A292" s="17">
        <v>290</v>
      </c>
      <c r="B292" s="6" t="s">
        <v>256</v>
      </c>
      <c r="C292" s="18">
        <v>89</v>
      </c>
      <c r="D292" s="17">
        <v>1</v>
      </c>
      <c r="E292" s="12">
        <f t="shared" si="4"/>
        <v>3560</v>
      </c>
    </row>
    <row r="293" spans="1:5" ht="15" customHeight="1" x14ac:dyDescent="0.5">
      <c r="A293" s="17">
        <v>291</v>
      </c>
      <c r="B293" s="6" t="s">
        <v>257</v>
      </c>
      <c r="C293" s="18">
        <v>90</v>
      </c>
      <c r="D293" s="17">
        <v>1</v>
      </c>
      <c r="E293" s="12">
        <f t="shared" si="4"/>
        <v>3600</v>
      </c>
    </row>
    <row r="294" spans="1:5" ht="15" customHeight="1" x14ac:dyDescent="0.5">
      <c r="A294" s="17">
        <v>292</v>
      </c>
      <c r="B294" s="6" t="s">
        <v>115</v>
      </c>
      <c r="C294" s="18">
        <v>91</v>
      </c>
      <c r="D294" s="17">
        <v>1</v>
      </c>
      <c r="E294" s="12">
        <f t="shared" si="4"/>
        <v>3640</v>
      </c>
    </row>
    <row r="295" spans="1:5" ht="15" customHeight="1" x14ac:dyDescent="0.5">
      <c r="A295" s="17">
        <v>293</v>
      </c>
      <c r="B295" s="6" t="s">
        <v>258</v>
      </c>
      <c r="C295" s="18">
        <v>91</v>
      </c>
      <c r="D295" s="17">
        <v>1</v>
      </c>
      <c r="E295" s="12">
        <f t="shared" si="4"/>
        <v>3640</v>
      </c>
    </row>
    <row r="296" spans="1:5" ht="15" customHeight="1" x14ac:dyDescent="0.5">
      <c r="A296" s="17">
        <v>294</v>
      </c>
      <c r="B296" s="6" t="s">
        <v>259</v>
      </c>
      <c r="C296" s="18">
        <v>92</v>
      </c>
      <c r="D296" s="17">
        <v>1</v>
      </c>
      <c r="E296" s="12">
        <f t="shared" si="4"/>
        <v>3680</v>
      </c>
    </row>
    <row r="297" spans="1:5" ht="15" customHeight="1" x14ac:dyDescent="0.5">
      <c r="A297" s="17">
        <v>295</v>
      </c>
      <c r="B297" s="6" t="s">
        <v>260</v>
      </c>
      <c r="C297" s="18">
        <v>93</v>
      </c>
      <c r="D297" s="17">
        <v>1</v>
      </c>
      <c r="E297" s="12">
        <f t="shared" si="4"/>
        <v>3720</v>
      </c>
    </row>
    <row r="298" spans="1:5" ht="15" customHeight="1" x14ac:dyDescent="0.5">
      <c r="A298" s="17">
        <v>296</v>
      </c>
      <c r="B298" s="6" t="s">
        <v>118</v>
      </c>
      <c r="C298" s="18">
        <v>95</v>
      </c>
      <c r="D298" s="17">
        <v>1</v>
      </c>
      <c r="E298" s="12">
        <f t="shared" si="4"/>
        <v>3800</v>
      </c>
    </row>
    <row r="299" spans="1:5" ht="15" customHeight="1" x14ac:dyDescent="0.5">
      <c r="A299" s="17">
        <v>297</v>
      </c>
      <c r="B299" s="6" t="s">
        <v>261</v>
      </c>
      <c r="C299" s="18">
        <v>95</v>
      </c>
      <c r="D299" s="17">
        <v>1</v>
      </c>
      <c r="E299" s="12">
        <f t="shared" si="4"/>
        <v>3800</v>
      </c>
    </row>
    <row r="300" spans="1:5" ht="15" customHeight="1" x14ac:dyDescent="0.5">
      <c r="A300" s="17">
        <v>298</v>
      </c>
      <c r="B300" s="6" t="s">
        <v>262</v>
      </c>
      <c r="C300" s="18">
        <v>96</v>
      </c>
      <c r="D300" s="17">
        <v>1</v>
      </c>
      <c r="E300" s="12">
        <f t="shared" si="4"/>
        <v>3840</v>
      </c>
    </row>
    <row r="301" spans="1:5" ht="15" customHeight="1" x14ac:dyDescent="0.5">
      <c r="A301" s="17">
        <v>299</v>
      </c>
      <c r="B301" s="6" t="s">
        <v>119</v>
      </c>
      <c r="C301" s="18">
        <v>96</v>
      </c>
      <c r="D301" s="17">
        <v>1</v>
      </c>
      <c r="E301" s="12">
        <f t="shared" si="4"/>
        <v>3840</v>
      </c>
    </row>
    <row r="302" spans="1:5" ht="15" customHeight="1" x14ac:dyDescent="0.5">
      <c r="A302" s="17">
        <v>300</v>
      </c>
      <c r="B302" s="6" t="s">
        <v>120</v>
      </c>
      <c r="C302" s="18">
        <v>97</v>
      </c>
      <c r="D302" s="17">
        <v>1</v>
      </c>
      <c r="E302" s="12">
        <f t="shared" si="4"/>
        <v>3880</v>
      </c>
    </row>
    <row r="303" spans="1:5" ht="15" customHeight="1" x14ac:dyDescent="0.5">
      <c r="A303" s="17">
        <v>301</v>
      </c>
      <c r="B303" s="6" t="s">
        <v>263</v>
      </c>
      <c r="C303" s="18">
        <v>97</v>
      </c>
      <c r="D303" s="17">
        <v>1</v>
      </c>
      <c r="E303" s="12">
        <f t="shared" si="4"/>
        <v>3880</v>
      </c>
    </row>
    <row r="304" spans="1:5" ht="15" customHeight="1" x14ac:dyDescent="0.5">
      <c r="A304" s="17">
        <v>302</v>
      </c>
      <c r="B304" s="6" t="s">
        <v>264</v>
      </c>
      <c r="C304" s="18">
        <v>98</v>
      </c>
      <c r="D304" s="17">
        <v>1</v>
      </c>
      <c r="E304" s="12">
        <f t="shared" si="4"/>
        <v>3920</v>
      </c>
    </row>
    <row r="305" spans="1:5" ht="15" customHeight="1" x14ac:dyDescent="0.5">
      <c r="A305" s="17">
        <v>303</v>
      </c>
      <c r="B305" s="6" t="s">
        <v>265</v>
      </c>
      <c r="C305" s="18">
        <v>99</v>
      </c>
      <c r="D305" s="17">
        <v>1</v>
      </c>
      <c r="E305" s="12">
        <f t="shared" si="4"/>
        <v>3960</v>
      </c>
    </row>
    <row r="306" spans="1:5" ht="15" customHeight="1" x14ac:dyDescent="0.5">
      <c r="A306" s="17">
        <v>304</v>
      </c>
      <c r="B306" s="6" t="s">
        <v>266</v>
      </c>
      <c r="C306" s="18">
        <v>100</v>
      </c>
      <c r="D306" s="17">
        <v>1</v>
      </c>
      <c r="E306" s="12">
        <f t="shared" si="4"/>
        <v>4000</v>
      </c>
    </row>
    <row r="307" spans="1:5" ht="15" customHeight="1" x14ac:dyDescent="0.5">
      <c r="A307" s="17">
        <v>305</v>
      </c>
      <c r="B307" s="6" t="s">
        <v>123</v>
      </c>
      <c r="C307" s="18">
        <v>100</v>
      </c>
      <c r="D307" s="17">
        <v>1</v>
      </c>
      <c r="E307" s="12">
        <f t="shared" si="4"/>
        <v>4000</v>
      </c>
    </row>
    <row r="308" spans="1:5" ht="15" customHeight="1" x14ac:dyDescent="0.5">
      <c r="A308" s="17">
        <v>306</v>
      </c>
      <c r="B308" s="6" t="s">
        <v>267</v>
      </c>
      <c r="C308" s="18">
        <v>102</v>
      </c>
      <c r="D308" s="17">
        <v>1</v>
      </c>
      <c r="E308" s="12">
        <f t="shared" si="4"/>
        <v>4080</v>
      </c>
    </row>
    <row r="309" spans="1:5" ht="15" customHeight="1" x14ac:dyDescent="0.5">
      <c r="A309" s="17">
        <v>307</v>
      </c>
      <c r="B309" s="6" t="s">
        <v>125</v>
      </c>
      <c r="C309" s="18">
        <v>102</v>
      </c>
      <c r="D309" s="17">
        <v>1</v>
      </c>
      <c r="E309" s="12">
        <f t="shared" si="4"/>
        <v>4080</v>
      </c>
    </row>
    <row r="310" spans="1:5" ht="15" customHeight="1" x14ac:dyDescent="0.5">
      <c r="A310" s="17">
        <v>308</v>
      </c>
      <c r="B310" s="6" t="s">
        <v>268</v>
      </c>
      <c r="C310" s="18">
        <v>103</v>
      </c>
      <c r="D310" s="17">
        <v>1</v>
      </c>
      <c r="E310" s="12">
        <f t="shared" si="4"/>
        <v>4120</v>
      </c>
    </row>
    <row r="311" spans="1:5" ht="15" customHeight="1" x14ac:dyDescent="0.5">
      <c r="A311" s="17">
        <v>309</v>
      </c>
      <c r="B311" s="6" t="s">
        <v>126</v>
      </c>
      <c r="C311" s="18">
        <v>103</v>
      </c>
      <c r="D311" s="17">
        <v>1</v>
      </c>
      <c r="E311" s="12">
        <f t="shared" si="4"/>
        <v>4120</v>
      </c>
    </row>
    <row r="312" spans="1:5" ht="15" customHeight="1" x14ac:dyDescent="0.5">
      <c r="A312" s="17">
        <v>310</v>
      </c>
      <c r="B312" s="6" t="s">
        <v>269</v>
      </c>
      <c r="C312" s="18">
        <v>104</v>
      </c>
      <c r="D312" s="17">
        <v>1</v>
      </c>
      <c r="E312" s="12">
        <f t="shared" si="4"/>
        <v>4160</v>
      </c>
    </row>
    <row r="313" spans="1:5" ht="15" customHeight="1" x14ac:dyDescent="0.5">
      <c r="A313" s="17">
        <v>311</v>
      </c>
      <c r="B313" s="6" t="s">
        <v>127</v>
      </c>
      <c r="C313" s="18">
        <v>104</v>
      </c>
      <c r="D313" s="17">
        <v>1</v>
      </c>
      <c r="E313" s="12">
        <f t="shared" si="4"/>
        <v>4160</v>
      </c>
    </row>
    <row r="314" spans="1:5" ht="15" customHeight="1" x14ac:dyDescent="0.5">
      <c r="A314" s="17">
        <v>312</v>
      </c>
      <c r="B314" s="6" t="s">
        <v>128</v>
      </c>
      <c r="C314" s="18">
        <v>105</v>
      </c>
      <c r="D314" s="17">
        <v>1</v>
      </c>
      <c r="E314" s="12">
        <f t="shared" si="4"/>
        <v>4200</v>
      </c>
    </row>
    <row r="315" spans="1:5" ht="15" customHeight="1" x14ac:dyDescent="0.5">
      <c r="A315" s="17">
        <v>313</v>
      </c>
      <c r="B315" s="6" t="s">
        <v>270</v>
      </c>
      <c r="C315" s="18">
        <v>105</v>
      </c>
      <c r="D315" s="17">
        <v>1</v>
      </c>
      <c r="E315" s="12">
        <f t="shared" si="4"/>
        <v>4200</v>
      </c>
    </row>
    <row r="316" spans="1:5" ht="15" customHeight="1" x14ac:dyDescent="0.5">
      <c r="A316" s="17">
        <v>314</v>
      </c>
      <c r="B316" s="6" t="s">
        <v>129</v>
      </c>
      <c r="C316" s="18">
        <v>106</v>
      </c>
      <c r="D316" s="17">
        <v>1</v>
      </c>
      <c r="E316" s="12">
        <f t="shared" si="4"/>
        <v>4240</v>
      </c>
    </row>
    <row r="317" spans="1:5" ht="15" customHeight="1" x14ac:dyDescent="0.5">
      <c r="A317" s="17">
        <v>315</v>
      </c>
      <c r="B317" s="6" t="s">
        <v>271</v>
      </c>
      <c r="C317" s="18">
        <v>109</v>
      </c>
      <c r="D317" s="17">
        <v>1</v>
      </c>
      <c r="E317" s="12">
        <f t="shared" si="4"/>
        <v>4360</v>
      </c>
    </row>
    <row r="318" spans="1:5" ht="15" customHeight="1" x14ac:dyDescent="0.5">
      <c r="A318" s="17">
        <v>316</v>
      </c>
      <c r="B318" s="6" t="s">
        <v>133</v>
      </c>
      <c r="C318" s="18">
        <v>110</v>
      </c>
      <c r="D318" s="17">
        <v>1</v>
      </c>
      <c r="E318" s="12">
        <f t="shared" si="4"/>
        <v>4400</v>
      </c>
    </row>
    <row r="319" spans="1:5" ht="15" customHeight="1" x14ac:dyDescent="0.5">
      <c r="A319" s="17">
        <v>317</v>
      </c>
      <c r="B319" s="6" t="s">
        <v>134</v>
      </c>
      <c r="C319" s="18">
        <v>111</v>
      </c>
      <c r="D319" s="17">
        <v>1</v>
      </c>
      <c r="E319" s="12">
        <f t="shared" si="4"/>
        <v>4440</v>
      </c>
    </row>
    <row r="320" spans="1:5" ht="15" customHeight="1" x14ac:dyDescent="0.5">
      <c r="A320" s="17">
        <v>318</v>
      </c>
      <c r="B320" s="6" t="s">
        <v>273</v>
      </c>
      <c r="C320" s="18">
        <v>111</v>
      </c>
      <c r="D320" s="17">
        <v>1</v>
      </c>
      <c r="E320" s="12">
        <f t="shared" ref="E320:E383" si="5">C320/(D320-0.75)*10</f>
        <v>4440</v>
      </c>
    </row>
    <row r="321" spans="1:5" ht="15" customHeight="1" x14ac:dyDescent="0.5">
      <c r="A321" s="17">
        <v>319</v>
      </c>
      <c r="B321" s="6" t="s">
        <v>135</v>
      </c>
      <c r="C321" s="18">
        <v>112</v>
      </c>
      <c r="D321" s="17">
        <v>1</v>
      </c>
      <c r="E321" s="12">
        <f t="shared" si="5"/>
        <v>4480</v>
      </c>
    </row>
    <row r="322" spans="1:5" ht="15" customHeight="1" x14ac:dyDescent="0.5">
      <c r="A322" s="17">
        <v>320</v>
      </c>
      <c r="B322" s="6" t="s">
        <v>274</v>
      </c>
      <c r="C322" s="18">
        <v>112</v>
      </c>
      <c r="D322" s="17">
        <v>1</v>
      </c>
      <c r="E322" s="12">
        <f t="shared" si="5"/>
        <v>4480</v>
      </c>
    </row>
    <row r="323" spans="1:5" ht="15" customHeight="1" x14ac:dyDescent="0.5">
      <c r="A323" s="17">
        <v>321</v>
      </c>
      <c r="B323" s="6" t="s">
        <v>136</v>
      </c>
      <c r="C323" s="18">
        <v>113</v>
      </c>
      <c r="D323" s="17">
        <v>1</v>
      </c>
      <c r="E323" s="12">
        <f t="shared" si="5"/>
        <v>4520</v>
      </c>
    </row>
    <row r="324" spans="1:5" ht="15" customHeight="1" x14ac:dyDescent="0.5">
      <c r="A324" s="17">
        <v>322</v>
      </c>
      <c r="B324" s="6" t="s">
        <v>275</v>
      </c>
      <c r="C324" s="18">
        <v>114</v>
      </c>
      <c r="D324" s="17">
        <v>1</v>
      </c>
      <c r="E324" s="12">
        <f t="shared" si="5"/>
        <v>4560</v>
      </c>
    </row>
    <row r="325" spans="1:5" ht="15" customHeight="1" x14ac:dyDescent="0.5">
      <c r="A325" s="17">
        <v>323</v>
      </c>
      <c r="B325" s="6" t="s">
        <v>138</v>
      </c>
      <c r="C325" s="18">
        <v>115</v>
      </c>
      <c r="D325" s="17">
        <v>1</v>
      </c>
      <c r="E325" s="12">
        <f t="shared" si="5"/>
        <v>4600</v>
      </c>
    </row>
    <row r="326" spans="1:5" ht="15" customHeight="1" x14ac:dyDescent="0.5">
      <c r="A326" s="17">
        <v>324</v>
      </c>
      <c r="B326" s="6" t="s">
        <v>276</v>
      </c>
      <c r="C326" s="18">
        <v>115</v>
      </c>
      <c r="D326" s="17">
        <v>1</v>
      </c>
      <c r="E326" s="12">
        <f t="shared" si="5"/>
        <v>4600</v>
      </c>
    </row>
    <row r="327" spans="1:5" ht="15" customHeight="1" x14ac:dyDescent="0.5">
      <c r="A327" s="17">
        <v>325</v>
      </c>
      <c r="B327" s="6" t="s">
        <v>277</v>
      </c>
      <c r="C327" s="18">
        <v>116</v>
      </c>
      <c r="D327" s="17">
        <v>1</v>
      </c>
      <c r="E327" s="12">
        <f t="shared" si="5"/>
        <v>4640</v>
      </c>
    </row>
    <row r="328" spans="1:5" ht="15" customHeight="1" x14ac:dyDescent="0.5">
      <c r="A328" s="17">
        <v>326</v>
      </c>
      <c r="B328" s="6" t="s">
        <v>278</v>
      </c>
      <c r="C328" s="18">
        <v>117</v>
      </c>
      <c r="D328" s="17">
        <v>1</v>
      </c>
      <c r="E328" s="12">
        <f t="shared" si="5"/>
        <v>4680</v>
      </c>
    </row>
    <row r="329" spans="1:5" ht="15" customHeight="1" x14ac:dyDescent="0.5">
      <c r="A329" s="17">
        <v>327</v>
      </c>
      <c r="B329" s="6" t="s">
        <v>279</v>
      </c>
      <c r="C329" s="18">
        <v>118</v>
      </c>
      <c r="D329" s="17">
        <v>1</v>
      </c>
      <c r="E329" s="12">
        <f t="shared" si="5"/>
        <v>4720</v>
      </c>
    </row>
    <row r="330" spans="1:5" ht="15" customHeight="1" x14ac:dyDescent="0.5">
      <c r="A330" s="17">
        <v>328</v>
      </c>
      <c r="B330" s="6" t="s">
        <v>280</v>
      </c>
      <c r="C330" s="18">
        <v>120</v>
      </c>
      <c r="D330" s="17">
        <v>1</v>
      </c>
      <c r="E330" s="12">
        <f t="shared" si="5"/>
        <v>4800</v>
      </c>
    </row>
    <row r="331" spans="1:5" ht="15" customHeight="1" x14ac:dyDescent="0.5">
      <c r="A331" s="17">
        <v>329</v>
      </c>
      <c r="B331" s="6" t="s">
        <v>143</v>
      </c>
      <c r="C331" s="18">
        <v>120</v>
      </c>
      <c r="D331" s="17">
        <v>1</v>
      </c>
      <c r="E331" s="12">
        <f t="shared" si="5"/>
        <v>4800</v>
      </c>
    </row>
    <row r="332" spans="1:5" ht="15" customHeight="1" x14ac:dyDescent="0.5">
      <c r="A332" s="17">
        <v>330</v>
      </c>
      <c r="B332" s="6" t="s">
        <v>144</v>
      </c>
      <c r="C332" s="18">
        <v>121</v>
      </c>
      <c r="D332" s="17">
        <v>1</v>
      </c>
      <c r="E332" s="12">
        <f t="shared" si="5"/>
        <v>4840</v>
      </c>
    </row>
    <row r="333" spans="1:5" ht="15" customHeight="1" x14ac:dyDescent="0.5">
      <c r="A333" s="17">
        <v>331</v>
      </c>
      <c r="B333" s="6" t="s">
        <v>282</v>
      </c>
      <c r="C333" s="18">
        <v>122</v>
      </c>
      <c r="D333" s="17">
        <v>1</v>
      </c>
      <c r="E333" s="12">
        <f t="shared" si="5"/>
        <v>4880</v>
      </c>
    </row>
    <row r="334" spans="1:5" ht="15" customHeight="1" x14ac:dyDescent="0.5">
      <c r="A334" s="17">
        <v>332</v>
      </c>
      <c r="B334" s="6" t="s">
        <v>146</v>
      </c>
      <c r="C334" s="18">
        <v>123</v>
      </c>
      <c r="D334" s="17">
        <v>1</v>
      </c>
      <c r="E334" s="12">
        <f t="shared" si="5"/>
        <v>4920</v>
      </c>
    </row>
    <row r="335" spans="1:5" ht="15" customHeight="1" x14ac:dyDescent="0.5">
      <c r="A335" s="17">
        <v>333</v>
      </c>
      <c r="B335" s="6" t="s">
        <v>147</v>
      </c>
      <c r="C335" s="18">
        <v>124</v>
      </c>
      <c r="D335" s="17">
        <v>1</v>
      </c>
      <c r="E335" s="12">
        <f t="shared" si="5"/>
        <v>4960</v>
      </c>
    </row>
    <row r="336" spans="1:5" ht="15" customHeight="1" x14ac:dyDescent="0.5">
      <c r="A336" s="17">
        <v>334</v>
      </c>
      <c r="B336" s="6" t="s">
        <v>283</v>
      </c>
      <c r="C336" s="18">
        <v>124</v>
      </c>
      <c r="D336" s="17">
        <v>1</v>
      </c>
      <c r="E336" s="12">
        <f t="shared" si="5"/>
        <v>4960</v>
      </c>
    </row>
    <row r="337" spans="1:5" ht="15" customHeight="1" x14ac:dyDescent="0.5">
      <c r="A337" s="17">
        <v>335</v>
      </c>
      <c r="B337" s="6" t="s">
        <v>284</v>
      </c>
      <c r="C337" s="18">
        <v>125</v>
      </c>
      <c r="D337" s="17">
        <v>1</v>
      </c>
      <c r="E337" s="12">
        <f t="shared" si="5"/>
        <v>5000</v>
      </c>
    </row>
    <row r="338" spans="1:5" ht="15" customHeight="1" x14ac:dyDescent="0.5">
      <c r="A338" s="17">
        <v>336</v>
      </c>
      <c r="B338" s="6" t="s">
        <v>148</v>
      </c>
      <c r="C338" s="18">
        <v>125</v>
      </c>
      <c r="D338" s="17">
        <v>1</v>
      </c>
      <c r="E338" s="12">
        <f t="shared" si="5"/>
        <v>5000</v>
      </c>
    </row>
    <row r="339" spans="1:5" ht="15" customHeight="1" x14ac:dyDescent="0.5">
      <c r="A339" s="17">
        <v>337</v>
      </c>
      <c r="B339" s="6" t="s">
        <v>149</v>
      </c>
      <c r="C339" s="18">
        <v>126</v>
      </c>
      <c r="D339" s="17">
        <v>1</v>
      </c>
      <c r="E339" s="12">
        <f t="shared" si="5"/>
        <v>5040</v>
      </c>
    </row>
    <row r="340" spans="1:5" ht="15" customHeight="1" x14ac:dyDescent="0.5">
      <c r="A340" s="17">
        <v>338</v>
      </c>
      <c r="B340" s="6" t="s">
        <v>285</v>
      </c>
      <c r="C340" s="18">
        <v>127</v>
      </c>
      <c r="D340" s="17">
        <v>1</v>
      </c>
      <c r="E340" s="12">
        <f t="shared" si="5"/>
        <v>5080</v>
      </c>
    </row>
    <row r="341" spans="1:5" ht="15" customHeight="1" x14ac:dyDescent="0.5">
      <c r="A341" s="17">
        <v>339</v>
      </c>
      <c r="B341" s="6" t="s">
        <v>286</v>
      </c>
      <c r="C341" s="18">
        <v>128</v>
      </c>
      <c r="D341" s="17">
        <v>1</v>
      </c>
      <c r="E341" s="12">
        <f t="shared" si="5"/>
        <v>5120</v>
      </c>
    </row>
    <row r="342" spans="1:5" ht="15" customHeight="1" x14ac:dyDescent="0.5">
      <c r="A342" s="17">
        <v>340</v>
      </c>
      <c r="B342" s="6" t="s">
        <v>151</v>
      </c>
      <c r="C342" s="18">
        <v>128</v>
      </c>
      <c r="D342" s="17">
        <v>1</v>
      </c>
      <c r="E342" s="12">
        <f t="shared" si="5"/>
        <v>5120</v>
      </c>
    </row>
    <row r="343" spans="1:5" ht="15" customHeight="1" x14ac:dyDescent="0.5">
      <c r="A343" s="17">
        <v>341</v>
      </c>
      <c r="B343" s="6" t="s">
        <v>287</v>
      </c>
      <c r="C343" s="18">
        <v>129</v>
      </c>
      <c r="D343" s="17">
        <v>1</v>
      </c>
      <c r="E343" s="12">
        <f t="shared" si="5"/>
        <v>5160</v>
      </c>
    </row>
    <row r="344" spans="1:5" ht="15" customHeight="1" x14ac:dyDescent="0.5">
      <c r="A344" s="17">
        <v>342</v>
      </c>
      <c r="B344" s="6" t="s">
        <v>153</v>
      </c>
      <c r="C344" s="18">
        <v>130</v>
      </c>
      <c r="D344" s="17">
        <v>1</v>
      </c>
      <c r="E344" s="12">
        <f t="shared" si="5"/>
        <v>5200</v>
      </c>
    </row>
    <row r="345" spans="1:5" ht="15" customHeight="1" x14ac:dyDescent="0.5">
      <c r="A345" s="17">
        <v>343</v>
      </c>
      <c r="B345" s="6" t="s">
        <v>288</v>
      </c>
      <c r="C345" s="18">
        <v>130</v>
      </c>
      <c r="D345" s="17">
        <v>1</v>
      </c>
      <c r="E345" s="12">
        <f t="shared" si="5"/>
        <v>5200</v>
      </c>
    </row>
    <row r="346" spans="1:5" ht="15" customHeight="1" x14ac:dyDescent="0.5">
      <c r="A346" s="17">
        <v>344</v>
      </c>
      <c r="B346" s="6" t="s">
        <v>289</v>
      </c>
      <c r="C346" s="18">
        <v>131</v>
      </c>
      <c r="D346" s="17">
        <v>1</v>
      </c>
      <c r="E346" s="12">
        <f t="shared" si="5"/>
        <v>5240</v>
      </c>
    </row>
    <row r="347" spans="1:5" ht="15" customHeight="1" x14ac:dyDescent="0.5">
      <c r="A347" s="17">
        <v>345</v>
      </c>
      <c r="B347" s="6" t="s">
        <v>154</v>
      </c>
      <c r="C347" s="18">
        <v>131</v>
      </c>
      <c r="D347" s="17">
        <v>1</v>
      </c>
      <c r="E347" s="12">
        <f t="shared" si="5"/>
        <v>5240</v>
      </c>
    </row>
    <row r="348" spans="1:5" ht="15" customHeight="1" x14ac:dyDescent="0.5">
      <c r="A348" s="17">
        <v>346</v>
      </c>
      <c r="B348" s="6" t="s">
        <v>155</v>
      </c>
      <c r="C348" s="18">
        <v>132</v>
      </c>
      <c r="D348" s="17">
        <v>1</v>
      </c>
      <c r="E348" s="12">
        <f t="shared" si="5"/>
        <v>5280</v>
      </c>
    </row>
    <row r="349" spans="1:5" ht="15" customHeight="1" x14ac:dyDescent="0.5">
      <c r="A349" s="17">
        <v>347</v>
      </c>
      <c r="B349" s="6" t="s">
        <v>290</v>
      </c>
      <c r="C349" s="18">
        <v>132</v>
      </c>
      <c r="D349" s="17">
        <v>1</v>
      </c>
      <c r="E349" s="12">
        <f t="shared" si="5"/>
        <v>5280</v>
      </c>
    </row>
    <row r="350" spans="1:5" ht="15" customHeight="1" x14ac:dyDescent="0.5">
      <c r="A350" s="17">
        <v>348</v>
      </c>
      <c r="B350" s="6" t="s">
        <v>291</v>
      </c>
      <c r="C350" s="18">
        <v>134</v>
      </c>
      <c r="D350" s="17">
        <v>1</v>
      </c>
      <c r="E350" s="12">
        <f t="shared" si="5"/>
        <v>5360</v>
      </c>
    </row>
    <row r="351" spans="1:5" ht="15" customHeight="1" x14ac:dyDescent="0.5">
      <c r="A351" s="17">
        <v>349</v>
      </c>
      <c r="B351" s="6" t="s">
        <v>292</v>
      </c>
      <c r="C351" s="18">
        <v>135</v>
      </c>
      <c r="D351" s="17">
        <v>1</v>
      </c>
      <c r="E351" s="12">
        <f t="shared" si="5"/>
        <v>5400</v>
      </c>
    </row>
    <row r="352" spans="1:5" ht="15" customHeight="1" x14ac:dyDescent="0.5">
      <c r="A352" s="17">
        <v>350</v>
      </c>
      <c r="B352" s="6" t="s">
        <v>159</v>
      </c>
      <c r="C352" s="18">
        <v>136</v>
      </c>
      <c r="D352" s="17">
        <v>1</v>
      </c>
      <c r="E352" s="12">
        <f t="shared" si="5"/>
        <v>5440</v>
      </c>
    </row>
    <row r="353" spans="1:5" ht="15" customHeight="1" x14ac:dyDescent="0.5">
      <c r="A353" s="17">
        <v>351</v>
      </c>
      <c r="B353" s="6" t="s">
        <v>293</v>
      </c>
      <c r="C353" s="18">
        <v>136</v>
      </c>
      <c r="D353" s="17">
        <v>1</v>
      </c>
      <c r="E353" s="12">
        <f t="shared" si="5"/>
        <v>5440</v>
      </c>
    </row>
    <row r="354" spans="1:5" ht="15" customHeight="1" x14ac:dyDescent="0.5">
      <c r="A354" s="17">
        <v>352</v>
      </c>
      <c r="B354" s="6" t="s">
        <v>160</v>
      </c>
      <c r="C354" s="18">
        <v>137</v>
      </c>
      <c r="D354" s="17">
        <v>1</v>
      </c>
      <c r="E354" s="12">
        <f t="shared" si="5"/>
        <v>5480</v>
      </c>
    </row>
    <row r="355" spans="1:5" ht="15" customHeight="1" x14ac:dyDescent="0.5">
      <c r="A355" s="17">
        <v>353</v>
      </c>
      <c r="B355" s="6" t="s">
        <v>161</v>
      </c>
      <c r="C355" s="18">
        <v>138</v>
      </c>
      <c r="D355" s="17">
        <v>1</v>
      </c>
      <c r="E355" s="12">
        <f t="shared" si="5"/>
        <v>5520</v>
      </c>
    </row>
    <row r="356" spans="1:5" ht="15" customHeight="1" x14ac:dyDescent="0.5">
      <c r="A356" s="17">
        <v>354</v>
      </c>
      <c r="B356" s="6" t="s">
        <v>294</v>
      </c>
      <c r="C356" s="18">
        <v>138</v>
      </c>
      <c r="D356" s="17">
        <v>1</v>
      </c>
      <c r="E356" s="12">
        <f t="shared" si="5"/>
        <v>5520</v>
      </c>
    </row>
    <row r="357" spans="1:5" ht="15" customHeight="1" x14ac:dyDescent="0.5">
      <c r="A357" s="17">
        <v>355</v>
      </c>
      <c r="B357" s="6" t="s">
        <v>295</v>
      </c>
      <c r="C357" s="18">
        <v>139</v>
      </c>
      <c r="D357" s="17">
        <v>1</v>
      </c>
      <c r="E357" s="12">
        <f t="shared" si="5"/>
        <v>5560</v>
      </c>
    </row>
    <row r="358" spans="1:5" ht="15" customHeight="1" x14ac:dyDescent="0.5">
      <c r="A358" s="17">
        <v>356</v>
      </c>
      <c r="B358" s="6" t="s">
        <v>162</v>
      </c>
      <c r="C358" s="18">
        <v>139</v>
      </c>
      <c r="D358" s="17">
        <v>1</v>
      </c>
      <c r="E358" s="12">
        <f t="shared" si="5"/>
        <v>5560</v>
      </c>
    </row>
    <row r="359" spans="1:5" ht="15" customHeight="1" x14ac:dyDescent="0.5">
      <c r="A359" s="17">
        <v>357</v>
      </c>
      <c r="B359" s="6" t="s">
        <v>296</v>
      </c>
      <c r="C359" s="18">
        <v>140</v>
      </c>
      <c r="D359" s="17">
        <v>1</v>
      </c>
      <c r="E359" s="12">
        <f t="shared" si="5"/>
        <v>5600</v>
      </c>
    </row>
    <row r="360" spans="1:5" ht="15" customHeight="1" x14ac:dyDescent="0.5">
      <c r="A360" s="17">
        <v>358</v>
      </c>
      <c r="B360" s="6" t="s">
        <v>163</v>
      </c>
      <c r="C360" s="18">
        <v>140</v>
      </c>
      <c r="D360" s="17">
        <v>1</v>
      </c>
      <c r="E360" s="12">
        <f t="shared" si="5"/>
        <v>5600</v>
      </c>
    </row>
    <row r="361" spans="1:5" ht="15" customHeight="1" x14ac:dyDescent="0.5">
      <c r="A361" s="17">
        <v>359</v>
      </c>
      <c r="B361" s="6" t="s">
        <v>297</v>
      </c>
      <c r="C361" s="18">
        <v>141</v>
      </c>
      <c r="D361" s="17">
        <v>1</v>
      </c>
      <c r="E361" s="12">
        <f t="shared" si="5"/>
        <v>5640</v>
      </c>
    </row>
    <row r="362" spans="1:5" ht="15" customHeight="1" x14ac:dyDescent="0.5">
      <c r="A362" s="17">
        <v>360</v>
      </c>
      <c r="B362" s="6" t="s">
        <v>165</v>
      </c>
      <c r="C362" s="18">
        <v>142</v>
      </c>
      <c r="D362" s="17">
        <v>1</v>
      </c>
      <c r="E362" s="12">
        <f t="shared" si="5"/>
        <v>5680</v>
      </c>
    </row>
    <row r="363" spans="1:5" ht="15" customHeight="1" x14ac:dyDescent="0.5">
      <c r="A363" s="17">
        <v>361</v>
      </c>
      <c r="B363" s="6" t="s">
        <v>298</v>
      </c>
      <c r="C363" s="18">
        <v>142</v>
      </c>
      <c r="D363" s="17">
        <v>1</v>
      </c>
      <c r="E363" s="12">
        <f t="shared" si="5"/>
        <v>5680</v>
      </c>
    </row>
    <row r="364" spans="1:5" ht="15" customHeight="1" x14ac:dyDescent="0.5">
      <c r="A364" s="17">
        <v>362</v>
      </c>
      <c r="B364" s="6" t="s">
        <v>299</v>
      </c>
      <c r="C364" s="18">
        <v>143</v>
      </c>
      <c r="D364" s="17">
        <v>1</v>
      </c>
      <c r="E364" s="12">
        <f t="shared" si="5"/>
        <v>5720</v>
      </c>
    </row>
    <row r="365" spans="1:5" ht="15" customHeight="1" x14ac:dyDescent="0.5">
      <c r="A365" s="17">
        <v>363</v>
      </c>
      <c r="B365" s="6" t="s">
        <v>166</v>
      </c>
      <c r="C365" s="18">
        <v>143</v>
      </c>
      <c r="D365" s="17">
        <v>1</v>
      </c>
      <c r="E365" s="12">
        <f t="shared" si="5"/>
        <v>5720</v>
      </c>
    </row>
    <row r="366" spans="1:5" ht="15" customHeight="1" x14ac:dyDescent="0.5">
      <c r="A366" s="17">
        <v>364</v>
      </c>
      <c r="B366" s="6" t="s">
        <v>167</v>
      </c>
      <c r="C366" s="18">
        <v>144</v>
      </c>
      <c r="D366" s="17">
        <v>1</v>
      </c>
      <c r="E366" s="12">
        <f t="shared" si="5"/>
        <v>5760</v>
      </c>
    </row>
    <row r="367" spans="1:5" ht="15" customHeight="1" x14ac:dyDescent="0.5">
      <c r="A367" s="17">
        <v>365</v>
      </c>
      <c r="B367" s="6" t="s">
        <v>300</v>
      </c>
      <c r="C367" s="18">
        <v>144</v>
      </c>
      <c r="D367" s="17">
        <v>1</v>
      </c>
      <c r="E367" s="12">
        <f t="shared" si="5"/>
        <v>5760</v>
      </c>
    </row>
    <row r="368" spans="1:5" ht="15" customHeight="1" x14ac:dyDescent="0.5">
      <c r="A368" s="17">
        <v>366</v>
      </c>
      <c r="B368" s="6" t="s">
        <v>168</v>
      </c>
      <c r="C368" s="18">
        <v>145</v>
      </c>
      <c r="D368" s="17">
        <v>1</v>
      </c>
      <c r="E368" s="12">
        <f t="shared" si="5"/>
        <v>5800</v>
      </c>
    </row>
    <row r="369" spans="1:5" ht="15" customHeight="1" x14ac:dyDescent="0.5">
      <c r="A369" s="17">
        <v>367</v>
      </c>
      <c r="B369" s="6" t="s">
        <v>301</v>
      </c>
      <c r="C369" s="18">
        <v>145</v>
      </c>
      <c r="D369" s="17">
        <v>1</v>
      </c>
      <c r="E369" s="12">
        <f t="shared" si="5"/>
        <v>5800</v>
      </c>
    </row>
    <row r="370" spans="1:5" ht="15" customHeight="1" x14ac:dyDescent="0.5">
      <c r="A370" s="17">
        <v>368</v>
      </c>
      <c r="B370" s="6" t="s">
        <v>302</v>
      </c>
      <c r="C370" s="18">
        <v>146</v>
      </c>
      <c r="D370" s="17">
        <v>1</v>
      </c>
      <c r="E370" s="12">
        <f t="shared" si="5"/>
        <v>5840</v>
      </c>
    </row>
    <row r="371" spans="1:5" ht="15" customHeight="1" x14ac:dyDescent="0.5">
      <c r="A371" s="17">
        <v>369</v>
      </c>
      <c r="B371" s="6" t="s">
        <v>169</v>
      </c>
      <c r="C371" s="18">
        <v>146</v>
      </c>
      <c r="D371" s="17">
        <v>1</v>
      </c>
      <c r="E371" s="12">
        <f t="shared" si="5"/>
        <v>5840</v>
      </c>
    </row>
    <row r="372" spans="1:5" ht="15" customHeight="1" x14ac:dyDescent="0.5">
      <c r="A372" s="17">
        <v>370</v>
      </c>
      <c r="B372" s="6" t="s">
        <v>170</v>
      </c>
      <c r="C372" s="18">
        <v>147</v>
      </c>
      <c r="D372" s="17">
        <v>1</v>
      </c>
      <c r="E372" s="12">
        <f t="shared" si="5"/>
        <v>5880</v>
      </c>
    </row>
    <row r="373" spans="1:5" ht="15" customHeight="1" x14ac:dyDescent="0.5">
      <c r="A373" s="17">
        <v>371</v>
      </c>
      <c r="B373" s="6" t="s">
        <v>171</v>
      </c>
      <c r="C373" s="18">
        <v>148</v>
      </c>
      <c r="D373" s="17">
        <v>1</v>
      </c>
      <c r="E373" s="12">
        <f t="shared" si="5"/>
        <v>5920</v>
      </c>
    </row>
    <row r="374" spans="1:5" ht="15" customHeight="1" x14ac:dyDescent="0.5">
      <c r="A374" s="17">
        <v>372</v>
      </c>
      <c r="B374" s="6" t="s">
        <v>303</v>
      </c>
      <c r="C374" s="18">
        <v>149</v>
      </c>
      <c r="D374" s="17">
        <v>1</v>
      </c>
      <c r="E374" s="12">
        <f t="shared" si="5"/>
        <v>5960</v>
      </c>
    </row>
    <row r="375" spans="1:5" ht="15" customHeight="1" x14ac:dyDescent="0.5">
      <c r="A375" s="17">
        <v>373</v>
      </c>
      <c r="B375" s="6" t="s">
        <v>172</v>
      </c>
      <c r="C375" s="18">
        <v>149</v>
      </c>
      <c r="D375" s="17">
        <v>1</v>
      </c>
      <c r="E375" s="12">
        <f t="shared" si="5"/>
        <v>5960</v>
      </c>
    </row>
    <row r="376" spans="1:5" ht="15" customHeight="1" x14ac:dyDescent="0.5">
      <c r="A376" s="17">
        <v>374</v>
      </c>
      <c r="B376" s="6" t="s">
        <v>304</v>
      </c>
      <c r="C376" s="18">
        <v>150</v>
      </c>
      <c r="D376" s="17">
        <v>1</v>
      </c>
      <c r="E376" s="12">
        <f t="shared" si="5"/>
        <v>6000</v>
      </c>
    </row>
    <row r="377" spans="1:5" ht="15" customHeight="1" x14ac:dyDescent="0.5">
      <c r="A377" s="17">
        <v>375</v>
      </c>
      <c r="B377" s="6" t="s">
        <v>173</v>
      </c>
      <c r="C377" s="18">
        <v>150</v>
      </c>
      <c r="D377" s="17">
        <v>1</v>
      </c>
      <c r="E377" s="12">
        <f t="shared" si="5"/>
        <v>6000</v>
      </c>
    </row>
    <row r="378" spans="1:5" ht="15" customHeight="1" x14ac:dyDescent="0.5">
      <c r="A378" s="17">
        <v>376</v>
      </c>
      <c r="B378" s="6" t="s">
        <v>305</v>
      </c>
      <c r="C378" s="18">
        <v>151</v>
      </c>
      <c r="D378" s="17">
        <v>1</v>
      </c>
      <c r="E378" s="12">
        <f t="shared" si="5"/>
        <v>6040</v>
      </c>
    </row>
    <row r="379" spans="1:5" ht="15" customHeight="1" x14ac:dyDescent="0.5">
      <c r="A379" s="17">
        <v>377</v>
      </c>
      <c r="B379" s="6" t="s">
        <v>174</v>
      </c>
      <c r="C379" s="18">
        <v>151</v>
      </c>
      <c r="D379" s="17">
        <v>1</v>
      </c>
      <c r="E379" s="12">
        <f t="shared" si="5"/>
        <v>6040</v>
      </c>
    </row>
    <row r="380" spans="1:5" ht="15" customHeight="1" x14ac:dyDescent="0.5">
      <c r="A380" s="17">
        <v>378</v>
      </c>
      <c r="B380" s="6" t="s">
        <v>175</v>
      </c>
      <c r="C380" s="18">
        <v>152</v>
      </c>
      <c r="D380" s="17">
        <v>1</v>
      </c>
      <c r="E380" s="12">
        <f t="shared" si="5"/>
        <v>6080</v>
      </c>
    </row>
    <row r="381" spans="1:5" ht="15" customHeight="1" x14ac:dyDescent="0.5">
      <c r="A381" s="17">
        <v>379</v>
      </c>
      <c r="B381" s="6" t="s">
        <v>306</v>
      </c>
      <c r="C381" s="18">
        <v>152</v>
      </c>
      <c r="D381" s="17">
        <v>1</v>
      </c>
      <c r="E381" s="12">
        <f t="shared" si="5"/>
        <v>6080</v>
      </c>
    </row>
    <row r="382" spans="1:5" ht="15" customHeight="1" x14ac:dyDescent="0.5">
      <c r="A382" s="17">
        <v>380</v>
      </c>
      <c r="B382" s="6" t="s">
        <v>176</v>
      </c>
      <c r="C382" s="18">
        <v>153</v>
      </c>
      <c r="D382" s="17">
        <v>1</v>
      </c>
      <c r="E382" s="12">
        <f t="shared" si="5"/>
        <v>6120</v>
      </c>
    </row>
    <row r="383" spans="1:5" ht="15" customHeight="1" x14ac:dyDescent="0.5">
      <c r="A383" s="17">
        <v>381</v>
      </c>
      <c r="B383" s="6" t="s">
        <v>307</v>
      </c>
      <c r="C383" s="18">
        <v>153</v>
      </c>
      <c r="D383" s="17">
        <v>1</v>
      </c>
      <c r="E383" s="12">
        <f t="shared" si="5"/>
        <v>6120</v>
      </c>
    </row>
    <row r="384" spans="1:5" ht="15" customHeight="1" x14ac:dyDescent="0.5">
      <c r="A384" s="17">
        <v>382</v>
      </c>
      <c r="B384" s="6" t="s">
        <v>177</v>
      </c>
      <c r="C384" s="18">
        <v>154</v>
      </c>
      <c r="D384" s="17">
        <v>1</v>
      </c>
      <c r="E384" s="12">
        <f t="shared" ref="E384:E447" si="6">C384/(D384-0.75)*10</f>
        <v>6160</v>
      </c>
    </row>
    <row r="385" spans="1:5" ht="15" customHeight="1" x14ac:dyDescent="0.5">
      <c r="A385" s="17">
        <v>383</v>
      </c>
      <c r="B385" s="6" t="s">
        <v>178</v>
      </c>
      <c r="C385" s="18">
        <v>155</v>
      </c>
      <c r="D385" s="17">
        <v>1</v>
      </c>
      <c r="E385" s="12">
        <f t="shared" si="6"/>
        <v>6200</v>
      </c>
    </row>
    <row r="386" spans="1:5" ht="15" customHeight="1" x14ac:dyDescent="0.5">
      <c r="A386" s="17">
        <v>384</v>
      </c>
      <c r="B386" s="6" t="s">
        <v>309</v>
      </c>
      <c r="C386" s="18">
        <v>156</v>
      </c>
      <c r="D386" s="17">
        <v>1</v>
      </c>
      <c r="E386" s="12">
        <f t="shared" si="6"/>
        <v>6240</v>
      </c>
    </row>
    <row r="387" spans="1:5" ht="15" customHeight="1" x14ac:dyDescent="0.5">
      <c r="A387" s="17">
        <v>385</v>
      </c>
      <c r="B387" s="6" t="s">
        <v>179</v>
      </c>
      <c r="C387" s="18">
        <v>156</v>
      </c>
      <c r="D387" s="17">
        <v>1</v>
      </c>
      <c r="E387" s="12">
        <f t="shared" si="6"/>
        <v>6240</v>
      </c>
    </row>
    <row r="388" spans="1:5" ht="15" customHeight="1" x14ac:dyDescent="0.5">
      <c r="A388" s="17">
        <v>386</v>
      </c>
      <c r="B388" s="6" t="s">
        <v>310</v>
      </c>
      <c r="C388" s="18">
        <v>157</v>
      </c>
      <c r="D388" s="17">
        <v>1</v>
      </c>
      <c r="E388" s="12">
        <f t="shared" si="6"/>
        <v>6280</v>
      </c>
    </row>
    <row r="389" spans="1:5" ht="15" customHeight="1" x14ac:dyDescent="0.5">
      <c r="A389" s="17">
        <v>387</v>
      </c>
      <c r="B389" s="6" t="s">
        <v>311</v>
      </c>
      <c r="C389" s="18">
        <v>158</v>
      </c>
      <c r="D389" s="17">
        <v>1</v>
      </c>
      <c r="E389" s="12">
        <f t="shared" si="6"/>
        <v>6320</v>
      </c>
    </row>
    <row r="390" spans="1:5" ht="15" customHeight="1" x14ac:dyDescent="0.5">
      <c r="A390" s="17">
        <v>388</v>
      </c>
      <c r="B390" s="6" t="s">
        <v>312</v>
      </c>
      <c r="C390" s="18">
        <v>159</v>
      </c>
      <c r="D390" s="17">
        <v>1</v>
      </c>
      <c r="E390" s="12">
        <f t="shared" si="6"/>
        <v>6360</v>
      </c>
    </row>
    <row r="391" spans="1:5" ht="15" customHeight="1" x14ac:dyDescent="0.5">
      <c r="A391" s="17">
        <v>389</v>
      </c>
      <c r="B391" s="6" t="s">
        <v>313</v>
      </c>
      <c r="C391" s="18">
        <v>160</v>
      </c>
      <c r="D391" s="17">
        <v>1</v>
      </c>
      <c r="E391" s="12">
        <f t="shared" si="6"/>
        <v>6400</v>
      </c>
    </row>
    <row r="392" spans="1:5" ht="15" customHeight="1" x14ac:dyDescent="0.5">
      <c r="A392" s="17">
        <v>390</v>
      </c>
      <c r="B392" s="6" t="s">
        <v>314</v>
      </c>
      <c r="C392" s="18">
        <v>161</v>
      </c>
      <c r="D392" s="17">
        <v>1</v>
      </c>
      <c r="E392" s="12">
        <f t="shared" si="6"/>
        <v>6440</v>
      </c>
    </row>
    <row r="393" spans="1:5" ht="15" customHeight="1" x14ac:dyDescent="0.5">
      <c r="A393" s="17">
        <v>391</v>
      </c>
      <c r="B393" s="6" t="s">
        <v>315</v>
      </c>
      <c r="C393" s="18">
        <v>162</v>
      </c>
      <c r="D393" s="17">
        <v>1</v>
      </c>
      <c r="E393" s="12">
        <f t="shared" si="6"/>
        <v>6480</v>
      </c>
    </row>
    <row r="394" spans="1:5" ht="15" customHeight="1" x14ac:dyDescent="0.5">
      <c r="A394" s="17">
        <v>392</v>
      </c>
      <c r="B394" s="6" t="s">
        <v>316</v>
      </c>
      <c r="C394" s="18">
        <v>163</v>
      </c>
      <c r="D394" s="17">
        <v>1</v>
      </c>
      <c r="E394" s="12">
        <f t="shared" si="6"/>
        <v>6520</v>
      </c>
    </row>
    <row r="395" spans="1:5" ht="15" customHeight="1" x14ac:dyDescent="0.5">
      <c r="A395" s="17">
        <v>393</v>
      </c>
      <c r="B395" s="6" t="s">
        <v>317</v>
      </c>
      <c r="C395" s="18">
        <v>164</v>
      </c>
      <c r="D395" s="17">
        <v>1</v>
      </c>
      <c r="E395" s="12">
        <f t="shared" si="6"/>
        <v>6560</v>
      </c>
    </row>
    <row r="396" spans="1:5" ht="15" customHeight="1" x14ac:dyDescent="0.5">
      <c r="A396" s="17">
        <v>394</v>
      </c>
      <c r="B396" s="6" t="s">
        <v>318</v>
      </c>
      <c r="C396" s="18">
        <v>166</v>
      </c>
      <c r="D396" s="17">
        <v>1</v>
      </c>
      <c r="E396" s="12">
        <f t="shared" si="6"/>
        <v>6640</v>
      </c>
    </row>
    <row r="397" spans="1:5" ht="15" customHeight="1" x14ac:dyDescent="0.5">
      <c r="A397" s="17">
        <v>395</v>
      </c>
      <c r="B397" s="6" t="s">
        <v>319</v>
      </c>
      <c r="C397" s="18">
        <v>167</v>
      </c>
      <c r="D397" s="17">
        <v>1</v>
      </c>
      <c r="E397" s="12">
        <f t="shared" si="6"/>
        <v>6680</v>
      </c>
    </row>
    <row r="398" spans="1:5" ht="15" customHeight="1" x14ac:dyDescent="0.5">
      <c r="A398" s="17">
        <v>396</v>
      </c>
      <c r="B398" s="6" t="s">
        <v>320</v>
      </c>
      <c r="C398" s="18">
        <v>168</v>
      </c>
      <c r="D398" s="17">
        <v>1</v>
      </c>
      <c r="E398" s="12">
        <f t="shared" si="6"/>
        <v>6720</v>
      </c>
    </row>
    <row r="399" spans="1:5" ht="15" customHeight="1" x14ac:dyDescent="0.5">
      <c r="A399" s="17">
        <v>397</v>
      </c>
      <c r="B399" s="6" t="s">
        <v>321</v>
      </c>
      <c r="C399" s="18">
        <v>169</v>
      </c>
      <c r="D399" s="17">
        <v>1</v>
      </c>
      <c r="E399" s="12">
        <f t="shared" si="6"/>
        <v>6760</v>
      </c>
    </row>
    <row r="400" spans="1:5" ht="15" customHeight="1" x14ac:dyDescent="0.5">
      <c r="A400" s="17">
        <v>398</v>
      </c>
      <c r="B400" s="6" t="s">
        <v>322</v>
      </c>
      <c r="C400" s="18">
        <v>171</v>
      </c>
      <c r="D400" s="17">
        <v>1</v>
      </c>
      <c r="E400" s="12">
        <f t="shared" si="6"/>
        <v>6840</v>
      </c>
    </row>
    <row r="401" spans="1:5" ht="15" customHeight="1" x14ac:dyDescent="0.5">
      <c r="A401" s="17">
        <v>399</v>
      </c>
      <c r="B401" s="6" t="s">
        <v>323</v>
      </c>
      <c r="C401" s="18">
        <v>172</v>
      </c>
      <c r="D401" s="17">
        <v>1</v>
      </c>
      <c r="E401" s="12">
        <f t="shared" si="6"/>
        <v>6880</v>
      </c>
    </row>
    <row r="402" spans="1:5" ht="15" customHeight="1" x14ac:dyDescent="0.5">
      <c r="A402" s="17">
        <v>400</v>
      </c>
      <c r="B402" s="6" t="s">
        <v>324</v>
      </c>
      <c r="C402" s="18">
        <v>174</v>
      </c>
      <c r="D402" s="17">
        <v>1</v>
      </c>
      <c r="E402" s="12">
        <f t="shared" si="6"/>
        <v>6960</v>
      </c>
    </row>
    <row r="403" spans="1:5" ht="15" customHeight="1" x14ac:dyDescent="0.5">
      <c r="A403" s="17">
        <v>401</v>
      </c>
      <c r="B403" s="6" t="s">
        <v>325</v>
      </c>
      <c r="C403" s="18">
        <v>175</v>
      </c>
      <c r="D403" s="17">
        <v>1</v>
      </c>
      <c r="E403" s="12">
        <f t="shared" si="6"/>
        <v>7000</v>
      </c>
    </row>
    <row r="404" spans="1:5" ht="15" customHeight="1" x14ac:dyDescent="0.5">
      <c r="A404" s="17">
        <v>402</v>
      </c>
      <c r="B404" s="6" t="s">
        <v>326</v>
      </c>
      <c r="C404" s="18">
        <v>179</v>
      </c>
      <c r="D404" s="17">
        <v>1</v>
      </c>
      <c r="E404" s="12">
        <f t="shared" si="6"/>
        <v>7160</v>
      </c>
    </row>
    <row r="405" spans="1:5" ht="15" customHeight="1" x14ac:dyDescent="0.5">
      <c r="A405" s="17">
        <v>403</v>
      </c>
      <c r="B405" s="6" t="s">
        <v>327</v>
      </c>
      <c r="C405" s="18">
        <v>180</v>
      </c>
      <c r="D405" s="17">
        <v>1</v>
      </c>
      <c r="E405" s="12">
        <f t="shared" si="6"/>
        <v>7200</v>
      </c>
    </row>
    <row r="406" spans="1:5" ht="15" customHeight="1" x14ac:dyDescent="0.5">
      <c r="A406" s="17">
        <v>404</v>
      </c>
      <c r="B406" s="6" t="s">
        <v>328</v>
      </c>
      <c r="C406" s="18">
        <v>181</v>
      </c>
      <c r="D406" s="17">
        <v>1</v>
      </c>
      <c r="E406" s="12">
        <f t="shared" si="6"/>
        <v>7240</v>
      </c>
    </row>
    <row r="407" spans="1:5" ht="15" customHeight="1" x14ac:dyDescent="0.5">
      <c r="A407" s="17">
        <v>405</v>
      </c>
      <c r="B407" s="6" t="s">
        <v>329</v>
      </c>
      <c r="C407" s="18">
        <v>182</v>
      </c>
      <c r="D407" s="17">
        <v>1</v>
      </c>
      <c r="E407" s="12">
        <f t="shared" si="6"/>
        <v>7280</v>
      </c>
    </row>
    <row r="408" spans="1:5" ht="15" customHeight="1" x14ac:dyDescent="0.5">
      <c r="A408" s="17">
        <v>406</v>
      </c>
      <c r="B408" s="6" t="s">
        <v>330</v>
      </c>
      <c r="C408" s="18">
        <v>183</v>
      </c>
      <c r="D408" s="17">
        <v>1</v>
      </c>
      <c r="E408" s="12">
        <f t="shared" si="6"/>
        <v>7320</v>
      </c>
    </row>
    <row r="409" spans="1:5" ht="15" customHeight="1" x14ac:dyDescent="0.5">
      <c r="A409" s="17">
        <v>407</v>
      </c>
      <c r="B409" s="6" t="s">
        <v>331</v>
      </c>
      <c r="C409" s="18">
        <v>184</v>
      </c>
      <c r="D409" s="17">
        <v>1</v>
      </c>
      <c r="E409" s="12">
        <f t="shared" si="6"/>
        <v>7360</v>
      </c>
    </row>
    <row r="410" spans="1:5" ht="15" customHeight="1" x14ac:dyDescent="0.5">
      <c r="A410" s="17">
        <v>408</v>
      </c>
      <c r="B410" s="6" t="s">
        <v>332</v>
      </c>
      <c r="C410" s="18">
        <v>185</v>
      </c>
      <c r="D410" s="17">
        <v>1</v>
      </c>
      <c r="E410" s="12">
        <f t="shared" si="6"/>
        <v>7400</v>
      </c>
    </row>
    <row r="411" spans="1:5" ht="15" customHeight="1" x14ac:dyDescent="0.5">
      <c r="A411" s="17">
        <v>409</v>
      </c>
      <c r="B411" s="6" t="s">
        <v>333</v>
      </c>
      <c r="C411" s="18">
        <v>187</v>
      </c>
      <c r="D411" s="17">
        <v>1</v>
      </c>
      <c r="E411" s="12">
        <f t="shared" si="6"/>
        <v>7480</v>
      </c>
    </row>
    <row r="412" spans="1:5" ht="15" customHeight="1" x14ac:dyDescent="0.5">
      <c r="A412" s="17">
        <v>410</v>
      </c>
      <c r="B412" s="6" t="s">
        <v>334</v>
      </c>
      <c r="C412" s="18">
        <v>188</v>
      </c>
      <c r="D412" s="17">
        <v>1</v>
      </c>
      <c r="E412" s="12">
        <f t="shared" si="6"/>
        <v>7520</v>
      </c>
    </row>
    <row r="413" spans="1:5" ht="15" customHeight="1" x14ac:dyDescent="0.5">
      <c r="A413" s="17">
        <v>411</v>
      </c>
      <c r="B413" s="6" t="s">
        <v>335</v>
      </c>
      <c r="C413" s="18">
        <v>190</v>
      </c>
      <c r="D413" s="17">
        <v>1</v>
      </c>
      <c r="E413" s="12">
        <f t="shared" si="6"/>
        <v>7600</v>
      </c>
    </row>
    <row r="414" spans="1:5" ht="15" customHeight="1" x14ac:dyDescent="0.5">
      <c r="A414" s="17">
        <v>412</v>
      </c>
      <c r="B414" s="6" t="s">
        <v>336</v>
      </c>
      <c r="C414" s="18">
        <v>191</v>
      </c>
      <c r="D414" s="17">
        <v>1</v>
      </c>
      <c r="E414" s="12">
        <f t="shared" si="6"/>
        <v>7640</v>
      </c>
    </row>
    <row r="415" spans="1:5" ht="15" customHeight="1" x14ac:dyDescent="0.5">
      <c r="A415" s="17">
        <v>413</v>
      </c>
      <c r="B415" s="6" t="s">
        <v>337</v>
      </c>
      <c r="C415" s="18">
        <v>194</v>
      </c>
      <c r="D415" s="17">
        <v>1</v>
      </c>
      <c r="E415" s="12">
        <f t="shared" si="6"/>
        <v>7760</v>
      </c>
    </row>
    <row r="416" spans="1:5" ht="15" customHeight="1" x14ac:dyDescent="0.5">
      <c r="A416" s="17">
        <v>414</v>
      </c>
      <c r="B416" s="6" t="s">
        <v>338</v>
      </c>
      <c r="C416" s="18">
        <v>195</v>
      </c>
      <c r="D416" s="17">
        <v>1</v>
      </c>
      <c r="E416" s="12">
        <f t="shared" si="6"/>
        <v>7800</v>
      </c>
    </row>
    <row r="417" spans="1:5" ht="15" customHeight="1" x14ac:dyDescent="0.5">
      <c r="A417" s="17">
        <v>415</v>
      </c>
      <c r="B417" s="6" t="s">
        <v>339</v>
      </c>
      <c r="C417" s="18">
        <v>196</v>
      </c>
      <c r="D417" s="17">
        <v>1</v>
      </c>
      <c r="E417" s="12">
        <f t="shared" si="6"/>
        <v>7840</v>
      </c>
    </row>
    <row r="418" spans="1:5" ht="15" customHeight="1" x14ac:dyDescent="0.5">
      <c r="A418" s="17">
        <v>416</v>
      </c>
      <c r="B418" s="6" t="s">
        <v>340</v>
      </c>
      <c r="C418" s="18">
        <v>197</v>
      </c>
      <c r="D418" s="17">
        <v>1</v>
      </c>
      <c r="E418" s="12">
        <f t="shared" si="6"/>
        <v>7880</v>
      </c>
    </row>
    <row r="419" spans="1:5" ht="15" customHeight="1" x14ac:dyDescent="0.5">
      <c r="A419" s="17">
        <v>417</v>
      </c>
      <c r="B419" s="6" t="s">
        <v>341</v>
      </c>
      <c r="C419" s="18">
        <v>198</v>
      </c>
      <c r="D419" s="17">
        <v>1</v>
      </c>
      <c r="E419" s="12">
        <f t="shared" si="6"/>
        <v>7920</v>
      </c>
    </row>
    <row r="420" spans="1:5" ht="15" customHeight="1" x14ac:dyDescent="0.5">
      <c r="A420" s="17">
        <v>418</v>
      </c>
      <c r="B420" s="6" t="s">
        <v>342</v>
      </c>
      <c r="C420" s="18">
        <v>199</v>
      </c>
      <c r="D420" s="17">
        <v>1</v>
      </c>
      <c r="E420" s="12">
        <f t="shared" si="6"/>
        <v>7960</v>
      </c>
    </row>
    <row r="421" spans="1:5" ht="15" customHeight="1" x14ac:dyDescent="0.5">
      <c r="A421" s="17">
        <v>419</v>
      </c>
      <c r="B421" s="6" t="s">
        <v>343</v>
      </c>
      <c r="C421" s="18">
        <v>200</v>
      </c>
      <c r="D421" s="17">
        <v>1</v>
      </c>
      <c r="E421" s="12">
        <f t="shared" si="6"/>
        <v>8000</v>
      </c>
    </row>
    <row r="422" spans="1:5" ht="15" customHeight="1" x14ac:dyDescent="0.35">
      <c r="A422" s="17">
        <v>420</v>
      </c>
    </row>
    <row r="423" spans="1:5" ht="15" customHeight="1" x14ac:dyDescent="0.35">
      <c r="A423" s="17">
        <v>421</v>
      </c>
    </row>
    <row r="424" spans="1:5" ht="15" customHeight="1" x14ac:dyDescent="0.35">
      <c r="A424" s="17">
        <v>422</v>
      </c>
    </row>
  </sheetData>
  <sortState xmlns:xlrd2="http://schemas.microsoft.com/office/spreadsheetml/2017/richdata2" ref="A3:E424">
    <sortCondition ref="E3:E424"/>
    <sortCondition descending="1" ref="D3:D424"/>
  </sortState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03"/>
  <sheetViews>
    <sheetView workbookViewId="0"/>
  </sheetViews>
  <sheetFormatPr defaultColWidth="12.73046875" defaultRowHeight="12.75" x14ac:dyDescent="0.35"/>
  <cols>
    <col min="1" max="1" width="7.73046875" style="26" bestFit="1" customWidth="1"/>
    <col min="2" max="2" width="5.1328125" style="26" bestFit="1" customWidth="1"/>
    <col min="3" max="3" width="56.265625" style="26" customWidth="1"/>
    <col min="4" max="4" width="7.73046875" style="26" bestFit="1" customWidth="1"/>
    <col min="5" max="5" width="5.1328125" style="26" bestFit="1" customWidth="1"/>
    <col min="6" max="6" width="58.3984375" style="26" bestFit="1" customWidth="1"/>
    <col min="7" max="18" width="8.73046875" style="26" customWidth="1"/>
    <col min="19" max="16384" width="12.73046875" style="26"/>
  </cols>
  <sheetData>
    <row r="1" spans="1:18" ht="18.399999999999999" customHeight="1" x14ac:dyDescent="0.35">
      <c r="A1" s="13" t="s">
        <v>6</v>
      </c>
      <c r="B1" s="13" t="s">
        <v>0</v>
      </c>
      <c r="C1" s="14" t="s">
        <v>1</v>
      </c>
      <c r="D1" s="13" t="s">
        <v>6</v>
      </c>
      <c r="E1" s="13" t="s">
        <v>0</v>
      </c>
      <c r="F1" s="14" t="s">
        <v>1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18.399999999999999" customHeight="1" x14ac:dyDescent="0.5">
      <c r="A2" s="19" t="s">
        <v>7</v>
      </c>
      <c r="B2" s="15">
        <v>1</v>
      </c>
      <c r="C2" s="6" t="s">
        <v>12</v>
      </c>
      <c r="D2" s="19" t="s">
        <v>7</v>
      </c>
      <c r="E2" s="15">
        <v>51</v>
      </c>
      <c r="F2" s="6" t="s">
        <v>59</v>
      </c>
    </row>
    <row r="3" spans="1:18" ht="18.399999999999999" customHeight="1" x14ac:dyDescent="0.5">
      <c r="A3" s="19" t="s">
        <v>7</v>
      </c>
      <c r="B3" s="15">
        <v>2</v>
      </c>
      <c r="C3" s="6" t="s">
        <v>8</v>
      </c>
      <c r="D3" s="19" t="s">
        <v>7</v>
      </c>
      <c r="E3" s="15">
        <v>52</v>
      </c>
      <c r="F3" s="6" t="s">
        <v>46</v>
      </c>
    </row>
    <row r="4" spans="1:18" ht="18.399999999999999" customHeight="1" x14ac:dyDescent="0.5">
      <c r="A4" s="19" t="s">
        <v>7</v>
      </c>
      <c r="B4" s="15">
        <v>3</v>
      </c>
      <c r="C4" s="6" t="s">
        <v>31</v>
      </c>
      <c r="D4" s="19" t="s">
        <v>7</v>
      </c>
      <c r="E4" s="15">
        <v>53</v>
      </c>
      <c r="F4" s="6" t="s">
        <v>41</v>
      </c>
    </row>
    <row r="5" spans="1:18" ht="18.399999999999999" customHeight="1" x14ac:dyDescent="0.5">
      <c r="A5" s="19" t="s">
        <v>7</v>
      </c>
      <c r="B5" s="15">
        <v>4</v>
      </c>
      <c r="C5" s="6" t="s">
        <v>21</v>
      </c>
      <c r="D5" s="19" t="s">
        <v>7</v>
      </c>
      <c r="E5" s="15">
        <v>54</v>
      </c>
      <c r="F5" s="6" t="s">
        <v>117</v>
      </c>
    </row>
    <row r="6" spans="1:18" ht="18.399999999999999" customHeight="1" x14ac:dyDescent="0.5">
      <c r="A6" s="19" t="s">
        <v>7</v>
      </c>
      <c r="B6" s="15">
        <v>5</v>
      </c>
      <c r="C6" s="6" t="s">
        <v>76</v>
      </c>
      <c r="D6" s="19" t="s">
        <v>7</v>
      </c>
      <c r="E6" s="15">
        <v>55</v>
      </c>
      <c r="F6" s="6" t="s">
        <v>19</v>
      </c>
    </row>
    <row r="7" spans="1:18" ht="18.399999999999999" customHeight="1" x14ac:dyDescent="0.5">
      <c r="A7" s="19" t="s">
        <v>7</v>
      </c>
      <c r="B7" s="15">
        <v>6</v>
      </c>
      <c r="C7" s="6" t="s">
        <v>34</v>
      </c>
      <c r="D7" s="19" t="s">
        <v>7</v>
      </c>
      <c r="E7" s="15">
        <v>56</v>
      </c>
      <c r="F7" s="6" t="s">
        <v>65</v>
      </c>
    </row>
    <row r="8" spans="1:18" ht="18.399999999999999" customHeight="1" x14ac:dyDescent="0.5">
      <c r="A8" s="19" t="s">
        <v>7</v>
      </c>
      <c r="B8" s="15">
        <v>7</v>
      </c>
      <c r="C8" s="6" t="s">
        <v>14</v>
      </c>
      <c r="D8" s="19" t="s">
        <v>7</v>
      </c>
      <c r="E8" s="15">
        <v>57</v>
      </c>
      <c r="F8" s="6" t="s">
        <v>512</v>
      </c>
    </row>
    <row r="9" spans="1:18" ht="18.399999999999999" customHeight="1" x14ac:dyDescent="0.5">
      <c r="A9" s="19" t="s">
        <v>7</v>
      </c>
      <c r="B9" s="15">
        <v>8</v>
      </c>
      <c r="C9" s="6" t="s">
        <v>101</v>
      </c>
      <c r="D9" s="19" t="s">
        <v>7</v>
      </c>
      <c r="E9" s="15">
        <v>58</v>
      </c>
      <c r="F9" s="6" t="s">
        <v>38</v>
      </c>
    </row>
    <row r="10" spans="1:18" ht="18.399999999999999" customHeight="1" x14ac:dyDescent="0.5">
      <c r="A10" s="19" t="s">
        <v>7</v>
      </c>
      <c r="B10" s="15">
        <v>9</v>
      </c>
      <c r="C10" s="6" t="s">
        <v>192</v>
      </c>
      <c r="D10" s="19" t="s">
        <v>7</v>
      </c>
      <c r="E10" s="15">
        <v>59</v>
      </c>
      <c r="F10" s="6" t="s">
        <v>473</v>
      </c>
    </row>
    <row r="11" spans="1:18" ht="18.399999999999999" customHeight="1" x14ac:dyDescent="0.5">
      <c r="A11" s="19" t="s">
        <v>7</v>
      </c>
      <c r="B11" s="15">
        <v>10</v>
      </c>
      <c r="C11" s="6" t="s">
        <v>17</v>
      </c>
      <c r="D11" s="19" t="s">
        <v>7</v>
      </c>
      <c r="E11" s="15">
        <v>60</v>
      </c>
      <c r="F11" s="6" t="s">
        <v>436</v>
      </c>
    </row>
    <row r="12" spans="1:18" ht="18.399999999999999" customHeight="1" x14ac:dyDescent="0.5">
      <c r="A12" s="19" t="s">
        <v>7</v>
      </c>
      <c r="B12" s="15">
        <v>11</v>
      </c>
      <c r="C12" s="6" t="s">
        <v>183</v>
      </c>
      <c r="D12" s="19" t="s">
        <v>7</v>
      </c>
      <c r="E12" s="15">
        <v>61</v>
      </c>
      <c r="F12" s="6" t="s">
        <v>109</v>
      </c>
    </row>
    <row r="13" spans="1:18" ht="18.399999999999999" customHeight="1" x14ac:dyDescent="0.5">
      <c r="A13" s="19" t="s">
        <v>7</v>
      </c>
      <c r="B13" s="15">
        <v>12</v>
      </c>
      <c r="C13" s="6" t="s">
        <v>95</v>
      </c>
      <c r="D13" s="19" t="s">
        <v>7</v>
      </c>
      <c r="E13" s="15">
        <v>62</v>
      </c>
      <c r="F13" s="6" t="s">
        <v>35</v>
      </c>
    </row>
    <row r="14" spans="1:18" ht="18.399999999999999" customHeight="1" x14ac:dyDescent="0.5">
      <c r="A14" s="19" t="s">
        <v>7</v>
      </c>
      <c r="B14" s="15">
        <v>13</v>
      </c>
      <c r="C14" s="6" t="s">
        <v>30</v>
      </c>
      <c r="D14" s="19" t="s">
        <v>7</v>
      </c>
      <c r="E14" s="15">
        <v>63</v>
      </c>
      <c r="F14" s="6" t="s">
        <v>29</v>
      </c>
    </row>
    <row r="15" spans="1:18" ht="18.399999999999999" customHeight="1" x14ac:dyDescent="0.5">
      <c r="A15" s="19" t="s">
        <v>7</v>
      </c>
      <c r="B15" s="15">
        <v>14</v>
      </c>
      <c r="C15" s="6" t="s">
        <v>66</v>
      </c>
      <c r="D15" s="19" t="s">
        <v>7</v>
      </c>
      <c r="E15" s="15">
        <v>64</v>
      </c>
      <c r="F15" s="6" t="s">
        <v>449</v>
      </c>
    </row>
    <row r="16" spans="1:18" ht="18.399999999999999" customHeight="1" x14ac:dyDescent="0.5">
      <c r="A16" s="19" t="s">
        <v>7</v>
      </c>
      <c r="B16" s="15">
        <v>15</v>
      </c>
      <c r="C16" s="6" t="s">
        <v>39</v>
      </c>
      <c r="D16" s="19" t="s">
        <v>7</v>
      </c>
      <c r="E16" s="15">
        <v>65</v>
      </c>
      <c r="F16" s="6" t="s">
        <v>361</v>
      </c>
    </row>
    <row r="17" spans="1:6" ht="18.399999999999999" customHeight="1" x14ac:dyDescent="0.5">
      <c r="A17" s="19" t="s">
        <v>7</v>
      </c>
      <c r="B17" s="15">
        <v>16</v>
      </c>
      <c r="C17" s="6" t="s">
        <v>16</v>
      </c>
      <c r="D17" s="19" t="s">
        <v>7</v>
      </c>
      <c r="E17" s="15">
        <v>66</v>
      </c>
      <c r="F17" s="6" t="s">
        <v>91</v>
      </c>
    </row>
    <row r="18" spans="1:6" ht="18.399999999999999" customHeight="1" x14ac:dyDescent="0.5">
      <c r="A18" s="19" t="s">
        <v>7</v>
      </c>
      <c r="B18" s="15">
        <v>17</v>
      </c>
      <c r="C18" s="6" t="s">
        <v>203</v>
      </c>
      <c r="D18" s="19" t="s">
        <v>7</v>
      </c>
      <c r="E18" s="15">
        <v>67</v>
      </c>
      <c r="F18" s="6" t="s">
        <v>79</v>
      </c>
    </row>
    <row r="19" spans="1:6" ht="18.399999999999999" customHeight="1" x14ac:dyDescent="0.5">
      <c r="A19" s="19" t="s">
        <v>7</v>
      </c>
      <c r="B19" s="15">
        <v>18</v>
      </c>
      <c r="C19" s="6" t="s">
        <v>36</v>
      </c>
      <c r="D19" s="19" t="s">
        <v>7</v>
      </c>
      <c r="E19" s="15">
        <v>68</v>
      </c>
      <c r="F19" s="6" t="s">
        <v>122</v>
      </c>
    </row>
    <row r="20" spans="1:6" ht="18.399999999999999" customHeight="1" x14ac:dyDescent="0.5">
      <c r="A20" s="19" t="s">
        <v>7</v>
      </c>
      <c r="B20" s="15">
        <v>19</v>
      </c>
      <c r="C20" s="6" t="s">
        <v>74</v>
      </c>
      <c r="D20" s="19" t="s">
        <v>7</v>
      </c>
      <c r="E20" s="15">
        <v>69</v>
      </c>
      <c r="F20" s="6" t="s">
        <v>232</v>
      </c>
    </row>
    <row r="21" spans="1:6" ht="18.399999999999999" customHeight="1" x14ac:dyDescent="0.5">
      <c r="A21" s="19" t="s">
        <v>7</v>
      </c>
      <c r="B21" s="15">
        <v>20</v>
      </c>
      <c r="C21" s="6" t="s">
        <v>444</v>
      </c>
      <c r="D21" s="19" t="s">
        <v>7</v>
      </c>
      <c r="E21" s="15">
        <v>70</v>
      </c>
      <c r="F21" s="6" t="s">
        <v>225</v>
      </c>
    </row>
    <row r="22" spans="1:6" ht="18.399999999999999" customHeight="1" x14ac:dyDescent="0.5">
      <c r="A22" s="19" t="s">
        <v>7</v>
      </c>
      <c r="B22" s="15">
        <v>21</v>
      </c>
      <c r="C22" s="6" t="s">
        <v>139</v>
      </c>
      <c r="D22" s="19" t="s">
        <v>7</v>
      </c>
      <c r="E22" s="15">
        <v>71</v>
      </c>
      <c r="F22" s="6" t="s">
        <v>353</v>
      </c>
    </row>
    <row r="23" spans="1:6" ht="18.399999999999999" customHeight="1" x14ac:dyDescent="0.5">
      <c r="A23" s="19" t="s">
        <v>7</v>
      </c>
      <c r="B23" s="15">
        <v>22</v>
      </c>
      <c r="C23" s="6" t="s">
        <v>462</v>
      </c>
      <c r="D23" s="19" t="s">
        <v>7</v>
      </c>
      <c r="E23" s="15">
        <v>72</v>
      </c>
      <c r="F23" s="6" t="s">
        <v>209</v>
      </c>
    </row>
    <row r="24" spans="1:6" ht="18.399999999999999" customHeight="1" x14ac:dyDescent="0.5">
      <c r="A24" s="19" t="s">
        <v>7</v>
      </c>
      <c r="B24" s="15">
        <v>23</v>
      </c>
      <c r="C24" s="6" t="s">
        <v>96</v>
      </c>
      <c r="D24" s="19" t="s">
        <v>7</v>
      </c>
      <c r="E24" s="15">
        <v>73</v>
      </c>
      <c r="F24" s="6" t="s">
        <v>77</v>
      </c>
    </row>
    <row r="25" spans="1:6" ht="18.399999999999999" customHeight="1" x14ac:dyDescent="0.5">
      <c r="A25" s="19" t="s">
        <v>7</v>
      </c>
      <c r="B25" s="15">
        <v>24</v>
      </c>
      <c r="C25" s="6" t="s">
        <v>13</v>
      </c>
      <c r="D25" s="19" t="s">
        <v>7</v>
      </c>
      <c r="E25" s="15">
        <v>74</v>
      </c>
      <c r="F25" s="6" t="s">
        <v>439</v>
      </c>
    </row>
    <row r="26" spans="1:6" ht="18.399999999999999" customHeight="1" x14ac:dyDescent="0.5">
      <c r="A26" s="19" t="s">
        <v>7</v>
      </c>
      <c r="B26" s="15">
        <v>25</v>
      </c>
      <c r="C26" s="6" t="s">
        <v>47</v>
      </c>
      <c r="D26" s="19" t="s">
        <v>7</v>
      </c>
      <c r="E26" s="15">
        <v>75</v>
      </c>
      <c r="F26" s="6" t="s">
        <v>190</v>
      </c>
    </row>
    <row r="27" spans="1:6" ht="18.399999999999999" customHeight="1" x14ac:dyDescent="0.5">
      <c r="A27" s="19" t="s">
        <v>7</v>
      </c>
      <c r="B27" s="15">
        <v>26</v>
      </c>
      <c r="C27" s="6" t="s">
        <v>62</v>
      </c>
      <c r="D27" s="19" t="s">
        <v>7</v>
      </c>
      <c r="E27" s="15">
        <v>76</v>
      </c>
      <c r="F27" s="6" t="s">
        <v>140</v>
      </c>
    </row>
    <row r="28" spans="1:6" ht="18.399999999999999" customHeight="1" x14ac:dyDescent="0.5">
      <c r="A28" s="19" t="s">
        <v>7</v>
      </c>
      <c r="B28" s="15">
        <v>27</v>
      </c>
      <c r="C28" s="6" t="s">
        <v>406</v>
      </c>
      <c r="D28" s="19" t="s">
        <v>7</v>
      </c>
      <c r="E28" s="15">
        <v>77</v>
      </c>
      <c r="F28" s="6" t="s">
        <v>50</v>
      </c>
    </row>
    <row r="29" spans="1:6" ht="18.399999999999999" customHeight="1" x14ac:dyDescent="0.5">
      <c r="A29" s="19" t="s">
        <v>7</v>
      </c>
      <c r="B29" s="15">
        <v>28</v>
      </c>
      <c r="C29" s="6" t="s">
        <v>132</v>
      </c>
      <c r="D29" s="19" t="s">
        <v>7</v>
      </c>
      <c r="E29" s="15">
        <v>78</v>
      </c>
      <c r="F29" s="6" t="s">
        <v>185</v>
      </c>
    </row>
    <row r="30" spans="1:6" ht="18.399999999999999" customHeight="1" x14ac:dyDescent="0.5">
      <c r="A30" s="19" t="s">
        <v>7</v>
      </c>
      <c r="B30" s="15">
        <v>29</v>
      </c>
      <c r="C30" s="6" t="s">
        <v>45</v>
      </c>
      <c r="D30" s="19" t="s">
        <v>7</v>
      </c>
      <c r="E30" s="15">
        <v>79</v>
      </c>
      <c r="F30" s="6" t="s">
        <v>20</v>
      </c>
    </row>
    <row r="31" spans="1:6" ht="18.399999999999999" customHeight="1" x14ac:dyDescent="0.5">
      <c r="A31" s="19" t="s">
        <v>7</v>
      </c>
      <c r="B31" s="15">
        <v>30</v>
      </c>
      <c r="C31" s="6" t="s">
        <v>445</v>
      </c>
      <c r="D31" s="19" t="s">
        <v>7</v>
      </c>
      <c r="E31" s="15">
        <v>80</v>
      </c>
      <c r="F31" s="6" t="s">
        <v>37</v>
      </c>
    </row>
    <row r="32" spans="1:6" ht="18.399999999999999" customHeight="1" x14ac:dyDescent="0.5">
      <c r="A32" s="19" t="s">
        <v>7</v>
      </c>
      <c r="B32" s="15">
        <v>31</v>
      </c>
      <c r="C32" s="6" t="s">
        <v>205</v>
      </c>
      <c r="D32" s="19" t="s">
        <v>7</v>
      </c>
      <c r="E32" s="15">
        <v>81</v>
      </c>
      <c r="F32" s="6" t="s">
        <v>410</v>
      </c>
    </row>
    <row r="33" spans="1:6" ht="18.399999999999999" customHeight="1" x14ac:dyDescent="0.5">
      <c r="A33" s="19" t="s">
        <v>7</v>
      </c>
      <c r="B33" s="15">
        <v>32</v>
      </c>
      <c r="C33" s="6" t="s">
        <v>58</v>
      </c>
      <c r="D33" s="19" t="s">
        <v>7</v>
      </c>
      <c r="E33" s="15">
        <v>82</v>
      </c>
      <c r="F33" s="6" t="s">
        <v>413</v>
      </c>
    </row>
    <row r="34" spans="1:6" ht="18.399999999999999" customHeight="1" x14ac:dyDescent="0.5">
      <c r="A34" s="19" t="s">
        <v>7</v>
      </c>
      <c r="B34" s="15">
        <v>33</v>
      </c>
      <c r="C34" s="6" t="s">
        <v>463</v>
      </c>
      <c r="D34" s="19" t="s">
        <v>7</v>
      </c>
      <c r="E34" s="15">
        <v>83</v>
      </c>
      <c r="F34" s="6" t="s">
        <v>369</v>
      </c>
    </row>
    <row r="35" spans="1:6" ht="18.399999999999999" customHeight="1" x14ac:dyDescent="0.5">
      <c r="A35" s="19" t="s">
        <v>7</v>
      </c>
      <c r="B35" s="15">
        <v>34</v>
      </c>
      <c r="C35" s="6" t="s">
        <v>207</v>
      </c>
      <c r="D35" s="19" t="s">
        <v>7</v>
      </c>
      <c r="E35" s="15">
        <v>84</v>
      </c>
      <c r="F35" s="6" t="s">
        <v>450</v>
      </c>
    </row>
    <row r="36" spans="1:6" ht="18.399999999999999" customHeight="1" x14ac:dyDescent="0.5">
      <c r="A36" s="19" t="s">
        <v>7</v>
      </c>
      <c r="B36" s="15">
        <v>35</v>
      </c>
      <c r="C36" s="6" t="s">
        <v>404</v>
      </c>
      <c r="D36" s="19" t="s">
        <v>7</v>
      </c>
      <c r="E36" s="15">
        <v>85</v>
      </c>
      <c r="F36" s="6" t="s">
        <v>184</v>
      </c>
    </row>
    <row r="37" spans="1:6" ht="18.399999999999999" customHeight="1" x14ac:dyDescent="0.5">
      <c r="A37" s="19" t="s">
        <v>7</v>
      </c>
      <c r="B37" s="15">
        <v>36</v>
      </c>
      <c r="C37" s="6" t="s">
        <v>464</v>
      </c>
      <c r="D37" s="19" t="s">
        <v>7</v>
      </c>
      <c r="E37" s="15">
        <v>86</v>
      </c>
      <c r="F37" s="6" t="s">
        <v>493</v>
      </c>
    </row>
    <row r="38" spans="1:6" ht="18.399999999999999" customHeight="1" x14ac:dyDescent="0.5">
      <c r="A38" s="19" t="s">
        <v>7</v>
      </c>
      <c r="B38" s="15">
        <v>37</v>
      </c>
      <c r="C38" s="6" t="s">
        <v>81</v>
      </c>
      <c r="D38" s="19" t="s">
        <v>7</v>
      </c>
      <c r="E38" s="15">
        <v>87</v>
      </c>
      <c r="F38" s="6" t="s">
        <v>521</v>
      </c>
    </row>
    <row r="39" spans="1:6" ht="18.399999999999999" customHeight="1" x14ac:dyDescent="0.5">
      <c r="A39" s="19" t="s">
        <v>7</v>
      </c>
      <c r="B39" s="15">
        <v>38</v>
      </c>
      <c r="C39" s="6" t="s">
        <v>461</v>
      </c>
      <c r="D39" s="19" t="s">
        <v>7</v>
      </c>
      <c r="E39" s="15">
        <v>88</v>
      </c>
      <c r="F39" s="6" t="s">
        <v>534</v>
      </c>
    </row>
    <row r="40" spans="1:6" ht="18.399999999999999" customHeight="1" x14ac:dyDescent="0.5">
      <c r="A40" s="19" t="s">
        <v>7</v>
      </c>
      <c r="B40" s="15">
        <v>39</v>
      </c>
      <c r="C40" s="6" t="s">
        <v>345</v>
      </c>
      <c r="D40" s="19" t="s">
        <v>7</v>
      </c>
      <c r="E40" s="15">
        <v>89</v>
      </c>
      <c r="F40" s="6" t="s">
        <v>42</v>
      </c>
    </row>
    <row r="41" spans="1:6" ht="18.399999999999999" customHeight="1" x14ac:dyDescent="0.5">
      <c r="A41" s="19" t="s">
        <v>7</v>
      </c>
      <c r="B41" s="15">
        <v>40</v>
      </c>
      <c r="C41" s="6" t="s">
        <v>503</v>
      </c>
      <c r="D41" s="19" t="s">
        <v>7</v>
      </c>
      <c r="E41" s="15">
        <v>90</v>
      </c>
      <c r="F41" s="6" t="s">
        <v>64</v>
      </c>
    </row>
    <row r="42" spans="1:6" ht="18.399999999999999" customHeight="1" x14ac:dyDescent="0.5">
      <c r="A42" s="19" t="s">
        <v>7</v>
      </c>
      <c r="B42" s="15">
        <v>41</v>
      </c>
      <c r="C42" s="6" t="s">
        <v>528</v>
      </c>
      <c r="D42" s="19" t="s">
        <v>7</v>
      </c>
      <c r="E42" s="15">
        <v>91</v>
      </c>
      <c r="F42" s="6" t="s">
        <v>195</v>
      </c>
    </row>
    <row r="43" spans="1:6" ht="18.399999999999999" customHeight="1" x14ac:dyDescent="0.5">
      <c r="A43" s="19" t="s">
        <v>7</v>
      </c>
      <c r="B43" s="15">
        <v>42</v>
      </c>
      <c r="C43" s="6" t="s">
        <v>48</v>
      </c>
      <c r="D43" s="19" t="s">
        <v>7</v>
      </c>
      <c r="E43" s="15">
        <v>92</v>
      </c>
      <c r="F43" s="6" t="s">
        <v>72</v>
      </c>
    </row>
    <row r="44" spans="1:6" ht="18.399999999999999" customHeight="1" x14ac:dyDescent="0.5">
      <c r="A44" s="19" t="s">
        <v>7</v>
      </c>
      <c r="B44" s="15">
        <v>43</v>
      </c>
      <c r="C44" s="6" t="s">
        <v>100</v>
      </c>
      <c r="D44" s="19" t="s">
        <v>7</v>
      </c>
      <c r="E44" s="15">
        <v>93</v>
      </c>
      <c r="F44" s="6" t="s">
        <v>247</v>
      </c>
    </row>
    <row r="45" spans="1:6" ht="18.399999999999999" customHeight="1" x14ac:dyDescent="0.5">
      <c r="A45" s="19" t="s">
        <v>7</v>
      </c>
      <c r="B45" s="15">
        <v>44</v>
      </c>
      <c r="C45" s="6" t="s">
        <v>408</v>
      </c>
      <c r="D45" s="19" t="s">
        <v>7</v>
      </c>
      <c r="E45" s="15">
        <v>94</v>
      </c>
      <c r="F45" s="6" t="s">
        <v>474</v>
      </c>
    </row>
    <row r="46" spans="1:6" ht="18.399999999999999" customHeight="1" x14ac:dyDescent="0.5">
      <c r="A46" s="19" t="s">
        <v>7</v>
      </c>
      <c r="B46" s="15">
        <v>45</v>
      </c>
      <c r="C46" s="6" t="s">
        <v>54</v>
      </c>
      <c r="D46" s="19" t="s">
        <v>7</v>
      </c>
      <c r="E46" s="15">
        <v>95</v>
      </c>
      <c r="F46" s="6" t="s">
        <v>432</v>
      </c>
    </row>
    <row r="47" spans="1:6" ht="18.399999999999999" customHeight="1" x14ac:dyDescent="0.5">
      <c r="A47" s="19" t="s">
        <v>7</v>
      </c>
      <c r="B47" s="15">
        <v>46</v>
      </c>
      <c r="C47" s="6" t="s">
        <v>44</v>
      </c>
      <c r="D47" s="19" t="s">
        <v>7</v>
      </c>
      <c r="E47" s="15">
        <v>96</v>
      </c>
      <c r="F47" s="6" t="s">
        <v>255</v>
      </c>
    </row>
    <row r="48" spans="1:6" ht="18.399999999999999" customHeight="1" x14ac:dyDescent="0.5">
      <c r="A48" s="19" t="s">
        <v>7</v>
      </c>
      <c r="B48" s="15">
        <v>47</v>
      </c>
      <c r="C48" s="6" t="s">
        <v>18</v>
      </c>
      <c r="D48" s="19" t="s">
        <v>7</v>
      </c>
      <c r="E48" s="15">
        <v>97</v>
      </c>
      <c r="F48" s="6" t="s">
        <v>219</v>
      </c>
    </row>
    <row r="49" spans="1:18" ht="18.399999999999999" customHeight="1" x14ac:dyDescent="0.5">
      <c r="A49" s="19" t="s">
        <v>7</v>
      </c>
      <c r="B49" s="15">
        <v>48</v>
      </c>
      <c r="C49" s="6" t="s">
        <v>83</v>
      </c>
      <c r="D49" s="19" t="s">
        <v>7</v>
      </c>
      <c r="E49" s="15">
        <v>98</v>
      </c>
      <c r="F49" s="6" t="s">
        <v>204</v>
      </c>
    </row>
    <row r="50" spans="1:18" ht="18.399999999999999" customHeight="1" x14ac:dyDescent="0.5">
      <c r="A50" s="19" t="s">
        <v>7</v>
      </c>
      <c r="B50" s="15">
        <v>49</v>
      </c>
      <c r="C50" s="6" t="s">
        <v>112</v>
      </c>
      <c r="D50" s="19" t="s">
        <v>7</v>
      </c>
      <c r="E50" s="15">
        <v>99</v>
      </c>
      <c r="F50" s="6" t="s">
        <v>43</v>
      </c>
    </row>
    <row r="51" spans="1:18" ht="18.399999999999999" customHeight="1" x14ac:dyDescent="0.5">
      <c r="A51" s="19" t="s">
        <v>7</v>
      </c>
      <c r="B51" s="15">
        <v>50</v>
      </c>
      <c r="C51" s="6" t="s">
        <v>49</v>
      </c>
      <c r="D51" s="19" t="s">
        <v>7</v>
      </c>
      <c r="E51" s="15">
        <v>100</v>
      </c>
      <c r="F51" s="6" t="s">
        <v>93</v>
      </c>
    </row>
    <row r="52" spans="1:18" ht="18.399999999999999" customHeight="1" x14ac:dyDescent="0.35">
      <c r="A52" s="19"/>
      <c r="B52" s="15"/>
      <c r="C52" s="27"/>
      <c r="D52" s="19"/>
      <c r="E52" s="15"/>
      <c r="F52" s="27"/>
    </row>
    <row r="53" spans="1:18" ht="18.399999999999999" customHeight="1" x14ac:dyDescent="0.35">
      <c r="A53" s="13" t="s">
        <v>6</v>
      </c>
      <c r="B53" s="13" t="s">
        <v>0</v>
      </c>
      <c r="C53" s="14" t="s">
        <v>1</v>
      </c>
      <c r="D53" s="13" t="s">
        <v>6</v>
      </c>
      <c r="E53" s="13" t="s">
        <v>0</v>
      </c>
      <c r="F53" s="14" t="s">
        <v>1</v>
      </c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8" ht="18.399999999999999" customHeight="1" x14ac:dyDescent="0.5">
      <c r="A54" s="19" t="s">
        <v>7</v>
      </c>
      <c r="B54" s="15">
        <v>101</v>
      </c>
      <c r="C54" s="6" t="s">
        <v>92</v>
      </c>
      <c r="D54" s="19" t="s">
        <v>7</v>
      </c>
      <c r="E54" s="15">
        <v>151</v>
      </c>
      <c r="F54" s="6" t="s">
        <v>73</v>
      </c>
    </row>
    <row r="55" spans="1:18" ht="18.399999999999999" customHeight="1" x14ac:dyDescent="0.5">
      <c r="A55" s="19" t="s">
        <v>7</v>
      </c>
      <c r="B55" s="15">
        <v>102</v>
      </c>
      <c r="C55" s="6" t="s">
        <v>130</v>
      </c>
      <c r="D55" s="19" t="s">
        <v>7</v>
      </c>
      <c r="E55" s="15">
        <v>152</v>
      </c>
      <c r="F55" s="6" t="s">
        <v>89</v>
      </c>
    </row>
    <row r="56" spans="1:18" ht="18.399999999999999" customHeight="1" x14ac:dyDescent="0.5">
      <c r="A56" s="19" t="s">
        <v>7</v>
      </c>
      <c r="B56" s="15">
        <v>103</v>
      </c>
      <c r="C56" s="6" t="s">
        <v>141</v>
      </c>
      <c r="D56" s="19" t="s">
        <v>7</v>
      </c>
      <c r="E56" s="15">
        <v>153</v>
      </c>
      <c r="F56" s="6" t="s">
        <v>152</v>
      </c>
    </row>
    <row r="57" spans="1:18" ht="18.399999999999999" customHeight="1" x14ac:dyDescent="0.5">
      <c r="A57" s="19" t="s">
        <v>7</v>
      </c>
      <c r="B57" s="15">
        <v>104</v>
      </c>
      <c r="C57" s="6" t="s">
        <v>346</v>
      </c>
      <c r="D57" s="19" t="s">
        <v>7</v>
      </c>
      <c r="E57" s="15">
        <v>154</v>
      </c>
      <c r="F57" s="6" t="s">
        <v>350</v>
      </c>
    </row>
    <row r="58" spans="1:18" ht="18.399999999999999" customHeight="1" x14ac:dyDescent="0.5">
      <c r="A58" s="19" t="s">
        <v>7</v>
      </c>
      <c r="B58" s="15">
        <v>105</v>
      </c>
      <c r="C58" s="6" t="s">
        <v>370</v>
      </c>
      <c r="D58" s="19" t="s">
        <v>7</v>
      </c>
      <c r="E58" s="15">
        <v>155</v>
      </c>
      <c r="F58" s="6" t="s">
        <v>373</v>
      </c>
    </row>
    <row r="59" spans="1:18" ht="18.399999999999999" customHeight="1" x14ac:dyDescent="0.5">
      <c r="A59" s="19" t="s">
        <v>7</v>
      </c>
      <c r="B59" s="15">
        <v>106</v>
      </c>
      <c r="C59" s="6" t="s">
        <v>507</v>
      </c>
      <c r="D59" s="19" t="s">
        <v>7</v>
      </c>
      <c r="E59" s="15">
        <v>156</v>
      </c>
      <c r="F59" s="6" t="s">
        <v>468</v>
      </c>
    </row>
    <row r="60" spans="1:18" ht="18.399999999999999" customHeight="1" x14ac:dyDescent="0.5">
      <c r="A60" s="19" t="s">
        <v>7</v>
      </c>
      <c r="B60" s="15">
        <v>107</v>
      </c>
      <c r="C60" s="6" t="s">
        <v>529</v>
      </c>
      <c r="D60" s="19" t="s">
        <v>7</v>
      </c>
      <c r="E60" s="15">
        <v>157</v>
      </c>
      <c r="F60" s="6" t="s">
        <v>552</v>
      </c>
    </row>
    <row r="61" spans="1:18" ht="18.399999999999999" customHeight="1" x14ac:dyDescent="0.5">
      <c r="A61" s="19" t="s">
        <v>7</v>
      </c>
      <c r="B61" s="15">
        <v>108</v>
      </c>
      <c r="C61" s="6" t="s">
        <v>142</v>
      </c>
      <c r="D61" s="19" t="s">
        <v>7</v>
      </c>
      <c r="E61" s="15">
        <v>158</v>
      </c>
      <c r="F61" s="6" t="s">
        <v>374</v>
      </c>
    </row>
    <row r="62" spans="1:18" ht="18.399999999999999" customHeight="1" x14ac:dyDescent="0.5">
      <c r="A62" s="19" t="s">
        <v>7</v>
      </c>
      <c r="B62" s="15">
        <v>109</v>
      </c>
      <c r="C62" s="6" t="s">
        <v>75</v>
      </c>
      <c r="D62" s="19" t="s">
        <v>7</v>
      </c>
      <c r="E62" s="15">
        <v>159</v>
      </c>
      <c r="F62" s="6" t="s">
        <v>351</v>
      </c>
    </row>
    <row r="63" spans="1:18" ht="18.399999999999999" customHeight="1" x14ac:dyDescent="0.5">
      <c r="A63" s="19" t="s">
        <v>7</v>
      </c>
      <c r="B63" s="15">
        <v>110</v>
      </c>
      <c r="C63" s="6" t="s">
        <v>137</v>
      </c>
      <c r="D63" s="19" t="s">
        <v>7</v>
      </c>
      <c r="E63" s="15">
        <v>160</v>
      </c>
      <c r="F63" s="6" t="s">
        <v>469</v>
      </c>
    </row>
    <row r="64" spans="1:18" ht="18.399999999999999" customHeight="1" x14ac:dyDescent="0.5">
      <c r="A64" s="19" t="s">
        <v>7</v>
      </c>
      <c r="B64" s="15">
        <v>111</v>
      </c>
      <c r="C64" s="6" t="s">
        <v>347</v>
      </c>
      <c r="D64" s="19" t="s">
        <v>7</v>
      </c>
      <c r="E64" s="15">
        <v>161</v>
      </c>
      <c r="F64" s="6" t="s">
        <v>156</v>
      </c>
    </row>
    <row r="65" spans="1:6" ht="18.399999999999999" customHeight="1" x14ac:dyDescent="0.5">
      <c r="A65" s="19" t="s">
        <v>7</v>
      </c>
      <c r="B65" s="15">
        <v>112</v>
      </c>
      <c r="C65" s="6" t="s">
        <v>428</v>
      </c>
      <c r="D65" s="19" t="s">
        <v>7</v>
      </c>
      <c r="E65" s="15">
        <v>162</v>
      </c>
      <c r="F65" s="6" t="s">
        <v>368</v>
      </c>
    </row>
    <row r="66" spans="1:6" ht="18.399999999999999" customHeight="1" x14ac:dyDescent="0.5">
      <c r="A66" s="19" t="s">
        <v>7</v>
      </c>
      <c r="B66" s="15">
        <v>113</v>
      </c>
      <c r="C66" s="6" t="s">
        <v>405</v>
      </c>
      <c r="D66" s="19" t="s">
        <v>7</v>
      </c>
      <c r="E66" s="15">
        <v>163</v>
      </c>
      <c r="F66" s="6" t="s">
        <v>486</v>
      </c>
    </row>
    <row r="67" spans="1:6" ht="18.399999999999999" customHeight="1" x14ac:dyDescent="0.5">
      <c r="A67" s="19" t="s">
        <v>7</v>
      </c>
      <c r="B67" s="15">
        <v>114</v>
      </c>
      <c r="C67" s="6" t="s">
        <v>33</v>
      </c>
      <c r="D67" s="19" t="s">
        <v>7</v>
      </c>
      <c r="E67" s="15">
        <v>164</v>
      </c>
      <c r="F67" s="6" t="s">
        <v>470</v>
      </c>
    </row>
    <row r="68" spans="1:6" ht="18.399999999999999" customHeight="1" x14ac:dyDescent="0.5">
      <c r="A68" s="19" t="s">
        <v>7</v>
      </c>
      <c r="B68" s="15">
        <v>115</v>
      </c>
      <c r="C68" s="6" t="s">
        <v>561</v>
      </c>
      <c r="D68" s="19" t="s">
        <v>7</v>
      </c>
      <c r="E68" s="15">
        <v>165</v>
      </c>
      <c r="F68" s="6" t="s">
        <v>437</v>
      </c>
    </row>
    <row r="69" spans="1:6" ht="18.399999999999999" customHeight="1" x14ac:dyDescent="0.5">
      <c r="A69" s="19" t="s">
        <v>7</v>
      </c>
      <c r="B69" s="15">
        <v>116</v>
      </c>
      <c r="C69" s="6" t="s">
        <v>68</v>
      </c>
      <c r="D69" s="19" t="s">
        <v>7</v>
      </c>
      <c r="E69" s="15">
        <v>166</v>
      </c>
      <c r="F69" s="6" t="s">
        <v>487</v>
      </c>
    </row>
    <row r="70" spans="1:6" ht="18.399999999999999" customHeight="1" x14ac:dyDescent="0.5">
      <c r="A70" s="19" t="s">
        <v>7</v>
      </c>
      <c r="B70" s="15">
        <v>117</v>
      </c>
      <c r="C70" s="6" t="s">
        <v>231</v>
      </c>
      <c r="D70" s="19" t="s">
        <v>7</v>
      </c>
      <c r="E70" s="15">
        <v>167</v>
      </c>
      <c r="F70" s="6" t="s">
        <v>471</v>
      </c>
    </row>
    <row r="71" spans="1:6" ht="18.399999999999999" customHeight="1" x14ac:dyDescent="0.5">
      <c r="A71" s="19" t="s">
        <v>7</v>
      </c>
      <c r="B71" s="15">
        <v>118</v>
      </c>
      <c r="C71" s="6" t="s">
        <v>82</v>
      </c>
      <c r="D71" s="19" t="s">
        <v>7</v>
      </c>
      <c r="E71" s="15">
        <v>168</v>
      </c>
      <c r="F71" s="6" t="s">
        <v>191</v>
      </c>
    </row>
    <row r="72" spans="1:6" ht="18.399999999999999" customHeight="1" x14ac:dyDescent="0.5">
      <c r="A72" s="19" t="s">
        <v>7</v>
      </c>
      <c r="B72" s="15">
        <v>119</v>
      </c>
      <c r="C72" s="6" t="s">
        <v>60</v>
      </c>
      <c r="D72" s="19" t="s">
        <v>7</v>
      </c>
      <c r="E72" s="15">
        <v>169</v>
      </c>
      <c r="F72" s="6" t="s">
        <v>354</v>
      </c>
    </row>
    <row r="73" spans="1:6" ht="18.399999999999999" customHeight="1" x14ac:dyDescent="0.5">
      <c r="A73" s="19" t="s">
        <v>7</v>
      </c>
      <c r="B73" s="15">
        <v>120</v>
      </c>
      <c r="C73" s="6" t="s">
        <v>530</v>
      </c>
      <c r="D73" s="19" t="s">
        <v>7</v>
      </c>
      <c r="E73" s="15">
        <v>170</v>
      </c>
      <c r="F73" s="6" t="s">
        <v>210</v>
      </c>
    </row>
    <row r="74" spans="1:6" ht="18.399999999999999" customHeight="1" x14ac:dyDescent="0.5">
      <c r="A74" s="19" t="s">
        <v>7</v>
      </c>
      <c r="B74" s="15">
        <v>121</v>
      </c>
      <c r="C74" s="6" t="s">
        <v>508</v>
      </c>
      <c r="D74" s="19" t="s">
        <v>7</v>
      </c>
      <c r="E74" s="15">
        <v>171</v>
      </c>
      <c r="F74" s="6" t="s">
        <v>438</v>
      </c>
    </row>
    <row r="75" spans="1:6" ht="18.399999999999999" customHeight="1" x14ac:dyDescent="0.5">
      <c r="A75" s="19" t="s">
        <v>7</v>
      </c>
      <c r="B75" s="15">
        <v>122</v>
      </c>
      <c r="C75" s="6" t="s">
        <v>186</v>
      </c>
      <c r="D75" s="19" t="s">
        <v>7</v>
      </c>
      <c r="E75" s="15">
        <v>172</v>
      </c>
      <c r="F75" s="6" t="s">
        <v>375</v>
      </c>
    </row>
    <row r="76" spans="1:6" ht="18.399999999999999" customHeight="1" x14ac:dyDescent="0.5">
      <c r="A76" s="19" t="s">
        <v>7</v>
      </c>
      <c r="B76" s="15">
        <v>123</v>
      </c>
      <c r="C76" s="6" t="s">
        <v>407</v>
      </c>
      <c r="D76" s="19" t="s">
        <v>7</v>
      </c>
      <c r="E76" s="15">
        <v>173</v>
      </c>
      <c r="F76" s="6" t="s">
        <v>488</v>
      </c>
    </row>
    <row r="77" spans="1:6" ht="18.399999999999999" customHeight="1" x14ac:dyDescent="0.5">
      <c r="A77" s="19" t="s">
        <v>7</v>
      </c>
      <c r="B77" s="15">
        <v>124</v>
      </c>
      <c r="C77" s="6" t="s">
        <v>495</v>
      </c>
      <c r="D77" s="19" t="s">
        <v>7</v>
      </c>
      <c r="E77" s="15">
        <v>174</v>
      </c>
      <c r="F77" s="6" t="s">
        <v>124</v>
      </c>
    </row>
    <row r="78" spans="1:6" ht="18.399999999999999" customHeight="1" x14ac:dyDescent="0.5">
      <c r="A78" s="19" t="s">
        <v>7</v>
      </c>
      <c r="B78" s="15">
        <v>125</v>
      </c>
      <c r="C78" s="6" t="s">
        <v>86</v>
      </c>
      <c r="D78" s="19" t="s">
        <v>7</v>
      </c>
      <c r="E78" s="15">
        <v>175</v>
      </c>
      <c r="F78" s="6" t="s">
        <v>376</v>
      </c>
    </row>
    <row r="79" spans="1:6" ht="18.399999999999999" customHeight="1" x14ac:dyDescent="0.5">
      <c r="A79" s="19" t="s">
        <v>7</v>
      </c>
      <c r="B79" s="15">
        <v>126</v>
      </c>
      <c r="C79" s="6" t="s">
        <v>245</v>
      </c>
      <c r="D79" s="19" t="s">
        <v>7</v>
      </c>
      <c r="E79" s="15">
        <v>176</v>
      </c>
      <c r="F79" s="6" t="s">
        <v>211</v>
      </c>
    </row>
    <row r="80" spans="1:6" ht="18.399999999999999" customHeight="1" x14ac:dyDescent="0.5">
      <c r="A80" s="19" t="s">
        <v>7</v>
      </c>
      <c r="B80" s="15">
        <v>127</v>
      </c>
      <c r="C80" s="6" t="s">
        <v>102</v>
      </c>
      <c r="D80" s="19" t="s">
        <v>7</v>
      </c>
      <c r="E80" s="15">
        <v>177</v>
      </c>
      <c r="F80" s="6" t="s">
        <v>121</v>
      </c>
    </row>
    <row r="81" spans="1:6" ht="18.399999999999999" customHeight="1" x14ac:dyDescent="0.5">
      <c r="A81" s="19" t="s">
        <v>7</v>
      </c>
      <c r="B81" s="15">
        <v>128</v>
      </c>
      <c r="C81" s="6" t="s">
        <v>538</v>
      </c>
      <c r="D81" s="19" t="s">
        <v>7</v>
      </c>
      <c r="E81" s="15">
        <v>178</v>
      </c>
      <c r="F81" s="6" t="s">
        <v>105</v>
      </c>
    </row>
    <row r="82" spans="1:6" ht="18.399999999999999" customHeight="1" x14ac:dyDescent="0.5">
      <c r="A82" s="19" t="s">
        <v>7</v>
      </c>
      <c r="B82" s="15">
        <v>129</v>
      </c>
      <c r="C82" s="6" t="s">
        <v>362</v>
      </c>
      <c r="D82" s="19" t="s">
        <v>7</v>
      </c>
      <c r="E82" s="15">
        <v>179</v>
      </c>
      <c r="F82" s="6" t="s">
        <v>377</v>
      </c>
    </row>
    <row r="83" spans="1:6" ht="18.399999999999999" customHeight="1" x14ac:dyDescent="0.5">
      <c r="A83" s="19" t="s">
        <v>7</v>
      </c>
      <c r="B83" s="15">
        <v>130</v>
      </c>
      <c r="C83" s="6" t="s">
        <v>108</v>
      </c>
      <c r="D83" s="19" t="s">
        <v>7</v>
      </c>
      <c r="E83" s="15">
        <v>180</v>
      </c>
      <c r="F83" s="6" t="s">
        <v>212</v>
      </c>
    </row>
    <row r="84" spans="1:6" ht="18.399999999999999" customHeight="1" x14ac:dyDescent="0.5">
      <c r="A84" s="19" t="s">
        <v>7</v>
      </c>
      <c r="B84" s="15">
        <v>131</v>
      </c>
      <c r="C84" s="6" t="s">
        <v>562</v>
      </c>
      <c r="D84" s="19" t="s">
        <v>7</v>
      </c>
      <c r="E84" s="15">
        <v>181</v>
      </c>
      <c r="F84" s="6" t="s">
        <v>411</v>
      </c>
    </row>
    <row r="85" spans="1:6" ht="18.399999999999999" customHeight="1" x14ac:dyDescent="0.5">
      <c r="A85" s="19" t="s">
        <v>7</v>
      </c>
      <c r="B85" s="15">
        <v>132</v>
      </c>
      <c r="C85" s="6" t="s">
        <v>496</v>
      </c>
      <c r="D85" s="19" t="s">
        <v>7</v>
      </c>
      <c r="E85" s="15">
        <v>182</v>
      </c>
      <c r="F85" s="6" t="s">
        <v>412</v>
      </c>
    </row>
    <row r="86" spans="1:6" ht="18.399999999999999" customHeight="1" x14ac:dyDescent="0.5">
      <c r="A86" s="19" t="s">
        <v>7</v>
      </c>
      <c r="B86" s="15">
        <v>133</v>
      </c>
      <c r="C86" s="6" t="s">
        <v>409</v>
      </c>
      <c r="D86" s="19" t="s">
        <v>7</v>
      </c>
      <c r="E86" s="15">
        <v>183</v>
      </c>
      <c r="F86" s="6" t="s">
        <v>378</v>
      </c>
    </row>
    <row r="87" spans="1:6" ht="18.399999999999999" customHeight="1" x14ac:dyDescent="0.5">
      <c r="A87" s="19" t="s">
        <v>7</v>
      </c>
      <c r="B87" s="15">
        <v>134</v>
      </c>
      <c r="C87" s="6" t="s">
        <v>371</v>
      </c>
      <c r="D87" s="19" t="s">
        <v>7</v>
      </c>
      <c r="E87" s="15">
        <v>184</v>
      </c>
      <c r="F87" s="6" t="s">
        <v>489</v>
      </c>
    </row>
    <row r="88" spans="1:6" ht="18.399999999999999" customHeight="1" x14ac:dyDescent="0.5">
      <c r="A88" s="19" t="s">
        <v>7</v>
      </c>
      <c r="B88" s="15">
        <v>135</v>
      </c>
      <c r="C88" s="6" t="s">
        <v>363</v>
      </c>
      <c r="D88" s="19" t="s">
        <v>7</v>
      </c>
      <c r="E88" s="15">
        <v>185</v>
      </c>
      <c r="F88" s="6" t="s">
        <v>379</v>
      </c>
    </row>
    <row r="89" spans="1:6" ht="18.399999999999999" customHeight="1" x14ac:dyDescent="0.5">
      <c r="A89" s="19" t="s">
        <v>7</v>
      </c>
      <c r="B89" s="15">
        <v>136</v>
      </c>
      <c r="C89" s="6" t="s">
        <v>206</v>
      </c>
      <c r="D89" s="19" t="s">
        <v>7</v>
      </c>
      <c r="E89" s="15">
        <v>186</v>
      </c>
      <c r="F89" s="6" t="s">
        <v>213</v>
      </c>
    </row>
    <row r="90" spans="1:6" ht="18.399999999999999" customHeight="1" x14ac:dyDescent="0.5">
      <c r="A90" s="19" t="s">
        <v>7</v>
      </c>
      <c r="B90" s="15">
        <v>137</v>
      </c>
      <c r="C90" s="6" t="s">
        <v>69</v>
      </c>
      <c r="D90" s="19" t="s">
        <v>7</v>
      </c>
      <c r="E90" s="15">
        <v>187</v>
      </c>
      <c r="F90" s="6" t="s">
        <v>414</v>
      </c>
    </row>
    <row r="91" spans="1:6" ht="18.399999999999999" customHeight="1" x14ac:dyDescent="0.5">
      <c r="A91" s="19" t="s">
        <v>7</v>
      </c>
      <c r="B91" s="15">
        <v>138</v>
      </c>
      <c r="C91" s="6" t="s">
        <v>131</v>
      </c>
      <c r="D91" s="19" t="s">
        <v>7</v>
      </c>
      <c r="E91" s="15">
        <v>188</v>
      </c>
      <c r="F91" s="6" t="s">
        <v>51</v>
      </c>
    </row>
    <row r="92" spans="1:6" ht="18.399999999999999" customHeight="1" x14ac:dyDescent="0.5">
      <c r="A92" s="19" t="s">
        <v>7</v>
      </c>
      <c r="B92" s="15">
        <v>139</v>
      </c>
      <c r="C92" s="6" t="s">
        <v>348</v>
      </c>
      <c r="D92" s="19" t="s">
        <v>7</v>
      </c>
      <c r="E92" s="15">
        <v>189</v>
      </c>
      <c r="F92" s="6" t="s">
        <v>111</v>
      </c>
    </row>
    <row r="93" spans="1:6" ht="18.399999999999999" customHeight="1" x14ac:dyDescent="0.5">
      <c r="A93" s="19" t="s">
        <v>7</v>
      </c>
      <c r="B93" s="15">
        <v>140</v>
      </c>
      <c r="C93" s="6" t="s">
        <v>498</v>
      </c>
      <c r="D93" s="19" t="s">
        <v>7</v>
      </c>
      <c r="E93" s="15">
        <v>190</v>
      </c>
      <c r="F93" s="6" t="s">
        <v>116</v>
      </c>
    </row>
    <row r="94" spans="1:6" ht="18.399999999999999" customHeight="1" x14ac:dyDescent="0.5">
      <c r="A94" s="19" t="s">
        <v>7</v>
      </c>
      <c r="B94" s="15">
        <v>141</v>
      </c>
      <c r="C94" s="6" t="s">
        <v>499</v>
      </c>
      <c r="D94" s="19" t="s">
        <v>7</v>
      </c>
      <c r="E94" s="15">
        <v>191</v>
      </c>
      <c r="F94" s="6" t="s">
        <v>415</v>
      </c>
    </row>
    <row r="95" spans="1:6" ht="18.399999999999999" customHeight="1" x14ac:dyDescent="0.5">
      <c r="A95" s="19" t="s">
        <v>7</v>
      </c>
      <c r="B95" s="15">
        <v>142</v>
      </c>
      <c r="C95" s="6" t="s">
        <v>349</v>
      </c>
      <c r="D95" s="19" t="s">
        <v>7</v>
      </c>
      <c r="E95" s="15">
        <v>192</v>
      </c>
      <c r="F95" s="6" t="s">
        <v>193</v>
      </c>
    </row>
    <row r="96" spans="1:6" ht="18.399999999999999" customHeight="1" x14ac:dyDescent="0.5">
      <c r="A96" s="19" t="s">
        <v>7</v>
      </c>
      <c r="B96" s="15">
        <v>143</v>
      </c>
      <c r="C96" s="6" t="s">
        <v>372</v>
      </c>
      <c r="D96" s="19" t="s">
        <v>7</v>
      </c>
      <c r="E96" s="15">
        <v>193</v>
      </c>
      <c r="F96" s="6" t="s">
        <v>380</v>
      </c>
    </row>
    <row r="97" spans="1:6" ht="18.399999999999999" customHeight="1" x14ac:dyDescent="0.5">
      <c r="A97" s="19" t="s">
        <v>7</v>
      </c>
      <c r="B97" s="15">
        <v>144</v>
      </c>
      <c r="C97" s="6" t="s">
        <v>466</v>
      </c>
      <c r="D97" s="19" t="s">
        <v>7</v>
      </c>
      <c r="E97" s="15">
        <v>194</v>
      </c>
      <c r="F97" s="6" t="s">
        <v>52</v>
      </c>
    </row>
    <row r="98" spans="1:6" ht="18.399999999999999" customHeight="1" x14ac:dyDescent="0.5">
      <c r="A98" s="19" t="s">
        <v>7</v>
      </c>
      <c r="B98" s="15">
        <v>145</v>
      </c>
      <c r="C98" s="6" t="s">
        <v>113</v>
      </c>
      <c r="D98" s="19" t="s">
        <v>7</v>
      </c>
      <c r="E98" s="15">
        <v>195</v>
      </c>
      <c r="F98" s="6" t="s">
        <v>416</v>
      </c>
    </row>
    <row r="99" spans="1:6" ht="18.399999999999999" customHeight="1" x14ac:dyDescent="0.5">
      <c r="A99" s="19" t="s">
        <v>7</v>
      </c>
      <c r="B99" s="15">
        <v>146</v>
      </c>
      <c r="C99" s="6" t="s">
        <v>188</v>
      </c>
      <c r="D99" s="19" t="s">
        <v>7</v>
      </c>
      <c r="E99" s="15">
        <v>196</v>
      </c>
      <c r="F99" s="6" t="s">
        <v>53</v>
      </c>
    </row>
    <row r="100" spans="1:6" ht="18.399999999999999" customHeight="1" x14ac:dyDescent="0.5">
      <c r="A100" s="19" t="s">
        <v>7</v>
      </c>
      <c r="B100" s="15">
        <v>147</v>
      </c>
      <c r="C100" s="6" t="s">
        <v>208</v>
      </c>
      <c r="D100" s="19" t="s">
        <v>7</v>
      </c>
      <c r="E100" s="15">
        <v>197</v>
      </c>
      <c r="F100" s="6" t="s">
        <v>114</v>
      </c>
    </row>
    <row r="101" spans="1:6" ht="18.399999999999999" customHeight="1" x14ac:dyDescent="0.5">
      <c r="A101" s="19" t="s">
        <v>7</v>
      </c>
      <c r="B101" s="15">
        <v>148</v>
      </c>
      <c r="C101" s="6" t="s">
        <v>189</v>
      </c>
      <c r="D101" s="19" t="s">
        <v>7</v>
      </c>
      <c r="E101" s="15">
        <v>198</v>
      </c>
      <c r="F101" s="6" t="s">
        <v>417</v>
      </c>
    </row>
    <row r="102" spans="1:6" ht="18.399999999999999" customHeight="1" x14ac:dyDescent="0.5">
      <c r="A102" s="19" t="s">
        <v>7</v>
      </c>
      <c r="B102" s="15">
        <v>149</v>
      </c>
      <c r="C102" s="6" t="s">
        <v>365</v>
      </c>
      <c r="D102" s="19" t="s">
        <v>7</v>
      </c>
      <c r="E102" s="15">
        <v>199</v>
      </c>
      <c r="F102" s="6" t="s">
        <v>194</v>
      </c>
    </row>
    <row r="103" spans="1:6" ht="18.399999999999999" customHeight="1" x14ac:dyDescent="0.5">
      <c r="A103" s="19" t="s">
        <v>7</v>
      </c>
      <c r="B103" s="15">
        <v>150</v>
      </c>
      <c r="C103" s="6" t="s">
        <v>40</v>
      </c>
      <c r="D103" s="19" t="s">
        <v>7</v>
      </c>
      <c r="E103" s="15">
        <v>200</v>
      </c>
      <c r="F103" s="6" t="s">
        <v>145</v>
      </c>
    </row>
  </sheetData>
  <printOptions horizontalCentered="1"/>
  <pageMargins left="0.25" right="0.25" top="0.7" bottom="0.65" header="0.5" footer="0.4"/>
  <pageSetup scale="69" fitToHeight="0" orientation="portrait" r:id="rId1"/>
  <headerFooter>
    <oddHeader>&amp;C&amp;"-,Bold"Best Nautical-Ocean Movies - Viewing Checklist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Tabulation</vt:lpstr>
      <vt:lpstr>Weighted</vt:lpstr>
      <vt:lpstr>Viewing Checklist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Pfitzinger</dc:creator>
  <cp:keywords/>
  <dc:description/>
  <cp:lastModifiedBy>Scott Pfitzinger</cp:lastModifiedBy>
  <cp:revision/>
  <cp:lastPrinted>2026-08-08T16:13:44Z</cp:lastPrinted>
  <dcterms:created xsi:type="dcterms:W3CDTF">2020-08-31T21:40:34Z</dcterms:created>
  <dcterms:modified xsi:type="dcterms:W3CDTF">2026-08-09T12:09:37Z</dcterms:modified>
  <cp:category/>
  <cp:contentStatus/>
</cp:coreProperties>
</file>