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C22FC9A-B296-465C-86F7-EF3586A5F3F4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09" i="3" l="1"/>
  <c r="E35" i="3"/>
  <c r="E32" i="3"/>
  <c r="E85" i="3"/>
  <c r="E31" i="3"/>
  <c r="E33" i="3"/>
  <c r="E34" i="3"/>
  <c r="E52" i="3"/>
  <c r="E56" i="3"/>
  <c r="E23" i="3"/>
  <c r="E84" i="3"/>
  <c r="E90" i="3"/>
  <c r="E69" i="3"/>
  <c r="E9" i="3"/>
  <c r="E19" i="3"/>
  <c r="E62" i="3"/>
  <c r="E92" i="3"/>
  <c r="E112" i="3"/>
  <c r="E66" i="3"/>
  <c r="E70" i="3"/>
  <c r="E91" i="3"/>
  <c r="E41" i="3"/>
  <c r="E27" i="3"/>
  <c r="E14" i="3"/>
  <c r="E30" i="3"/>
  <c r="E24" i="3"/>
  <c r="E51" i="3"/>
  <c r="E45" i="3"/>
  <c r="E87" i="3"/>
  <c r="E99" i="3"/>
  <c r="E101" i="3"/>
  <c r="E8" i="3"/>
  <c r="E5" i="3"/>
  <c r="E116" i="3"/>
  <c r="E102" i="3"/>
  <c r="E3" i="3"/>
  <c r="E7" i="3"/>
  <c r="E11" i="3"/>
  <c r="E54" i="3"/>
  <c r="E94" i="3"/>
  <c r="E103" i="3"/>
  <c r="E57" i="3"/>
  <c r="E49" i="3"/>
  <c r="E46" i="3"/>
  <c r="E6" i="3"/>
  <c r="E95" i="3"/>
  <c r="E76" i="3"/>
  <c r="E58" i="3"/>
  <c r="E83" i="3"/>
  <c r="E110" i="3"/>
  <c r="E81" i="3"/>
  <c r="E22" i="3"/>
  <c r="E55" i="3"/>
  <c r="E16" i="3"/>
  <c r="E88" i="3"/>
  <c r="E15" i="3"/>
  <c r="E29" i="3"/>
  <c r="E77" i="3"/>
  <c r="E117" i="3"/>
  <c r="E38" i="3"/>
  <c r="E42" i="3"/>
  <c r="E61" i="3"/>
  <c r="E13" i="3"/>
  <c r="E53" i="3"/>
  <c r="E114" i="3"/>
  <c r="E96" i="3"/>
  <c r="E78" i="3"/>
  <c r="E37" i="3"/>
  <c r="E73" i="3"/>
  <c r="E20" i="3"/>
  <c r="E86" i="3"/>
  <c r="E43" i="3"/>
  <c r="E118" i="3"/>
  <c r="E104" i="3"/>
  <c r="E71" i="3"/>
  <c r="E44" i="3"/>
  <c r="E89" i="3"/>
  <c r="E26" i="3"/>
  <c r="E74" i="3"/>
  <c r="E67" i="3"/>
  <c r="E12" i="3"/>
  <c r="E82" i="3"/>
  <c r="E17" i="3"/>
  <c r="E21" i="3"/>
  <c r="E107" i="3"/>
  <c r="E48" i="3"/>
  <c r="E59" i="3"/>
  <c r="E68" i="3"/>
  <c r="E119" i="3"/>
  <c r="E72" i="3"/>
  <c r="E39" i="3"/>
  <c r="E79" i="3"/>
  <c r="E63" i="3"/>
  <c r="E10" i="3"/>
  <c r="E93" i="3"/>
  <c r="E80" i="3"/>
  <c r="E75" i="3"/>
  <c r="E25" i="3"/>
  <c r="E98" i="3"/>
  <c r="E108" i="3"/>
  <c r="E97" i="3"/>
  <c r="E100" i="3"/>
  <c r="E60" i="3"/>
  <c r="E28" i="3"/>
  <c r="E64" i="3"/>
  <c r="E105" i="3"/>
  <c r="E50" i="3"/>
  <c r="E113" i="3"/>
  <c r="E18" i="3"/>
  <c r="E106" i="3"/>
  <c r="E36" i="3"/>
  <c r="E65" i="3"/>
  <c r="E115" i="3"/>
  <c r="E47" i="3"/>
  <c r="E111" i="3"/>
  <c r="E40" i="3"/>
  <c r="C375" i="2"/>
  <c r="C374" i="2"/>
  <c r="C371" i="2"/>
  <c r="C365" i="2"/>
  <c r="C370" i="2"/>
  <c r="C369" i="2"/>
  <c r="C364" i="2"/>
  <c r="C356" i="2"/>
  <c r="C355" i="2"/>
  <c r="C352" i="2"/>
  <c r="C351" i="2"/>
  <c r="C350" i="2"/>
  <c r="C346" i="2"/>
  <c r="C345" i="2"/>
  <c r="C344" i="2"/>
  <c r="C343" i="2"/>
  <c r="C342" i="2"/>
  <c r="C341" i="2"/>
  <c r="C338" i="2"/>
  <c r="C337" i="2"/>
  <c r="C336" i="2"/>
  <c r="C335" i="2"/>
  <c r="C323" i="2"/>
  <c r="C322" i="2"/>
  <c r="C321" i="2"/>
  <c r="C318" i="2"/>
  <c r="C317" i="2"/>
  <c r="C316" i="2"/>
  <c r="C315" i="2"/>
  <c r="C312" i="2"/>
  <c r="C314" i="2"/>
  <c r="C311" i="2"/>
  <c r="C304" i="2"/>
  <c r="C297" i="2"/>
  <c r="C296" i="2"/>
  <c r="C291" i="2"/>
  <c r="C290" i="2"/>
  <c r="C289" i="2"/>
  <c r="C286" i="2"/>
  <c r="C285" i="2"/>
  <c r="C282" i="2"/>
  <c r="C281" i="2"/>
  <c r="C280" i="2"/>
  <c r="C279" i="2"/>
  <c r="C278" i="2"/>
  <c r="C277" i="2"/>
  <c r="C271" i="2"/>
  <c r="C270" i="2"/>
  <c r="C268" i="2"/>
  <c r="C267" i="2"/>
  <c r="C266" i="2"/>
  <c r="C265" i="2"/>
  <c r="C263" i="2"/>
  <c r="C253" i="2"/>
  <c r="C251" i="2"/>
  <c r="C250" i="2"/>
  <c r="C247" i="2"/>
  <c r="C246" i="2"/>
  <c r="C245" i="2"/>
  <c r="C244" i="2"/>
  <c r="C234" i="2"/>
  <c r="C233" i="2"/>
  <c r="C222" i="2"/>
  <c r="C220" i="2"/>
  <c r="C213" i="2"/>
  <c r="C212" i="2"/>
  <c r="C211" i="2"/>
  <c r="C210" i="2"/>
  <c r="C209" i="2"/>
  <c r="C208" i="2"/>
  <c r="C207" i="2"/>
  <c r="C190" i="2"/>
  <c r="C188" i="2"/>
  <c r="C185" i="2"/>
  <c r="C184" i="2"/>
  <c r="C183" i="2"/>
  <c r="C182" i="2"/>
  <c r="C181" i="2"/>
  <c r="C172" i="2"/>
  <c r="C158" i="2"/>
  <c r="C138" i="2"/>
  <c r="C137" i="2"/>
  <c r="C136" i="2"/>
  <c r="C119" i="2"/>
  <c r="C105" i="2"/>
  <c r="C104" i="2"/>
  <c r="C103" i="2"/>
  <c r="C102" i="2"/>
  <c r="C99" i="2"/>
  <c r="C97" i="2"/>
  <c r="C95" i="2"/>
  <c r="C91" i="2"/>
  <c r="C80" i="2"/>
  <c r="C75" i="2"/>
  <c r="C74" i="2"/>
  <c r="C73" i="2"/>
  <c r="C72" i="2"/>
  <c r="C71" i="2"/>
  <c r="C70" i="2"/>
  <c r="C69" i="2"/>
  <c r="C68" i="2"/>
  <c r="C64" i="2"/>
  <c r="C51" i="2"/>
  <c r="C50" i="2"/>
  <c r="C49" i="2"/>
  <c r="C48" i="2"/>
  <c r="C41" i="2"/>
  <c r="C39" i="2"/>
  <c r="C37" i="2"/>
  <c r="C33" i="2"/>
  <c r="C31" i="2"/>
  <c r="C28" i="2"/>
  <c r="C27" i="2"/>
  <c r="C24" i="2"/>
  <c r="C22" i="2"/>
  <c r="C21" i="2"/>
  <c r="C3" i="2"/>
  <c r="E4" i="3"/>
</calcChain>
</file>

<file path=xl/sharedStrings.xml><?xml version="1.0" encoding="utf-8"?>
<sst xmlns="http://schemas.openxmlformats.org/spreadsheetml/2006/main" count="1154" uniqueCount="203">
  <si>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</si>
  <si>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</si>
  <si>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</si>
  <si>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</si>
  <si>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</si>
  <si>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</si>
  <si>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</si>
  <si>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</si>
  <si>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</si>
  <si>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Ranker</t>
  </si>
  <si>
    <t>Collider</t>
  </si>
  <si>
    <t>MovieWeb</t>
  </si>
  <si>
    <t>Looper</t>
  </si>
  <si>
    <t>The Guardian</t>
  </si>
  <si>
    <t>Paste Magazine</t>
  </si>
  <si>
    <t>Taste of Cinema</t>
  </si>
  <si>
    <t>https://www.imdb.com/list/ls020840979/?sort=user_rating%2Cdesc</t>
  </si>
  <si>
    <t>Movies That Take Place In A Single Day</t>
  </si>
  <si>
    <t>12 Angry Men (1957)</t>
  </si>
  <si>
    <t>Casablanca (1942)</t>
  </si>
  <si>
    <t>Reservoir Dogs (1992)</t>
  </si>
  <si>
    <t>Dr. Strangelove (1964)</t>
  </si>
  <si>
    <t>The Thing (1982)</t>
  </si>
  <si>
    <t>Die Hard (1988)</t>
  </si>
  <si>
    <t>Before Sunrise (1995)</t>
  </si>
  <si>
    <t>Dog Day Afternoon (1975)</t>
  </si>
  <si>
    <t>Do the Right Thing (1989)</t>
  </si>
  <si>
    <t>Rio Bravo (1959)</t>
  </si>
  <si>
    <t>High Noon (1952)</t>
  </si>
  <si>
    <t>Ferris Bueller's Day Off (1986)</t>
  </si>
  <si>
    <t>The Breakfast Club (1985)</t>
  </si>
  <si>
    <t>Predator (1987)</t>
  </si>
  <si>
    <t>Training Day (2001)</t>
  </si>
  <si>
    <t>Captain Phillips (2013)</t>
  </si>
  <si>
    <t>Black Hawk Down (2001)</t>
  </si>
  <si>
    <t>Gravity (2013)</t>
  </si>
  <si>
    <t>Glengarry Glen Ross (1992)</t>
  </si>
  <si>
    <t>First Blood (1982)</t>
  </si>
  <si>
    <t>Clerks (1994)</t>
  </si>
  <si>
    <t>The Longest Day (1962)</t>
  </si>
  <si>
    <t>Dazed and Confused (1993)</t>
  </si>
  <si>
    <t>Die Hard with a Vengeance (1995)</t>
  </si>
  <si>
    <t>After Hours (1985)</t>
  </si>
  <si>
    <t>Victoria (2015)</t>
  </si>
  <si>
    <t>Where Eagles Dare (1968)</t>
  </si>
  <si>
    <t>Run Lola Run (1998)</t>
  </si>
  <si>
    <t>The Taking of Pelham One Two Three (1974)</t>
  </si>
  <si>
    <t>Collateral (2004)</t>
  </si>
  <si>
    <t>Midnight Run (1988)</t>
  </si>
  <si>
    <t>The Warriors (1979)</t>
  </si>
  <si>
    <t>Went the Day Well? (1942)</t>
  </si>
  <si>
    <t>Escape from New York (1981)</t>
  </si>
  <si>
    <t>Locke (2013)</t>
  </si>
  <si>
    <t>Tangerine (2015)</t>
  </si>
  <si>
    <t>Die Hard 2 (1990)</t>
  </si>
  <si>
    <t>Phone Booth (2002)</t>
  </si>
  <si>
    <t>Jungle Fighters (1961)</t>
  </si>
  <si>
    <t>Wet Hot American Summer (2001)</t>
  </si>
  <si>
    <t>Operation Amsterdam (1959)</t>
  </si>
  <si>
    <t>Starcrossed (1985)</t>
  </si>
  <si>
    <t>https://www.looper.com/858795/classic-movies-set-entirely-in-one-day/</t>
  </si>
  <si>
    <t>Classic Movies Set Entirely In One Day</t>
  </si>
  <si>
    <t>His Girl Friday (1940)</t>
  </si>
  <si>
    <t>Speed (1994)</t>
  </si>
  <si>
    <t>Rope (1948)</t>
  </si>
  <si>
    <t>Night of the Living Dead (1968)</t>
  </si>
  <si>
    <t>Magnolia (1999)</t>
  </si>
  <si>
    <t>Cléo from 5 to 7 (1962)</t>
  </si>
  <si>
    <t>https://www.ranker.com/list/movies-that-happen-over-one-day/anncasano</t>
  </si>
  <si>
    <t>1 May 2025 - 2800 voters</t>
  </si>
  <si>
    <t>25 Best Movies That Take Place In One Day</t>
  </si>
  <si>
    <t>The Goonies (1985)</t>
  </si>
  <si>
    <t>Groundhog Day (1993)</t>
  </si>
  <si>
    <t>Alien (1979)</t>
  </si>
  <si>
    <t>American Graffiti (1973)</t>
  </si>
  <si>
    <t>Arsenic and Old Lace (1944)</t>
  </si>
  <si>
    <t>Rashomom (1950)</t>
  </si>
  <si>
    <t>The Raid: Redemption (2011)</t>
  </si>
  <si>
    <t>Emergency (2022)</t>
  </si>
  <si>
    <t>CBR</t>
  </si>
  <si>
    <t>https://www.cbr.com/best-movies-set-during-a-single-day/</t>
  </si>
  <si>
    <t>10 Best Movies That Take Place During a Single Day</t>
  </si>
  <si>
    <t>Cloverfield (2008)</t>
  </si>
  <si>
    <t>Superbad (2007)</t>
  </si>
  <si>
    <t>Bullet Train (2022)</t>
  </si>
  <si>
    <t>Booksmart (2019)</t>
  </si>
  <si>
    <t>Clue (1985)</t>
  </si>
  <si>
    <t>Shiva Baby (2021)</t>
  </si>
  <si>
    <t>https://screenrant.com/best-movies-take-place-only-one-day-ranked/</t>
  </si>
  <si>
    <t>15 Best Movies That Take Place In A Single Day</t>
  </si>
  <si>
    <t>GamesRadar+</t>
  </si>
  <si>
    <t>https://www.gamesradar.com/entertainment/movies/the-32-greatest-movies-that-take-place-over-a-single-day/</t>
  </si>
  <si>
    <t>32 Greatest Movies That Take Place Over a  Single Day</t>
  </si>
  <si>
    <t>Night Is Short, Walk on Girl (2017)</t>
  </si>
  <si>
    <t>Miracle Mile (1988)</t>
  </si>
  <si>
    <t>Assault on Precinct 13 (1976)</t>
  </si>
  <si>
    <t>Duel (1971)</t>
  </si>
  <si>
    <t>Mikey and Nicky (1976)</t>
  </si>
  <si>
    <t>Margin Call (2011)</t>
  </si>
  <si>
    <t>Crawl (2019)</t>
  </si>
  <si>
    <t>The Vast of Night (2019)</t>
  </si>
  <si>
    <t>Trap (2024)</t>
  </si>
  <si>
    <t>Saturday Night (2024)</t>
  </si>
  <si>
    <t>200 Cigarettes (1999)</t>
  </si>
  <si>
    <t>Bodies Bodies Bodies (2022)</t>
  </si>
  <si>
    <t>The World’s End (2013)</t>
  </si>
  <si>
    <t>https://movieweb.com/films-take-place-one-day/</t>
  </si>
  <si>
    <t>Best Films That Take Place in One Day</t>
  </si>
  <si>
    <t>ScreenRant</t>
  </si>
  <si>
    <t>https://collider.com/movies-take-place-one-day-best-ranked/</t>
  </si>
  <si>
    <t>10 Best Movies That Take Place Over a Single Day</t>
  </si>
  <si>
    <t>Who's Afraid of Virginia Woolf? (1966)</t>
  </si>
  <si>
    <t>My Dinner with Andre (1981)</t>
  </si>
  <si>
    <t>Reality (2023)</t>
  </si>
  <si>
    <t>Far Out Magazine</t>
  </si>
  <si>
    <t>https://faroutmagazine.co.uk/five-great-movies-that-happen-in-one-day/</t>
  </si>
  <si>
    <t>Five Great Movies That Happen in One Day</t>
  </si>
  <si>
    <t>The Aviator’s Wife (1981)</t>
  </si>
  <si>
    <t>https://www.theguardian.com/culture/2020/sep/11/before-sunset-to-groundhog-day-10-of-the-best-films-set-over-one-day</t>
  </si>
  <si>
    <t>10 Best Films Set Over One Day</t>
  </si>
  <si>
    <t>Odd Man Out (1947)</t>
  </si>
  <si>
    <t>Bicycle Thieves (1948)</t>
  </si>
  <si>
    <t>Stalker (1979)</t>
  </si>
  <si>
    <t>4 Months, 3 Weeks and 2 Days (2007)</t>
  </si>
  <si>
    <t>The Clock (2010)</t>
  </si>
  <si>
    <t>WatchMojo</t>
  </si>
  <si>
    <t>https://www.watchmojo.com/articles/top-10-movies-taking-place-in-1-day</t>
  </si>
  <si>
    <t>Top 10 Movies Taking Place in 1 Day</t>
  </si>
  <si>
    <t>Movies.ie</t>
  </si>
  <si>
    <t>https://www.movies.ie/the-best-movies-set-in-one-day/</t>
  </si>
  <si>
    <t>Best Movies Set in One Day</t>
  </si>
  <si>
    <t>https://www.pastemagazine.com/music/ten-great-films-that-take-place-in-one-day</t>
  </si>
  <si>
    <t>10 Great Films That Take Place in a Day</t>
  </si>
  <si>
    <t>Before Sunset (2004)</t>
  </si>
  <si>
    <t>Airplane! (1980)</t>
  </si>
  <si>
    <t>Living</t>
  </si>
  <si>
    <t>https://living.alot.com/entertainment/22-movies-that-take-place-during-a-single-day--21813</t>
  </si>
  <si>
    <t>22 Movies That Take Place During a Single Day</t>
  </si>
  <si>
    <t>Friday the 13th (1980)</t>
  </si>
  <si>
    <t>Friday (1995)</t>
  </si>
  <si>
    <t>Adventures in Babysitting (1987)</t>
  </si>
  <si>
    <t>Falling Down (1993)</t>
  </si>
  <si>
    <t>A Christmas Carol (1938)</t>
  </si>
  <si>
    <t>Halloween (1978)</t>
  </si>
  <si>
    <t>High On Films</t>
  </si>
  <si>
    <t>https://www.highonfilms.com/best-movies-that-take-place-within-a-day-24-hours/</t>
  </si>
  <si>
    <t>15 Best Movies that Take Place Within 24 Hours</t>
  </si>
  <si>
    <t>Rashomon (1950)</t>
  </si>
  <si>
    <t>La Notte (1961)</t>
  </si>
  <si>
    <t>25th Hour (2002)</t>
  </si>
  <si>
    <t>La Haine (1995)</t>
  </si>
  <si>
    <t>Coherence (2013)</t>
  </si>
  <si>
    <t>Tape (2001)</t>
  </si>
  <si>
    <t>Die Hard</t>
  </si>
  <si>
    <t>Salon</t>
  </si>
  <si>
    <t>https://www.salon.com/2015/08/14/the_10_best_movies_that_take_place_in_one_day/</t>
  </si>
  <si>
    <t>10 Best Movies that Take Place in One Day</t>
  </si>
  <si>
    <t>The Swimmer (1968)</t>
  </si>
  <si>
    <t>A Single Man (2009)</t>
  </si>
  <si>
    <t>The Daytrippers (1996)</t>
  </si>
  <si>
    <t>Pajiba</t>
  </si>
  <si>
    <t>https://www.pajiba.com/seriously_random_lists/ten-movies-that-take-place-in-one-day.php</t>
  </si>
  <si>
    <t>Ten Movies That Take Place in One Day</t>
  </si>
  <si>
    <t>Woke Waves</t>
  </si>
  <si>
    <t>https://www.wokewaves.com/posts/movies-set-over-a-single-day</t>
  </si>
  <si>
    <t>Best Single-Day Movies</t>
  </si>
  <si>
    <t>Crank (2006)</t>
  </si>
  <si>
    <t>Comic Basics</t>
  </si>
  <si>
    <t>https://www.comicbasics.com/10-great-movies-that-take-place-over-a-single-day/</t>
  </si>
  <si>
    <t>10 Great Movies That Take Place Over a Single Day</t>
  </si>
  <si>
    <t>EarlyGame</t>
  </si>
  <si>
    <t>https://earlygame.com/guides/entertainment/top-20-movies-that-take-place-in-a-single-day</t>
  </si>
  <si>
    <t>Top 20 Movies That Take Place in a Single Day</t>
  </si>
  <si>
    <t>https://www.tasteofcinema.com/2016/the-30-best-movies-that-take-place-within-24-hours/</t>
  </si>
  <si>
    <t>30 Best Movies That Take Place Within 24 Hours</t>
  </si>
  <si>
    <t>Before Midnight (2013)</t>
  </si>
  <si>
    <t>Irréversible (2002)</t>
  </si>
  <si>
    <t>Funny Games (1997)</t>
  </si>
  <si>
    <t>Who’s Afraid of Virginia Woolf? (1966)</t>
  </si>
  <si>
    <t>Nine Queens (2000)</t>
  </si>
  <si>
    <t>The Celebration (1998)</t>
  </si>
  <si>
    <t>Oslo, August 31st (2011)</t>
  </si>
  <si>
    <t>Fruitvale Station (2013)</t>
  </si>
  <si>
    <t>La Haine (Hate) (1995)</t>
  </si>
  <si>
    <t>https://whatnerd.com/best-movies-take-place-in-one-day/</t>
  </si>
  <si>
    <t>whatNerd</t>
  </si>
  <si>
    <t>8 Best Movies That Take Place in One Day</t>
  </si>
  <si>
    <t>Palm Springs (2020)</t>
  </si>
  <si>
    <t>R-Town Podcast</t>
  </si>
  <si>
    <t>https://www.r-townpodcast.com/blog/top-5-movies-that-take-place-over-the-course-of-a-single-day</t>
  </si>
  <si>
    <t>Top 5 Movies that Take Place Over a Single Day</t>
  </si>
  <si>
    <t>Empire Records (1995)</t>
  </si>
  <si>
    <t>Waiting (2005)</t>
  </si>
  <si>
    <t>AllWomensTalk</t>
  </si>
  <si>
    <t>https://movies.allwomenstalk.com/movies-that-all-happen-in-one-day-or-less/</t>
  </si>
  <si>
    <t>Movies that Happen All in One Day</t>
  </si>
  <si>
    <t>Dredd (2012)</t>
  </si>
  <si>
    <t>Rebel without a Cause (1955)</t>
  </si>
  <si>
    <t>From Dusk Till Dawn (1996)</t>
  </si>
  <si>
    <t>The Rocky Horror Picture Show (1975)</t>
  </si>
  <si>
    <t>Date Night (2010)</t>
  </si>
  <si>
    <t>The Out of Towners (1999)</t>
  </si>
  <si>
    <t>(24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</si>
</sst>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13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85" width="31.73046875" style="7" customWidth="1"/>
    <col min="86" max="16384" width="12.73046875" style="7"/>
  </cols>
  <sheetData>
    <row r="1" spans="1:85" ht="15.75" customHeight="1" x14ac:dyDescent="0.5">
      <c r="A1" s="1"/>
      <c r="B1" s="2" t="s">
        <v>17</v>
      </c>
      <c r="C1" s="2" t="s">
        <v>92</v>
      </c>
      <c r="D1" s="2" t="s">
        <v>174</v>
      </c>
      <c r="E1" s="2" t="s">
        <v>195</v>
      </c>
      <c r="F1" s="2" t="s">
        <v>70</v>
      </c>
      <c r="G1" s="2" t="s">
        <v>137</v>
      </c>
      <c r="H1" s="2" t="s">
        <v>172</v>
      </c>
      <c r="I1" s="2" t="s">
        <v>146</v>
      </c>
      <c r="J1" s="2" t="s">
        <v>89</v>
      </c>
      <c r="K1" s="2" t="s">
        <v>165</v>
      </c>
      <c r="L1" s="2" t="s">
        <v>61</v>
      </c>
      <c r="M1" s="2" t="s">
        <v>132</v>
      </c>
      <c r="N1" s="2" t="s">
        <v>81</v>
      </c>
      <c r="O1" s="2" t="s">
        <v>110</v>
      </c>
      <c r="P1" s="2" t="s">
        <v>169</v>
      </c>
      <c r="Q1" s="2" t="s">
        <v>119</v>
      </c>
      <c r="R1" s="2" t="s">
        <v>162</v>
      </c>
      <c r="S1" s="2" t="s">
        <v>156</v>
      </c>
      <c r="T1" s="2" t="s">
        <v>127</v>
      </c>
      <c r="U1" s="2" t="s">
        <v>107</v>
      </c>
      <c r="V1" s="2" t="s">
        <v>186</v>
      </c>
      <c r="W1" s="2" t="s">
        <v>116</v>
      </c>
      <c r="X1" s="2" t="s">
        <v>130</v>
      </c>
      <c r="Y1" s="2" t="s">
        <v>190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8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5.75" customHeight="1" x14ac:dyDescent="0.5">
      <c r="A2" s="3"/>
      <c r="B2" s="3">
        <v>43282</v>
      </c>
      <c r="C2" s="3">
        <v>45763</v>
      </c>
      <c r="D2" s="3">
        <v>42432</v>
      </c>
      <c r="E2" s="3">
        <v>43904</v>
      </c>
      <c r="F2" s="3" t="s">
        <v>69</v>
      </c>
      <c r="G2" s="3">
        <v>45589</v>
      </c>
      <c r="H2" s="3">
        <v>45731</v>
      </c>
      <c r="I2" s="3">
        <v>45537</v>
      </c>
      <c r="J2" s="3">
        <v>42889</v>
      </c>
      <c r="K2" s="3">
        <v>45524</v>
      </c>
      <c r="L2" s="3">
        <v>44691</v>
      </c>
      <c r="M2" s="3">
        <v>41210</v>
      </c>
      <c r="N2" s="3">
        <v>45382</v>
      </c>
      <c r="O2" s="3">
        <v>45669</v>
      </c>
      <c r="P2" s="3">
        <v>45833</v>
      </c>
      <c r="Q2" s="3">
        <v>44085</v>
      </c>
      <c r="R2" s="3">
        <v>40297</v>
      </c>
      <c r="S2" s="3">
        <v>42230</v>
      </c>
      <c r="T2" s="3">
        <v>45834</v>
      </c>
      <c r="U2" s="3">
        <v>44650</v>
      </c>
      <c r="V2" s="3">
        <v>44404</v>
      </c>
      <c r="W2" s="3">
        <v>45573</v>
      </c>
      <c r="X2" s="3">
        <v>41535</v>
      </c>
      <c r="Y2" s="3">
        <v>45176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5.75" customHeight="1" x14ac:dyDescent="0.5">
      <c r="A3" s="4"/>
      <c r="B3" s="18" t="s">
        <v>16</v>
      </c>
      <c r="C3" s="18" t="s">
        <v>91</v>
      </c>
      <c r="D3" s="18" t="s">
        <v>173</v>
      </c>
      <c r="E3" s="18" t="s">
        <v>194</v>
      </c>
      <c r="F3" s="18" t="s">
        <v>68</v>
      </c>
      <c r="G3" s="18" t="s">
        <v>136</v>
      </c>
      <c r="H3" s="18" t="s">
        <v>171</v>
      </c>
      <c r="I3" s="18" t="s">
        <v>145</v>
      </c>
      <c r="J3" s="18" t="s">
        <v>88</v>
      </c>
      <c r="K3" s="18" t="s">
        <v>164</v>
      </c>
      <c r="L3" s="18" t="s">
        <v>60</v>
      </c>
      <c r="M3" s="18" t="s">
        <v>131</v>
      </c>
      <c r="N3" s="18" t="s">
        <v>80</v>
      </c>
      <c r="O3" s="18" t="s">
        <v>109</v>
      </c>
      <c r="P3" s="18" t="s">
        <v>168</v>
      </c>
      <c r="Q3" s="18" t="s">
        <v>118</v>
      </c>
      <c r="R3" s="18" t="s">
        <v>161</v>
      </c>
      <c r="S3" s="18" t="s">
        <v>155</v>
      </c>
      <c r="T3" s="18" t="s">
        <v>126</v>
      </c>
      <c r="U3" s="18" t="s">
        <v>106</v>
      </c>
      <c r="V3" s="18" t="s">
        <v>184</v>
      </c>
      <c r="W3" s="18" t="s">
        <v>115</v>
      </c>
      <c r="X3" s="18" t="s">
        <v>129</v>
      </c>
      <c r="Y3" s="18" t="s">
        <v>189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20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20"/>
      <c r="CC3" s="18"/>
      <c r="CD3" s="18"/>
      <c r="CE3" s="18"/>
      <c r="CF3" s="18"/>
      <c r="CG3" s="18"/>
    </row>
    <row r="4" spans="1:85" ht="15.75" customHeight="1" x14ac:dyDescent="0.5">
      <c r="A4" s="5" t="s">
        <v>0</v>
      </c>
      <c r="B4" s="6" t="s">
        <v>8</v>
      </c>
      <c r="C4" s="6" t="s">
        <v>90</v>
      </c>
      <c r="D4" s="6" t="s">
        <v>15</v>
      </c>
      <c r="E4" s="6" t="s">
        <v>193</v>
      </c>
      <c r="F4" s="6" t="s">
        <v>9</v>
      </c>
      <c r="G4" s="6" t="s">
        <v>135</v>
      </c>
      <c r="H4" s="6" t="s">
        <v>170</v>
      </c>
      <c r="I4" s="6" t="s">
        <v>144</v>
      </c>
      <c r="J4" s="6" t="s">
        <v>108</v>
      </c>
      <c r="K4" s="6" t="s">
        <v>163</v>
      </c>
      <c r="L4" s="6" t="s">
        <v>12</v>
      </c>
      <c r="M4" s="6" t="s">
        <v>14</v>
      </c>
      <c r="N4" s="6" t="s">
        <v>79</v>
      </c>
      <c r="O4" s="6" t="s">
        <v>10</v>
      </c>
      <c r="P4" s="6" t="s">
        <v>167</v>
      </c>
      <c r="Q4" s="6" t="s">
        <v>13</v>
      </c>
      <c r="R4" s="6" t="s">
        <v>160</v>
      </c>
      <c r="S4" s="6" t="s">
        <v>154</v>
      </c>
      <c r="T4" s="6" t="s">
        <v>125</v>
      </c>
      <c r="U4" s="6" t="s">
        <v>11</v>
      </c>
      <c r="V4" s="6" t="s">
        <v>185</v>
      </c>
      <c r="W4" s="6" t="s">
        <v>114</v>
      </c>
      <c r="X4" s="6" t="s">
        <v>128</v>
      </c>
      <c r="Y4" s="6" t="s">
        <v>188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</row>
    <row r="5" spans="1:85" ht="15.75" customHeight="1" x14ac:dyDescent="0.5">
      <c r="A5" s="4">
        <v>1</v>
      </c>
      <c r="B5" s="7" t="s">
        <v>18</v>
      </c>
      <c r="C5" s="7" t="s">
        <v>26</v>
      </c>
      <c r="D5" s="7" t="s">
        <v>18</v>
      </c>
      <c r="E5" s="7" t="s">
        <v>140</v>
      </c>
      <c r="F5" s="7" t="s">
        <v>30</v>
      </c>
      <c r="G5" s="7" t="s">
        <v>30</v>
      </c>
      <c r="H5" s="7" t="s">
        <v>25</v>
      </c>
      <c r="I5" s="7" t="s">
        <v>147</v>
      </c>
      <c r="J5" s="7" t="s">
        <v>23</v>
      </c>
      <c r="K5" s="7" t="s">
        <v>32</v>
      </c>
      <c r="L5" s="7" t="s">
        <v>62</v>
      </c>
      <c r="M5" s="7" t="s">
        <v>66</v>
      </c>
      <c r="N5" s="7" t="s">
        <v>87</v>
      </c>
      <c r="O5" s="7" t="s">
        <v>21</v>
      </c>
      <c r="P5" s="7" t="s">
        <v>29</v>
      </c>
      <c r="Q5" s="7" t="s">
        <v>26</v>
      </c>
      <c r="R5" s="7" t="s">
        <v>29</v>
      </c>
      <c r="S5" s="7" t="s">
        <v>26</v>
      </c>
      <c r="T5" s="7" t="s">
        <v>23</v>
      </c>
      <c r="U5" s="7" t="s">
        <v>25</v>
      </c>
      <c r="V5" s="7" t="s">
        <v>26</v>
      </c>
      <c r="W5" s="7" t="s">
        <v>26</v>
      </c>
      <c r="X5" s="7" t="s">
        <v>23</v>
      </c>
      <c r="Y5" s="7" t="s">
        <v>23</v>
      </c>
    </row>
    <row r="6" spans="1:85" ht="15.75" customHeight="1" x14ac:dyDescent="0.5">
      <c r="A6" s="4">
        <v>2</v>
      </c>
      <c r="B6" s="7" t="s">
        <v>19</v>
      </c>
      <c r="C6" s="7" t="s">
        <v>18</v>
      </c>
      <c r="D6" s="7" t="s">
        <v>147</v>
      </c>
      <c r="E6" s="7" t="s">
        <v>46</v>
      </c>
      <c r="F6" s="7" t="s">
        <v>23</v>
      </c>
      <c r="G6" s="7" t="s">
        <v>55</v>
      </c>
      <c r="H6" s="7" t="s">
        <v>18</v>
      </c>
      <c r="I6" s="7" t="s">
        <v>148</v>
      </c>
      <c r="J6" s="7" t="s">
        <v>28</v>
      </c>
      <c r="K6" s="7" t="s">
        <v>26</v>
      </c>
      <c r="L6" s="7" t="s">
        <v>26</v>
      </c>
      <c r="M6" s="7" t="s">
        <v>26</v>
      </c>
      <c r="N6" s="7" t="s">
        <v>86</v>
      </c>
      <c r="O6" s="7" t="s">
        <v>26</v>
      </c>
      <c r="P6" s="7" t="s">
        <v>30</v>
      </c>
      <c r="Q6" s="7" t="s">
        <v>120</v>
      </c>
      <c r="R6" s="7" t="s">
        <v>133</v>
      </c>
      <c r="S6" s="7" t="s">
        <v>64</v>
      </c>
      <c r="T6" s="7" t="s">
        <v>18</v>
      </c>
      <c r="U6" s="7" t="s">
        <v>66</v>
      </c>
      <c r="V6" s="7" t="s">
        <v>21</v>
      </c>
      <c r="W6" s="7" t="s">
        <v>24</v>
      </c>
      <c r="X6" s="7" t="s">
        <v>29</v>
      </c>
      <c r="Y6" s="7" t="s">
        <v>40</v>
      </c>
    </row>
    <row r="7" spans="1:85" ht="15.75" customHeight="1" x14ac:dyDescent="0.5">
      <c r="A7" s="4">
        <v>3</v>
      </c>
      <c r="B7" s="7" t="s">
        <v>20</v>
      </c>
      <c r="C7" s="7" t="s">
        <v>23</v>
      </c>
      <c r="D7" s="7" t="s">
        <v>20</v>
      </c>
      <c r="E7" s="7" t="s">
        <v>196</v>
      </c>
      <c r="F7" s="7" t="s">
        <v>71</v>
      </c>
      <c r="G7" s="7" t="s">
        <v>29</v>
      </c>
      <c r="H7" s="7" t="s">
        <v>21</v>
      </c>
      <c r="I7" s="7" t="s">
        <v>66</v>
      </c>
      <c r="J7" s="7" t="s">
        <v>25</v>
      </c>
      <c r="K7" s="7" t="s">
        <v>18</v>
      </c>
      <c r="L7" s="7" t="s">
        <v>40</v>
      </c>
      <c r="M7" s="7" t="s">
        <v>21</v>
      </c>
      <c r="N7" s="7" t="s">
        <v>18</v>
      </c>
      <c r="O7" s="7" t="s">
        <v>18</v>
      </c>
      <c r="P7" s="7" t="s">
        <v>23</v>
      </c>
      <c r="Q7" s="7" t="s">
        <v>24</v>
      </c>
      <c r="R7" s="7" t="s">
        <v>26</v>
      </c>
      <c r="S7" s="7" t="s">
        <v>72</v>
      </c>
      <c r="T7" s="7" t="s">
        <v>26</v>
      </c>
      <c r="U7" s="7" t="s">
        <v>26</v>
      </c>
      <c r="V7" s="7" t="s">
        <v>25</v>
      </c>
      <c r="W7" s="7" t="s">
        <v>53</v>
      </c>
      <c r="X7" s="7" t="s">
        <v>38</v>
      </c>
      <c r="Y7" s="7" t="s">
        <v>18</v>
      </c>
    </row>
    <row r="8" spans="1:85" ht="15.75" customHeight="1" x14ac:dyDescent="0.5">
      <c r="A8" s="4">
        <v>4</v>
      </c>
      <c r="B8" s="7" t="s">
        <v>21</v>
      </c>
      <c r="C8" s="7" t="s">
        <v>65</v>
      </c>
      <c r="D8" s="7" t="s">
        <v>45</v>
      </c>
      <c r="E8" s="7" t="s">
        <v>64</v>
      </c>
      <c r="F8" s="7" t="s">
        <v>29</v>
      </c>
      <c r="G8" s="7" t="s">
        <v>138</v>
      </c>
      <c r="H8" s="7" t="s">
        <v>32</v>
      </c>
      <c r="I8" s="7" t="s">
        <v>149</v>
      </c>
      <c r="J8" s="7" t="s">
        <v>26</v>
      </c>
      <c r="K8" s="7" t="s">
        <v>29</v>
      </c>
      <c r="L8" s="7" t="s">
        <v>63</v>
      </c>
      <c r="M8" s="7" t="s">
        <v>65</v>
      </c>
      <c r="N8" s="7" t="s">
        <v>26</v>
      </c>
      <c r="O8" s="7" t="s">
        <v>25</v>
      </c>
      <c r="P8" s="7" t="s">
        <v>24</v>
      </c>
      <c r="Q8" s="7" t="s">
        <v>29</v>
      </c>
      <c r="R8" s="7" t="s">
        <v>40</v>
      </c>
      <c r="S8" s="7" t="s">
        <v>157</v>
      </c>
      <c r="T8" s="7" t="s">
        <v>28</v>
      </c>
      <c r="U8" s="7" t="s">
        <v>20</v>
      </c>
      <c r="V8" s="7" t="s">
        <v>72</v>
      </c>
      <c r="W8" s="7" t="s">
        <v>67</v>
      </c>
      <c r="X8" s="7" t="s">
        <v>32</v>
      </c>
      <c r="Y8" s="7" t="s">
        <v>191</v>
      </c>
    </row>
    <row r="9" spans="1:85" ht="15.75" customHeight="1" x14ac:dyDescent="0.5">
      <c r="A9" s="4">
        <v>5</v>
      </c>
      <c r="B9" s="7" t="s">
        <v>22</v>
      </c>
      <c r="C9" s="7" t="s">
        <v>53</v>
      </c>
      <c r="D9" s="7" t="s">
        <v>24</v>
      </c>
      <c r="E9" s="7" t="s">
        <v>158</v>
      </c>
      <c r="F9" s="7" t="s">
        <v>18</v>
      </c>
      <c r="G9" s="7" t="s">
        <v>98</v>
      </c>
      <c r="H9" s="7" t="s">
        <v>26</v>
      </c>
      <c r="I9" s="7" t="s">
        <v>18</v>
      </c>
      <c r="J9" s="7" t="s">
        <v>40</v>
      </c>
      <c r="K9" s="7" t="s">
        <v>24</v>
      </c>
      <c r="L9" s="7" t="s">
        <v>64</v>
      </c>
      <c r="M9" s="7" t="s">
        <v>29</v>
      </c>
      <c r="N9" s="7" t="s">
        <v>40</v>
      </c>
      <c r="O9" s="7" t="s">
        <v>111</v>
      </c>
      <c r="P9" s="7" t="s">
        <v>40</v>
      </c>
      <c r="Q9" s="7" t="s">
        <v>121</v>
      </c>
      <c r="R9" s="7" t="s">
        <v>36</v>
      </c>
      <c r="S9" s="7" t="s">
        <v>158</v>
      </c>
      <c r="T9" s="7" t="s">
        <v>30</v>
      </c>
      <c r="U9" s="7" t="s">
        <v>18</v>
      </c>
      <c r="V9" s="7" t="s">
        <v>133</v>
      </c>
      <c r="W9" s="7" t="s">
        <v>117</v>
      </c>
      <c r="X9" s="7" t="s">
        <v>66</v>
      </c>
      <c r="Y9" s="7" t="s">
        <v>192</v>
      </c>
    </row>
    <row r="10" spans="1:85" ht="15.75" customHeight="1" x14ac:dyDescent="0.5">
      <c r="A10" s="4">
        <v>6</v>
      </c>
      <c r="B10" s="7" t="s">
        <v>23</v>
      </c>
      <c r="C10" s="7" t="s">
        <v>86</v>
      </c>
      <c r="D10" s="7" t="s">
        <v>133</v>
      </c>
      <c r="E10" s="7" t="s">
        <v>197</v>
      </c>
      <c r="F10" s="7" t="s">
        <v>20</v>
      </c>
      <c r="G10" s="7" t="s">
        <v>36</v>
      </c>
      <c r="H10" s="7" t="s">
        <v>29</v>
      </c>
      <c r="I10" s="7" t="s">
        <v>64</v>
      </c>
      <c r="J10" s="7" t="s">
        <v>18</v>
      </c>
      <c r="K10" s="7" t="s">
        <v>23</v>
      </c>
      <c r="L10" s="7" t="s">
        <v>20</v>
      </c>
      <c r="M10" s="7" t="s">
        <v>24</v>
      </c>
      <c r="N10" s="7" t="s">
        <v>85</v>
      </c>
      <c r="O10" s="7" t="s">
        <v>28</v>
      </c>
      <c r="P10" s="7" t="s">
        <v>18</v>
      </c>
      <c r="Q10" s="7" t="s">
        <v>122</v>
      </c>
      <c r="R10" s="7" t="s">
        <v>32</v>
      </c>
      <c r="S10" s="7" t="s">
        <v>123</v>
      </c>
      <c r="T10" s="7" t="s">
        <v>66</v>
      </c>
      <c r="U10" s="7" t="s">
        <v>40</v>
      </c>
      <c r="V10" s="7" t="s">
        <v>18</v>
      </c>
    </row>
    <row r="11" spans="1:85" ht="15.75" customHeight="1" x14ac:dyDescent="0.5">
      <c r="A11" s="4">
        <v>7</v>
      </c>
      <c r="B11" s="7" t="s">
        <v>24</v>
      </c>
      <c r="C11" s="7" t="s">
        <v>25</v>
      </c>
      <c r="D11" s="7" t="s">
        <v>175</v>
      </c>
      <c r="E11" s="7" t="s">
        <v>28</v>
      </c>
      <c r="F11" s="7" t="s">
        <v>72</v>
      </c>
      <c r="G11" s="7" t="s">
        <v>23</v>
      </c>
      <c r="H11" s="7" t="s">
        <v>46</v>
      </c>
      <c r="I11" s="7" t="s">
        <v>150</v>
      </c>
      <c r="J11" s="7" t="s">
        <v>47</v>
      </c>
      <c r="K11" s="7" t="s">
        <v>82</v>
      </c>
      <c r="L11" s="7" t="s">
        <v>21</v>
      </c>
      <c r="M11" s="7" t="s">
        <v>133</v>
      </c>
      <c r="N11" s="7" t="s">
        <v>84</v>
      </c>
      <c r="O11" s="7" t="s">
        <v>67</v>
      </c>
      <c r="P11" s="7" t="s">
        <v>26</v>
      </c>
      <c r="Q11" s="7" t="s">
        <v>72</v>
      </c>
      <c r="R11" s="7" t="s">
        <v>23</v>
      </c>
      <c r="S11" s="7" t="s">
        <v>74</v>
      </c>
      <c r="T11" s="7" t="s">
        <v>25</v>
      </c>
      <c r="U11" s="7" t="s">
        <v>38</v>
      </c>
      <c r="V11" s="7" t="s">
        <v>187</v>
      </c>
    </row>
    <row r="12" spans="1:85" ht="15.75" customHeight="1" x14ac:dyDescent="0.5">
      <c r="A12" s="4">
        <v>8</v>
      </c>
      <c r="B12" s="7" t="s">
        <v>183</v>
      </c>
      <c r="C12" s="7" t="s">
        <v>24</v>
      </c>
      <c r="D12" s="7" t="s">
        <v>21</v>
      </c>
      <c r="E12" s="7" t="s">
        <v>30</v>
      </c>
      <c r="F12" s="7" t="s">
        <v>73</v>
      </c>
      <c r="G12" s="7" t="s">
        <v>40</v>
      </c>
      <c r="H12" s="7" t="s">
        <v>45</v>
      </c>
      <c r="I12" s="7" t="s">
        <v>112</v>
      </c>
      <c r="J12" s="7" t="s">
        <v>29</v>
      </c>
      <c r="K12" s="7" t="s">
        <v>40</v>
      </c>
      <c r="L12" s="7" t="s">
        <v>29</v>
      </c>
      <c r="M12" s="7" t="s">
        <v>134</v>
      </c>
      <c r="N12" s="7" t="s">
        <v>83</v>
      </c>
      <c r="O12" s="7" t="s">
        <v>112</v>
      </c>
      <c r="P12" s="7" t="s">
        <v>38</v>
      </c>
      <c r="Q12" s="7" t="s">
        <v>65</v>
      </c>
      <c r="R12" s="7" t="s">
        <v>45</v>
      </c>
      <c r="S12" s="7" t="s">
        <v>24</v>
      </c>
      <c r="T12" s="7" t="s">
        <v>29</v>
      </c>
      <c r="U12" s="7" t="s">
        <v>23</v>
      </c>
      <c r="V12" s="7" t="s">
        <v>23</v>
      </c>
    </row>
    <row r="13" spans="1:85" ht="15.75" customHeight="1" x14ac:dyDescent="0.5">
      <c r="A13" s="4">
        <v>9</v>
      </c>
      <c r="B13" s="7" t="s">
        <v>25</v>
      </c>
      <c r="C13" s="7" t="s">
        <v>93</v>
      </c>
      <c r="D13" s="7" t="s">
        <v>25</v>
      </c>
      <c r="E13" s="7" t="s">
        <v>82</v>
      </c>
      <c r="F13" s="7" t="s">
        <v>40</v>
      </c>
      <c r="G13" s="7" t="s">
        <v>71</v>
      </c>
      <c r="H13" s="7" t="s">
        <v>141</v>
      </c>
      <c r="I13" s="7" t="s">
        <v>151</v>
      </c>
      <c r="J13" s="7" t="s">
        <v>24</v>
      </c>
      <c r="K13" s="7" t="s">
        <v>28</v>
      </c>
      <c r="L13" s="7" t="s">
        <v>38</v>
      </c>
      <c r="M13" s="7" t="s">
        <v>72</v>
      </c>
      <c r="N13" s="7" t="s">
        <v>30</v>
      </c>
      <c r="O13" s="7" t="s">
        <v>113</v>
      </c>
      <c r="P13" s="7" t="s">
        <v>72</v>
      </c>
      <c r="Q13" s="7" t="s">
        <v>123</v>
      </c>
      <c r="R13" s="7" t="s">
        <v>57</v>
      </c>
      <c r="S13" s="7" t="s">
        <v>159</v>
      </c>
      <c r="T13" s="7" t="s">
        <v>65</v>
      </c>
      <c r="U13" s="7" t="s">
        <v>30</v>
      </c>
    </row>
    <row r="14" spans="1:85" ht="15.75" customHeight="1" x14ac:dyDescent="0.5">
      <c r="A14" s="4">
        <v>10</v>
      </c>
      <c r="B14" s="7" t="s">
        <v>26</v>
      </c>
      <c r="C14" s="7" t="s">
        <v>94</v>
      </c>
      <c r="D14" s="7" t="s">
        <v>176</v>
      </c>
      <c r="E14" s="7" t="s">
        <v>71</v>
      </c>
      <c r="F14" s="7" t="s">
        <v>38</v>
      </c>
      <c r="G14" s="7" t="s">
        <v>139</v>
      </c>
      <c r="H14" s="7" t="s">
        <v>66</v>
      </c>
      <c r="I14" s="7" t="s">
        <v>152</v>
      </c>
      <c r="J14" s="7" t="s">
        <v>46</v>
      </c>
      <c r="K14" s="7" t="s">
        <v>45</v>
      </c>
      <c r="L14" s="7" t="s">
        <v>65</v>
      </c>
      <c r="M14" s="7" t="s">
        <v>74</v>
      </c>
      <c r="N14" s="7" t="s">
        <v>82</v>
      </c>
      <c r="O14" s="7" t="s">
        <v>29</v>
      </c>
      <c r="P14" s="7" t="s">
        <v>25</v>
      </c>
      <c r="Q14" s="7" t="s">
        <v>124</v>
      </c>
      <c r="R14" s="7" t="s">
        <v>149</v>
      </c>
      <c r="S14" s="7" t="s">
        <v>38</v>
      </c>
      <c r="T14" s="7" t="s">
        <v>40</v>
      </c>
    </row>
    <row r="15" spans="1:85" ht="15.75" customHeight="1" x14ac:dyDescent="0.5">
      <c r="A15" s="4">
        <v>11</v>
      </c>
      <c r="B15" s="7" t="s">
        <v>27</v>
      </c>
      <c r="C15" s="7" t="s">
        <v>57</v>
      </c>
      <c r="D15" s="7" t="s">
        <v>177</v>
      </c>
      <c r="E15" s="7" t="s">
        <v>72</v>
      </c>
      <c r="F15" s="7" t="s">
        <v>74</v>
      </c>
      <c r="G15" s="7" t="s">
        <v>72</v>
      </c>
      <c r="H15" s="7" t="s">
        <v>23</v>
      </c>
      <c r="I15" s="7" t="s">
        <v>25</v>
      </c>
      <c r="J15" s="7" t="s">
        <v>51</v>
      </c>
      <c r="K15" s="7" t="s">
        <v>36</v>
      </c>
      <c r="L15" s="7" t="s">
        <v>18</v>
      </c>
      <c r="M15" s="7" t="s">
        <v>38</v>
      </c>
    </row>
    <row r="16" spans="1:85" ht="15.75" customHeight="1" x14ac:dyDescent="0.5">
      <c r="A16" s="4">
        <v>12</v>
      </c>
      <c r="B16" s="7" t="s">
        <v>28</v>
      </c>
      <c r="C16" s="7" t="s">
        <v>28</v>
      </c>
      <c r="D16" s="7" t="s">
        <v>178</v>
      </c>
      <c r="E16" s="7" t="s">
        <v>198</v>
      </c>
      <c r="F16" s="7" t="s">
        <v>25</v>
      </c>
      <c r="G16" s="7" t="s">
        <v>140</v>
      </c>
      <c r="H16" s="7" t="s">
        <v>42</v>
      </c>
      <c r="I16" s="7" t="s">
        <v>43</v>
      </c>
      <c r="J16" s="7" t="s">
        <v>35</v>
      </c>
      <c r="K16" s="7" t="s">
        <v>30</v>
      </c>
      <c r="L16" s="7" t="s">
        <v>36</v>
      </c>
    </row>
    <row r="17" spans="1:12" ht="15.75" customHeight="1" x14ac:dyDescent="0.5">
      <c r="A17" s="4">
        <v>13</v>
      </c>
      <c r="B17" s="7" t="s">
        <v>29</v>
      </c>
      <c r="C17" s="7" t="s">
        <v>45</v>
      </c>
      <c r="D17" s="7" t="s">
        <v>64</v>
      </c>
      <c r="E17" s="7" t="s">
        <v>18</v>
      </c>
      <c r="F17" s="7" t="s">
        <v>75</v>
      </c>
      <c r="G17" s="7" t="s">
        <v>141</v>
      </c>
      <c r="H17" s="7" t="s">
        <v>30</v>
      </c>
      <c r="I17" s="7" t="s">
        <v>153</v>
      </c>
      <c r="J17" s="7" t="s">
        <v>32</v>
      </c>
      <c r="K17" s="7" t="s">
        <v>52</v>
      </c>
      <c r="L17" s="7" t="s">
        <v>66</v>
      </c>
    </row>
    <row r="18" spans="1:12" ht="15.75" customHeight="1" x14ac:dyDescent="0.5">
      <c r="A18" s="4">
        <v>14</v>
      </c>
      <c r="B18" s="7" t="s">
        <v>30</v>
      </c>
      <c r="C18" s="7" t="s">
        <v>64</v>
      </c>
      <c r="D18" s="7" t="s">
        <v>179</v>
      </c>
      <c r="E18" s="7" t="s">
        <v>74</v>
      </c>
      <c r="F18" s="7" t="s">
        <v>28</v>
      </c>
      <c r="G18" s="7" t="s">
        <v>142</v>
      </c>
      <c r="H18" s="7" t="s">
        <v>74</v>
      </c>
      <c r="I18" s="7" t="s">
        <v>72</v>
      </c>
      <c r="J18" s="7" t="s">
        <v>38</v>
      </c>
      <c r="K18" s="7" t="s">
        <v>55</v>
      </c>
      <c r="L18" s="7" t="s">
        <v>67</v>
      </c>
    </row>
    <row r="19" spans="1:12" ht="15.75" customHeight="1" x14ac:dyDescent="0.5">
      <c r="A19" s="4">
        <v>15</v>
      </c>
      <c r="B19" s="7" t="s">
        <v>31</v>
      </c>
      <c r="C19" s="7" t="s">
        <v>49</v>
      </c>
      <c r="D19" s="7" t="s">
        <v>26</v>
      </c>
      <c r="E19" s="7" t="s">
        <v>25</v>
      </c>
      <c r="F19" s="7" t="s">
        <v>64</v>
      </c>
      <c r="G19" s="7" t="s">
        <v>143</v>
      </c>
      <c r="H19" s="7" t="s">
        <v>38</v>
      </c>
      <c r="I19" s="7" t="s">
        <v>30</v>
      </c>
      <c r="J19" s="7" t="s">
        <v>30</v>
      </c>
      <c r="K19" s="7" t="s">
        <v>166</v>
      </c>
    </row>
    <row r="20" spans="1:12" ht="15.75" customHeight="1" x14ac:dyDescent="0.5">
      <c r="A20" s="4">
        <v>16</v>
      </c>
      <c r="B20" s="7" t="s">
        <v>32</v>
      </c>
      <c r="C20" s="7" t="s">
        <v>95</v>
      </c>
      <c r="D20" s="7" t="s">
        <v>42</v>
      </c>
      <c r="E20" s="7" t="s">
        <v>40</v>
      </c>
      <c r="F20" s="7" t="s">
        <v>21</v>
      </c>
      <c r="G20" s="7" t="s">
        <v>25</v>
      </c>
      <c r="H20" s="7" t="s">
        <v>24</v>
      </c>
    </row>
    <row r="21" spans="1:12" ht="15.75" customHeight="1" x14ac:dyDescent="0.5">
      <c r="A21" s="4">
        <v>17</v>
      </c>
      <c r="B21" s="7" t="s">
        <v>33</v>
      </c>
      <c r="C21" s="7" t="s">
        <v>42</v>
      </c>
      <c r="D21" s="7" t="s">
        <v>38</v>
      </c>
      <c r="E21" s="7" t="s">
        <v>66</v>
      </c>
      <c r="F21" s="7" t="s">
        <v>26</v>
      </c>
      <c r="G21" s="7" t="s">
        <v>51</v>
      </c>
      <c r="H21" s="7" t="s">
        <v>151</v>
      </c>
    </row>
    <row r="22" spans="1:12" ht="15.75" customHeight="1" x14ac:dyDescent="0.5">
      <c r="A22" s="4">
        <v>18</v>
      </c>
      <c r="B22" s="7" t="s">
        <v>34</v>
      </c>
      <c r="C22" s="7" t="s">
        <v>29</v>
      </c>
      <c r="D22" s="7" t="s">
        <v>180</v>
      </c>
      <c r="E22" s="7" t="s">
        <v>32</v>
      </c>
      <c r="F22" s="7" t="s">
        <v>45</v>
      </c>
      <c r="G22" s="7" t="s">
        <v>21</v>
      </c>
      <c r="H22" s="7" t="s">
        <v>43</v>
      </c>
    </row>
    <row r="23" spans="1:12" ht="15" customHeight="1" x14ac:dyDescent="0.5">
      <c r="A23" s="4">
        <v>19</v>
      </c>
      <c r="B23" s="7" t="s">
        <v>35</v>
      </c>
      <c r="C23" s="7" t="s">
        <v>47</v>
      </c>
      <c r="D23" s="7" t="s">
        <v>123</v>
      </c>
      <c r="E23" s="7" t="s">
        <v>134</v>
      </c>
      <c r="F23" s="7" t="s">
        <v>36</v>
      </c>
      <c r="G23" s="7" t="s">
        <v>28</v>
      </c>
      <c r="H23" s="7" t="s">
        <v>40</v>
      </c>
    </row>
    <row r="24" spans="1:12" ht="15" customHeight="1" x14ac:dyDescent="0.5">
      <c r="A24" s="4">
        <v>20</v>
      </c>
      <c r="B24" s="7" t="s">
        <v>36</v>
      </c>
      <c r="C24" s="7" t="s">
        <v>96</v>
      </c>
      <c r="D24" s="7" t="s">
        <v>66</v>
      </c>
      <c r="E24" s="7" t="s">
        <v>26</v>
      </c>
      <c r="F24" s="7" t="s">
        <v>24</v>
      </c>
      <c r="G24" s="7" t="s">
        <v>32</v>
      </c>
      <c r="H24" s="7" t="s">
        <v>49</v>
      </c>
    </row>
    <row r="25" spans="1:12" ht="15" customHeight="1" x14ac:dyDescent="0.5">
      <c r="A25" s="4">
        <v>21</v>
      </c>
      <c r="B25" s="7" t="s">
        <v>37</v>
      </c>
      <c r="C25" s="7" t="s">
        <v>97</v>
      </c>
      <c r="D25" s="7" t="s">
        <v>29</v>
      </c>
      <c r="E25" s="7" t="s">
        <v>24</v>
      </c>
      <c r="F25" s="7" t="s">
        <v>76</v>
      </c>
      <c r="G25" s="7" t="s">
        <v>18</v>
      </c>
    </row>
    <row r="26" spans="1:12" ht="15" customHeight="1" x14ac:dyDescent="0.5">
      <c r="A26" s="4">
        <v>22</v>
      </c>
      <c r="B26" s="7" t="s">
        <v>38</v>
      </c>
      <c r="C26" s="7" t="s">
        <v>87</v>
      </c>
      <c r="D26" s="7" t="s">
        <v>158</v>
      </c>
      <c r="E26" s="7" t="s">
        <v>29</v>
      </c>
      <c r="F26" s="7" t="s">
        <v>77</v>
      </c>
      <c r="G26" s="7" t="s">
        <v>74</v>
      </c>
    </row>
    <row r="27" spans="1:12" ht="15" customHeight="1" x14ac:dyDescent="0.5">
      <c r="A27" s="4">
        <v>23</v>
      </c>
      <c r="B27" s="7" t="s">
        <v>39</v>
      </c>
      <c r="C27" s="7" t="s">
        <v>98</v>
      </c>
      <c r="D27" s="7" t="s">
        <v>23</v>
      </c>
      <c r="E27" s="7" t="s">
        <v>23</v>
      </c>
      <c r="F27" s="7" t="s">
        <v>66</v>
      </c>
    </row>
    <row r="28" spans="1:12" ht="15" customHeight="1" x14ac:dyDescent="0.5">
      <c r="A28" s="4">
        <v>24</v>
      </c>
      <c r="B28" s="7" t="s">
        <v>40</v>
      </c>
      <c r="C28" s="7" t="s">
        <v>99</v>
      </c>
      <c r="D28" s="7" t="s">
        <v>28</v>
      </c>
      <c r="E28" s="7" t="s">
        <v>199</v>
      </c>
      <c r="F28" s="7" t="s">
        <v>67</v>
      </c>
    </row>
    <row r="29" spans="1:12" ht="15" customHeight="1" x14ac:dyDescent="0.5">
      <c r="A29" s="4">
        <v>25</v>
      </c>
      <c r="B29" s="7" t="s">
        <v>41</v>
      </c>
      <c r="C29" s="7" t="s">
        <v>100</v>
      </c>
      <c r="D29" s="7" t="s">
        <v>181</v>
      </c>
      <c r="E29" s="7" t="s">
        <v>200</v>
      </c>
      <c r="F29" s="7" t="s">
        <v>78</v>
      </c>
    </row>
    <row r="30" spans="1:12" ht="15" customHeight="1" x14ac:dyDescent="0.5">
      <c r="A30" s="4">
        <v>26</v>
      </c>
      <c r="B30" s="7" t="s">
        <v>42</v>
      </c>
      <c r="C30" s="7" t="s">
        <v>101</v>
      </c>
      <c r="D30" s="7" t="s">
        <v>36</v>
      </c>
      <c r="E30" s="7" t="s">
        <v>65</v>
      </c>
      <c r="F30" s="7" t="s">
        <v>43</v>
      </c>
    </row>
    <row r="31" spans="1:12" ht="15" customHeight="1" x14ac:dyDescent="0.5">
      <c r="A31" s="4">
        <v>27</v>
      </c>
      <c r="B31" s="7" t="s">
        <v>43</v>
      </c>
      <c r="C31" s="7" t="s">
        <v>102</v>
      </c>
      <c r="D31" s="7" t="s">
        <v>72</v>
      </c>
      <c r="E31" s="7" t="s">
        <v>201</v>
      </c>
    </row>
    <row r="32" spans="1:12" ht="15" customHeight="1" x14ac:dyDescent="0.5">
      <c r="A32" s="4">
        <v>28</v>
      </c>
      <c r="B32" s="7" t="s">
        <v>44</v>
      </c>
      <c r="C32" s="7" t="s">
        <v>103</v>
      </c>
      <c r="D32" s="7" t="s">
        <v>182</v>
      </c>
    </row>
    <row r="33" spans="1:4" ht="15" customHeight="1" x14ac:dyDescent="0.5">
      <c r="A33" s="4">
        <v>29</v>
      </c>
      <c r="B33" s="7" t="s">
        <v>45</v>
      </c>
      <c r="C33" s="7" t="s">
        <v>104</v>
      </c>
      <c r="D33" s="7" t="s">
        <v>183</v>
      </c>
    </row>
    <row r="34" spans="1:4" ht="15" customHeight="1" x14ac:dyDescent="0.5">
      <c r="A34" s="4">
        <v>30</v>
      </c>
      <c r="B34" s="7" t="s">
        <v>46</v>
      </c>
      <c r="C34" s="7" t="s">
        <v>105</v>
      </c>
      <c r="D34" s="7" t="s">
        <v>73</v>
      </c>
    </row>
    <row r="35" spans="1:4" ht="15" customHeight="1" x14ac:dyDescent="0.5">
      <c r="A35" s="4">
        <v>31</v>
      </c>
      <c r="B35" s="7" t="s">
        <v>47</v>
      </c>
      <c r="C35" s="7" t="s">
        <v>82</v>
      </c>
      <c r="D35" s="7" t="s">
        <v>67</v>
      </c>
    </row>
    <row r="36" spans="1:4" ht="15" customHeight="1" x14ac:dyDescent="0.5">
      <c r="A36" s="4">
        <v>32</v>
      </c>
      <c r="B36" s="7" t="s">
        <v>48</v>
      </c>
      <c r="C36" s="7" t="s">
        <v>72</v>
      </c>
      <c r="D36" s="7" t="s">
        <v>74</v>
      </c>
    </row>
    <row r="37" spans="1:4" ht="15" customHeight="1" x14ac:dyDescent="0.5">
      <c r="A37" s="4">
        <v>33</v>
      </c>
      <c r="B37" s="7" t="s">
        <v>49</v>
      </c>
    </row>
    <row r="38" spans="1:4" ht="15" customHeight="1" x14ac:dyDescent="0.5">
      <c r="A38" s="4">
        <v>34</v>
      </c>
      <c r="B38" s="7" t="s">
        <v>50</v>
      </c>
    </row>
    <row r="39" spans="1:4" ht="15" customHeight="1" x14ac:dyDescent="0.5">
      <c r="A39" s="4">
        <v>35</v>
      </c>
      <c r="B39" s="7" t="s">
        <v>51</v>
      </c>
    </row>
    <row r="40" spans="1:4" ht="15" customHeight="1" x14ac:dyDescent="0.5">
      <c r="A40" s="4">
        <v>36</v>
      </c>
      <c r="B40" s="7" t="s">
        <v>52</v>
      </c>
    </row>
    <row r="41" spans="1:4" ht="15" customHeight="1" x14ac:dyDescent="0.5">
      <c r="A41" s="4">
        <v>37</v>
      </c>
      <c r="B41" s="7" t="s">
        <v>53</v>
      </c>
    </row>
    <row r="42" spans="1:4" ht="15" customHeight="1" x14ac:dyDescent="0.5">
      <c r="A42" s="4">
        <v>38</v>
      </c>
      <c r="B42" s="7" t="s">
        <v>54</v>
      </c>
    </row>
    <row r="43" spans="1:4" ht="15" customHeight="1" x14ac:dyDescent="0.5">
      <c r="A43" s="4">
        <v>39</v>
      </c>
      <c r="B43" s="7" t="s">
        <v>55</v>
      </c>
    </row>
    <row r="44" spans="1:4" ht="15" customHeight="1" x14ac:dyDescent="0.5">
      <c r="A44" s="4">
        <v>40</v>
      </c>
      <c r="B44" s="7" t="s">
        <v>56</v>
      </c>
    </row>
    <row r="45" spans="1:4" ht="15" customHeight="1" x14ac:dyDescent="0.5">
      <c r="A45" s="4">
        <v>41</v>
      </c>
      <c r="B45" s="7" t="s">
        <v>57</v>
      </c>
    </row>
    <row r="46" spans="1:4" ht="15" customHeight="1" x14ac:dyDescent="0.5">
      <c r="A46" s="4">
        <v>42</v>
      </c>
      <c r="B46" s="7" t="s">
        <v>58</v>
      </c>
    </row>
    <row r="47" spans="1:4" ht="15" customHeight="1" x14ac:dyDescent="0.5">
      <c r="A47" s="4">
        <v>43</v>
      </c>
      <c r="B47" s="7" t="s">
        <v>59</v>
      </c>
    </row>
    <row r="48" spans="1:4" ht="15" customHeight="1" x14ac:dyDescent="0.5">
      <c r="A48" s="4">
        <v>44</v>
      </c>
    </row>
    <row r="49" spans="1:1" ht="15" customHeight="1" x14ac:dyDescent="0.5">
      <c r="A49" s="4">
        <v>45</v>
      </c>
    </row>
    <row r="50" spans="1:1" ht="15" customHeight="1" x14ac:dyDescent="0.5">
      <c r="A50" s="4">
        <v>46</v>
      </c>
    </row>
    <row r="51" spans="1:1" ht="15" customHeight="1" x14ac:dyDescent="0.5">
      <c r="A51" s="4">
        <v>47</v>
      </c>
    </row>
    <row r="52" spans="1:1" ht="15" customHeight="1" x14ac:dyDescent="0.5">
      <c r="A52" s="4">
        <v>48</v>
      </c>
    </row>
    <row r="53" spans="1:1" ht="15" customHeight="1" x14ac:dyDescent="0.5">
      <c r="A53" s="4">
        <v>49</v>
      </c>
    </row>
    <row r="54" spans="1:1" ht="15" customHeight="1" x14ac:dyDescent="0.5">
      <c r="A54" s="4">
        <v>50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464843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</v>
      </c>
      <c r="B3" s="7" t="s">
        <v>18</v>
      </c>
      <c r="C3" s="15">
        <f>AVERAGE(A3:A20)</f>
        <v>5.4444444444444446</v>
      </c>
    </row>
    <row r="4" spans="1:26" ht="15.75" customHeight="1" x14ac:dyDescent="0.5">
      <c r="A4" s="4">
        <v>2</v>
      </c>
      <c r="B4" s="7" t="s">
        <v>18</v>
      </c>
    </row>
    <row r="5" spans="1:26" ht="15.75" customHeight="1" x14ac:dyDescent="0.5">
      <c r="A5" s="4">
        <v>1</v>
      </c>
      <c r="B5" s="7" t="s">
        <v>18</v>
      </c>
    </row>
    <row r="6" spans="1:26" ht="15.75" customHeight="1" x14ac:dyDescent="0.5">
      <c r="A6" s="4">
        <v>13</v>
      </c>
      <c r="B6" s="7" t="s">
        <v>18</v>
      </c>
    </row>
    <row r="7" spans="1:26" ht="15.75" customHeight="1" x14ac:dyDescent="0.5">
      <c r="A7" s="4">
        <v>5</v>
      </c>
      <c r="B7" s="7" t="s">
        <v>18</v>
      </c>
    </row>
    <row r="8" spans="1:26" ht="15.75" customHeight="1" x14ac:dyDescent="0.5">
      <c r="A8" s="4">
        <v>21</v>
      </c>
      <c r="B8" s="7" t="s">
        <v>18</v>
      </c>
    </row>
    <row r="9" spans="1:26" ht="15.75" customHeight="1" x14ac:dyDescent="0.5">
      <c r="A9" s="4">
        <v>2</v>
      </c>
      <c r="B9" s="7" t="s">
        <v>18</v>
      </c>
    </row>
    <row r="10" spans="1:26" ht="15.75" customHeight="1" x14ac:dyDescent="0.5">
      <c r="A10" s="4">
        <v>5</v>
      </c>
      <c r="B10" s="7" t="s">
        <v>18</v>
      </c>
    </row>
    <row r="11" spans="1:26" ht="15.75" customHeight="1" x14ac:dyDescent="0.5">
      <c r="A11" s="4">
        <v>6</v>
      </c>
      <c r="B11" s="7" t="s">
        <v>18</v>
      </c>
    </row>
    <row r="12" spans="1:26" ht="15.75" customHeight="1" x14ac:dyDescent="0.5">
      <c r="A12" s="4">
        <v>3</v>
      </c>
      <c r="B12" s="7" t="s">
        <v>18</v>
      </c>
    </row>
    <row r="13" spans="1:26" ht="15.75" customHeight="1" x14ac:dyDescent="0.5">
      <c r="A13" s="4">
        <v>11</v>
      </c>
      <c r="B13" s="7" t="s">
        <v>18</v>
      </c>
    </row>
    <row r="14" spans="1:26" ht="15.75" customHeight="1" x14ac:dyDescent="0.5">
      <c r="A14" s="4">
        <v>3</v>
      </c>
      <c r="B14" s="7" t="s">
        <v>18</v>
      </c>
    </row>
    <row r="15" spans="1:26" ht="15.75" customHeight="1" x14ac:dyDescent="0.5">
      <c r="A15" s="4">
        <v>3</v>
      </c>
      <c r="B15" s="7" t="s">
        <v>18</v>
      </c>
    </row>
    <row r="16" spans="1:26" ht="15.75" customHeight="1" x14ac:dyDescent="0.5">
      <c r="A16" s="4">
        <v>6</v>
      </c>
      <c r="B16" s="7" t="s">
        <v>18</v>
      </c>
    </row>
    <row r="17" spans="1:3" ht="15.75" customHeight="1" x14ac:dyDescent="0.5">
      <c r="A17" s="4">
        <v>2</v>
      </c>
      <c r="B17" s="7" t="s">
        <v>18</v>
      </c>
    </row>
    <row r="18" spans="1:3" ht="15.75" customHeight="1" x14ac:dyDescent="0.5">
      <c r="A18" s="4">
        <v>5</v>
      </c>
      <c r="B18" s="7" t="s">
        <v>18</v>
      </c>
    </row>
    <row r="19" spans="1:3" ht="15.75" customHeight="1" x14ac:dyDescent="0.5">
      <c r="A19" s="4">
        <v>6</v>
      </c>
      <c r="B19" s="7" t="s">
        <v>18</v>
      </c>
    </row>
    <row r="20" spans="1:3" ht="15.75" customHeight="1" x14ac:dyDescent="0.5">
      <c r="A20" s="4">
        <v>3</v>
      </c>
      <c r="B20" s="7" t="s">
        <v>18</v>
      </c>
    </row>
    <row r="21" spans="1:3" ht="15.75" customHeight="1" x14ac:dyDescent="0.5">
      <c r="A21" s="4">
        <v>28</v>
      </c>
      <c r="B21" s="7" t="s">
        <v>103</v>
      </c>
      <c r="C21" s="15">
        <f>A21</f>
        <v>28</v>
      </c>
    </row>
    <row r="22" spans="1:3" ht="15.75" customHeight="1" x14ac:dyDescent="0.5">
      <c r="A22" s="4">
        <v>4</v>
      </c>
      <c r="B22" s="7" t="s">
        <v>149</v>
      </c>
      <c r="C22" s="15">
        <f>AVERAGE(A22:A23)</f>
        <v>7</v>
      </c>
    </row>
    <row r="23" spans="1:3" ht="15.75" customHeight="1" x14ac:dyDescent="0.5">
      <c r="A23" s="4">
        <v>10</v>
      </c>
      <c r="B23" s="7" t="s">
        <v>149</v>
      </c>
    </row>
    <row r="24" spans="1:3" ht="15.75" customHeight="1" x14ac:dyDescent="0.5">
      <c r="A24" s="4">
        <v>19</v>
      </c>
      <c r="B24" s="7" t="s">
        <v>123</v>
      </c>
      <c r="C24" s="15">
        <f>AVERAGE(A24:A26)</f>
        <v>11.333333333333334</v>
      </c>
    </row>
    <row r="25" spans="1:3" ht="15.75" customHeight="1" x14ac:dyDescent="0.5">
      <c r="A25" s="4">
        <v>9</v>
      </c>
      <c r="B25" s="7" t="s">
        <v>123</v>
      </c>
    </row>
    <row r="26" spans="1:3" ht="15.75" customHeight="1" x14ac:dyDescent="0.5">
      <c r="A26" s="4">
        <v>6</v>
      </c>
      <c r="B26" s="7" t="s">
        <v>123</v>
      </c>
    </row>
    <row r="27" spans="1:3" ht="15.75" customHeight="1" x14ac:dyDescent="0.5">
      <c r="A27" s="4">
        <v>14</v>
      </c>
      <c r="B27" s="7" t="s">
        <v>142</v>
      </c>
      <c r="C27" s="15">
        <f>A27</f>
        <v>14</v>
      </c>
    </row>
    <row r="28" spans="1:3" ht="15.75" customHeight="1" x14ac:dyDescent="0.5">
      <c r="A28" s="4">
        <v>22</v>
      </c>
      <c r="B28" s="7" t="s">
        <v>158</v>
      </c>
      <c r="C28" s="15">
        <f>AVERAGE(A28:A30)</f>
        <v>10.666666666666666</v>
      </c>
    </row>
    <row r="29" spans="1:3" ht="15.75" customHeight="1" x14ac:dyDescent="0.5">
      <c r="A29" s="4">
        <v>5</v>
      </c>
      <c r="B29" s="7" t="s">
        <v>158</v>
      </c>
    </row>
    <row r="30" spans="1:3" ht="15.75" customHeight="1" x14ac:dyDescent="0.5">
      <c r="A30" s="4">
        <v>5</v>
      </c>
      <c r="B30" s="7" t="s">
        <v>158</v>
      </c>
    </row>
    <row r="31" spans="1:3" ht="15.75" customHeight="1" x14ac:dyDescent="0.5">
      <c r="A31" s="4">
        <v>1</v>
      </c>
      <c r="B31" s="7" t="s">
        <v>140</v>
      </c>
      <c r="C31" s="15">
        <f>AVERAGE(A31:A32)</f>
        <v>6.5</v>
      </c>
    </row>
    <row r="32" spans="1:3" ht="15.75" customHeight="1" x14ac:dyDescent="0.5">
      <c r="A32" s="4">
        <v>12</v>
      </c>
      <c r="B32" s="7" t="s">
        <v>140</v>
      </c>
    </row>
    <row r="33" spans="1:3" ht="15.75" customHeight="1" x14ac:dyDescent="0.5">
      <c r="A33" s="4">
        <v>26</v>
      </c>
      <c r="B33" s="7" t="s">
        <v>42</v>
      </c>
      <c r="C33" s="15">
        <f>AVERAGE(A33:A36)</f>
        <v>17.75</v>
      </c>
    </row>
    <row r="34" spans="1:3" ht="15.75" customHeight="1" x14ac:dyDescent="0.5">
      <c r="A34" s="4">
        <v>17</v>
      </c>
      <c r="B34" s="7" t="s">
        <v>42</v>
      </c>
    </row>
    <row r="35" spans="1:3" ht="15.75" customHeight="1" x14ac:dyDescent="0.5">
      <c r="A35" s="4">
        <v>16</v>
      </c>
      <c r="B35" s="7" t="s">
        <v>42</v>
      </c>
    </row>
    <row r="36" spans="1:3" ht="15.75" customHeight="1" x14ac:dyDescent="0.5">
      <c r="A36" s="4">
        <v>12</v>
      </c>
      <c r="B36" s="7" t="s">
        <v>42</v>
      </c>
    </row>
    <row r="37" spans="1:3" ht="15.75" customHeight="1" x14ac:dyDescent="0.5">
      <c r="A37" s="4">
        <v>19</v>
      </c>
      <c r="B37" s="7" t="s">
        <v>134</v>
      </c>
      <c r="C37" s="15">
        <f>AVERAGE(A37:A38)</f>
        <v>13.5</v>
      </c>
    </row>
    <row r="38" spans="1:3" ht="15.75" customHeight="1" x14ac:dyDescent="0.5">
      <c r="A38" s="4">
        <v>8</v>
      </c>
      <c r="B38" s="7" t="s">
        <v>134</v>
      </c>
    </row>
    <row r="39" spans="1:3" ht="15.75" customHeight="1" x14ac:dyDescent="0.5">
      <c r="A39" s="4">
        <v>30</v>
      </c>
      <c r="B39" s="7" t="s">
        <v>73</v>
      </c>
      <c r="C39" s="15">
        <f>AVERAGE(A39:A40)</f>
        <v>19</v>
      </c>
    </row>
    <row r="40" spans="1:3" ht="15.75" customHeight="1" x14ac:dyDescent="0.5">
      <c r="A40" s="4">
        <v>8</v>
      </c>
      <c r="B40" s="7" t="s">
        <v>73</v>
      </c>
    </row>
    <row r="41" spans="1:3" ht="15.75" customHeight="1" x14ac:dyDescent="0.5">
      <c r="A41" s="4">
        <v>32</v>
      </c>
      <c r="B41" s="7" t="s">
        <v>74</v>
      </c>
      <c r="C41" s="15">
        <f>AVERAGE(A41:A47)</f>
        <v>15.714285714285714</v>
      </c>
    </row>
    <row r="42" spans="1:3" ht="15.75" customHeight="1" x14ac:dyDescent="0.5">
      <c r="A42" s="4">
        <v>14</v>
      </c>
      <c r="B42" s="7" t="s">
        <v>74</v>
      </c>
    </row>
    <row r="43" spans="1:3" ht="15.75" customHeight="1" x14ac:dyDescent="0.5">
      <c r="A43" s="4">
        <v>11</v>
      </c>
      <c r="B43" s="7" t="s">
        <v>74</v>
      </c>
    </row>
    <row r="44" spans="1:3" ht="15.75" customHeight="1" x14ac:dyDescent="0.5">
      <c r="A44" s="4">
        <v>22</v>
      </c>
      <c r="B44" s="7" t="s">
        <v>74</v>
      </c>
    </row>
    <row r="45" spans="1:3" ht="15.75" customHeight="1" x14ac:dyDescent="0.5">
      <c r="A45" s="4">
        <v>14</v>
      </c>
      <c r="B45" s="7" t="s">
        <v>74</v>
      </c>
    </row>
    <row r="46" spans="1:3" ht="15.75" customHeight="1" x14ac:dyDescent="0.5">
      <c r="A46" s="4">
        <v>10</v>
      </c>
      <c r="B46" s="7" t="s">
        <v>74</v>
      </c>
    </row>
    <row r="47" spans="1:3" ht="15.75" customHeight="1" x14ac:dyDescent="0.5">
      <c r="A47" s="4">
        <v>7</v>
      </c>
      <c r="B47" s="7" t="s">
        <v>74</v>
      </c>
    </row>
    <row r="48" spans="1:3" ht="15.75" customHeight="1" x14ac:dyDescent="0.5">
      <c r="A48" s="4">
        <v>13</v>
      </c>
      <c r="B48" s="7" t="s">
        <v>75</v>
      </c>
      <c r="C48" s="15">
        <f t="shared" ref="C48:C49" si="0">A48</f>
        <v>13</v>
      </c>
    </row>
    <row r="49" spans="1:3" ht="15.75" customHeight="1" x14ac:dyDescent="0.5">
      <c r="A49" s="4">
        <v>16</v>
      </c>
      <c r="B49" s="7" t="s">
        <v>95</v>
      </c>
      <c r="C49" s="15">
        <f t="shared" si="0"/>
        <v>16</v>
      </c>
    </row>
    <row r="50" spans="1:3" ht="15.75" customHeight="1" x14ac:dyDescent="0.5">
      <c r="A50" s="4">
        <v>7</v>
      </c>
      <c r="B50" s="7" t="s">
        <v>175</v>
      </c>
      <c r="C50" s="15">
        <f>A50</f>
        <v>7</v>
      </c>
    </row>
    <row r="51" spans="1:3" ht="15.75" customHeight="1" x14ac:dyDescent="0.5">
      <c r="A51" s="4">
        <v>7</v>
      </c>
      <c r="B51" s="7" t="s">
        <v>24</v>
      </c>
      <c r="C51" s="15">
        <f>AVERAGE(A51:A63)</f>
        <v>8.7692307692307701</v>
      </c>
    </row>
    <row r="52" spans="1:3" ht="15.75" customHeight="1" x14ac:dyDescent="0.5">
      <c r="A52" s="4">
        <v>8</v>
      </c>
      <c r="B52" s="7" t="s">
        <v>24</v>
      </c>
    </row>
    <row r="53" spans="1:3" ht="15.75" customHeight="1" x14ac:dyDescent="0.5">
      <c r="A53" s="4">
        <v>5</v>
      </c>
      <c r="B53" s="7" t="s">
        <v>24</v>
      </c>
    </row>
    <row r="54" spans="1:3" ht="15.75" customHeight="1" x14ac:dyDescent="0.5">
      <c r="A54" s="4">
        <v>21</v>
      </c>
      <c r="B54" s="7" t="s">
        <v>24</v>
      </c>
    </row>
    <row r="55" spans="1:3" ht="15.75" customHeight="1" x14ac:dyDescent="0.5">
      <c r="A55" s="4">
        <v>20</v>
      </c>
      <c r="B55" s="7" t="s">
        <v>24</v>
      </c>
    </row>
    <row r="56" spans="1:3" ht="15.75" customHeight="1" x14ac:dyDescent="0.5">
      <c r="A56" s="4">
        <v>16</v>
      </c>
      <c r="B56" s="7" t="s">
        <v>24</v>
      </c>
    </row>
    <row r="57" spans="1:3" ht="15.75" customHeight="1" x14ac:dyDescent="0.5">
      <c r="A57" s="4">
        <v>9</v>
      </c>
      <c r="B57" s="7" t="s">
        <v>24</v>
      </c>
    </row>
    <row r="58" spans="1:3" ht="15.75" customHeight="1" x14ac:dyDescent="0.5">
      <c r="A58" s="4">
        <v>5</v>
      </c>
      <c r="B58" s="7" t="s">
        <v>24</v>
      </c>
    </row>
    <row r="59" spans="1:3" ht="15.75" customHeight="1" x14ac:dyDescent="0.5">
      <c r="A59" s="4">
        <v>6</v>
      </c>
      <c r="B59" s="7" t="s">
        <v>24</v>
      </c>
    </row>
    <row r="60" spans="1:3" ht="15.75" customHeight="1" x14ac:dyDescent="0.5">
      <c r="A60" s="4">
        <v>4</v>
      </c>
      <c r="B60" s="7" t="s">
        <v>24</v>
      </c>
    </row>
    <row r="61" spans="1:3" ht="15.75" customHeight="1" x14ac:dyDescent="0.5">
      <c r="A61" s="4">
        <v>3</v>
      </c>
      <c r="B61" s="7" t="s">
        <v>24</v>
      </c>
    </row>
    <row r="62" spans="1:3" ht="15.75" customHeight="1" x14ac:dyDescent="0.5">
      <c r="A62" s="4">
        <v>8</v>
      </c>
      <c r="B62" s="7" t="s">
        <v>24</v>
      </c>
    </row>
    <row r="63" spans="1:3" ht="15.75" customHeight="1" x14ac:dyDescent="0.5">
      <c r="A63" s="4">
        <v>2</v>
      </c>
      <c r="B63" s="7" t="s">
        <v>24</v>
      </c>
    </row>
    <row r="64" spans="1:3" ht="15.75" customHeight="1" x14ac:dyDescent="0.5">
      <c r="A64" s="4">
        <v>6</v>
      </c>
      <c r="B64" s="7" t="s">
        <v>133</v>
      </c>
      <c r="C64" s="15">
        <f>AVERAGE(A64:A67)</f>
        <v>5</v>
      </c>
    </row>
    <row r="65" spans="1:3" ht="15.75" customHeight="1" x14ac:dyDescent="0.5">
      <c r="A65" s="4">
        <v>7</v>
      </c>
      <c r="B65" s="7" t="s">
        <v>133</v>
      </c>
    </row>
    <row r="66" spans="1:3" ht="15.75" customHeight="1" x14ac:dyDescent="0.5">
      <c r="A66" s="4">
        <v>2</v>
      </c>
      <c r="B66" s="7" t="s">
        <v>133</v>
      </c>
    </row>
    <row r="67" spans="1:3" ht="15.75" customHeight="1" x14ac:dyDescent="0.5">
      <c r="A67" s="4">
        <v>5</v>
      </c>
      <c r="B67" s="7" t="s">
        <v>133</v>
      </c>
    </row>
    <row r="68" spans="1:3" ht="15.75" customHeight="1" x14ac:dyDescent="0.5">
      <c r="A68" s="4">
        <v>5</v>
      </c>
      <c r="B68" s="7" t="s">
        <v>121</v>
      </c>
      <c r="C68" s="15">
        <f t="shared" ref="C68:C73" si="1">A68</f>
        <v>5</v>
      </c>
    </row>
    <row r="69" spans="1:3" ht="15.75" customHeight="1" x14ac:dyDescent="0.5">
      <c r="A69" s="4">
        <v>18</v>
      </c>
      <c r="B69" s="7" t="s">
        <v>34</v>
      </c>
      <c r="C69" s="15">
        <f t="shared" si="1"/>
        <v>18</v>
      </c>
    </row>
    <row r="70" spans="1:3" ht="15.75" customHeight="1" x14ac:dyDescent="0.5">
      <c r="A70" s="4">
        <v>29</v>
      </c>
      <c r="B70" s="7" t="s">
        <v>104</v>
      </c>
      <c r="C70" s="15">
        <f t="shared" si="1"/>
        <v>29</v>
      </c>
    </row>
    <row r="71" spans="1:3" ht="15.75" customHeight="1" x14ac:dyDescent="0.5">
      <c r="A71" s="4">
        <v>6</v>
      </c>
      <c r="B71" s="7" t="s">
        <v>85</v>
      </c>
      <c r="C71" s="15">
        <f t="shared" si="1"/>
        <v>6</v>
      </c>
    </row>
    <row r="72" spans="1:3" ht="15.75" customHeight="1" x14ac:dyDescent="0.5">
      <c r="A72" s="4">
        <v>7</v>
      </c>
      <c r="B72" s="7" t="s">
        <v>84</v>
      </c>
      <c r="C72" s="15">
        <f t="shared" si="1"/>
        <v>7</v>
      </c>
    </row>
    <row r="73" spans="1:3" ht="15.75" customHeight="1" x14ac:dyDescent="0.5">
      <c r="A73" s="4">
        <v>17</v>
      </c>
      <c r="B73" s="7" t="s">
        <v>33</v>
      </c>
      <c r="C73" s="15">
        <f t="shared" si="1"/>
        <v>17</v>
      </c>
    </row>
    <row r="74" spans="1:3" ht="15.75" customHeight="1" x14ac:dyDescent="0.5">
      <c r="A74" s="4">
        <v>2</v>
      </c>
      <c r="B74" s="7" t="s">
        <v>19</v>
      </c>
      <c r="C74" s="15">
        <f>A74</f>
        <v>2</v>
      </c>
    </row>
    <row r="75" spans="1:3" ht="15.75" customHeight="1" x14ac:dyDescent="0.5">
      <c r="A75" s="4">
        <v>31</v>
      </c>
      <c r="B75" s="7" t="s">
        <v>67</v>
      </c>
      <c r="C75" s="15">
        <f>AVERAGE(A75:A79)</f>
        <v>16</v>
      </c>
    </row>
    <row r="76" spans="1:3" ht="15.75" customHeight="1" x14ac:dyDescent="0.5">
      <c r="A76" s="4">
        <v>24</v>
      </c>
      <c r="B76" s="7" t="s">
        <v>67</v>
      </c>
    </row>
    <row r="77" spans="1:3" ht="15.75" customHeight="1" x14ac:dyDescent="0.5">
      <c r="A77" s="4">
        <v>14</v>
      </c>
      <c r="B77" s="7" t="s">
        <v>67</v>
      </c>
    </row>
    <row r="78" spans="1:3" ht="15.75" customHeight="1" x14ac:dyDescent="0.5">
      <c r="A78" s="4">
        <v>7</v>
      </c>
      <c r="B78" s="7" t="s">
        <v>67</v>
      </c>
    </row>
    <row r="79" spans="1:3" ht="15.75" customHeight="1" x14ac:dyDescent="0.5">
      <c r="A79" s="4">
        <v>4</v>
      </c>
      <c r="B79" s="7" t="s">
        <v>67</v>
      </c>
    </row>
    <row r="80" spans="1:3" ht="15.75" customHeight="1" x14ac:dyDescent="0.5">
      <c r="A80" s="4">
        <v>22</v>
      </c>
      <c r="B80" s="7" t="s">
        <v>38</v>
      </c>
      <c r="C80" s="15">
        <f>AVERAGE(A80:A90)</f>
        <v>11.454545454545455</v>
      </c>
    </row>
    <row r="81" spans="1:3" ht="15.75" customHeight="1" x14ac:dyDescent="0.5">
      <c r="A81" s="4">
        <v>17</v>
      </c>
      <c r="B81" s="7" t="s">
        <v>38</v>
      </c>
    </row>
    <row r="82" spans="1:3" ht="15.75" customHeight="1" x14ac:dyDescent="0.5">
      <c r="A82" s="4">
        <v>10</v>
      </c>
      <c r="B82" s="7" t="s">
        <v>38</v>
      </c>
    </row>
    <row r="83" spans="1:3" ht="15.75" customHeight="1" x14ac:dyDescent="0.5">
      <c r="A83" s="4">
        <v>15</v>
      </c>
      <c r="B83" s="7" t="s">
        <v>38</v>
      </c>
    </row>
    <row r="84" spans="1:3" ht="15.75" customHeight="1" x14ac:dyDescent="0.5">
      <c r="A84" s="4">
        <v>14</v>
      </c>
      <c r="B84" s="7" t="s">
        <v>38</v>
      </c>
    </row>
    <row r="85" spans="1:3" ht="15.75" customHeight="1" x14ac:dyDescent="0.5">
      <c r="A85" s="4">
        <v>9</v>
      </c>
      <c r="B85" s="7" t="s">
        <v>38</v>
      </c>
    </row>
    <row r="86" spans="1:3" ht="15.75" customHeight="1" x14ac:dyDescent="0.5">
      <c r="A86" s="4">
        <v>11</v>
      </c>
      <c r="B86" s="7" t="s">
        <v>38</v>
      </c>
    </row>
    <row r="87" spans="1:3" ht="15.75" customHeight="1" x14ac:dyDescent="0.5">
      <c r="A87" s="4">
        <v>8</v>
      </c>
      <c r="B87" s="7" t="s">
        <v>38</v>
      </c>
    </row>
    <row r="88" spans="1:3" ht="15.75" customHeight="1" x14ac:dyDescent="0.5">
      <c r="A88" s="4">
        <v>10</v>
      </c>
      <c r="B88" s="7" t="s">
        <v>38</v>
      </c>
    </row>
    <row r="89" spans="1:3" ht="15.75" customHeight="1" x14ac:dyDescent="0.5">
      <c r="A89" s="4">
        <v>7</v>
      </c>
      <c r="B89" s="7" t="s">
        <v>38</v>
      </c>
    </row>
    <row r="90" spans="1:3" ht="15.75" customHeight="1" x14ac:dyDescent="0.5">
      <c r="A90" s="4">
        <v>3</v>
      </c>
      <c r="B90" s="7" t="s">
        <v>38</v>
      </c>
    </row>
    <row r="91" spans="1:3" ht="15.75" customHeight="1" x14ac:dyDescent="0.5">
      <c r="A91" s="4">
        <v>31</v>
      </c>
      <c r="B91" s="7" t="s">
        <v>82</v>
      </c>
      <c r="C91" s="15">
        <f>AVERAGE(A91:A94)</f>
        <v>14.25</v>
      </c>
    </row>
    <row r="92" spans="1:3" ht="15.75" customHeight="1" x14ac:dyDescent="0.5">
      <c r="A92" s="4">
        <v>9</v>
      </c>
      <c r="B92" s="7" t="s">
        <v>82</v>
      </c>
    </row>
    <row r="93" spans="1:3" ht="15.75" customHeight="1" x14ac:dyDescent="0.5">
      <c r="A93" s="4">
        <v>7</v>
      </c>
      <c r="B93" s="7" t="s">
        <v>82</v>
      </c>
    </row>
    <row r="94" spans="1:3" ht="15.75" customHeight="1" x14ac:dyDescent="0.5">
      <c r="A94" s="4">
        <v>10</v>
      </c>
      <c r="B94" s="7" t="s">
        <v>82</v>
      </c>
    </row>
    <row r="95" spans="1:3" ht="15.75" customHeight="1" x14ac:dyDescent="0.5">
      <c r="A95" s="4">
        <v>6</v>
      </c>
      <c r="B95" s="7" t="s">
        <v>86</v>
      </c>
      <c r="C95" s="15">
        <f>AVERAGE(A95:A96)</f>
        <v>4</v>
      </c>
    </row>
    <row r="96" spans="1:3" ht="15.75" customHeight="1" x14ac:dyDescent="0.5">
      <c r="A96" s="4">
        <v>2</v>
      </c>
      <c r="B96" s="7" t="s">
        <v>86</v>
      </c>
    </row>
    <row r="97" spans="1:3" ht="15.75" customHeight="1" x14ac:dyDescent="0.5">
      <c r="A97" s="4">
        <v>17</v>
      </c>
      <c r="B97" s="7" t="s">
        <v>151</v>
      </c>
      <c r="C97" s="15">
        <f>AVERAGE(A97:A98)</f>
        <v>13</v>
      </c>
    </row>
    <row r="98" spans="1:3" ht="15.75" customHeight="1" x14ac:dyDescent="0.5">
      <c r="A98" s="4">
        <v>9</v>
      </c>
      <c r="B98" s="7" t="s">
        <v>151</v>
      </c>
    </row>
    <row r="99" spans="1:3" ht="15.75" customHeight="1" x14ac:dyDescent="0.5">
      <c r="A99" s="4">
        <v>31</v>
      </c>
      <c r="B99" s="7" t="s">
        <v>47</v>
      </c>
      <c r="C99" s="15">
        <f>AVERAGE(A99:A101)</f>
        <v>19</v>
      </c>
    </row>
    <row r="100" spans="1:3" ht="15.75" customHeight="1" x14ac:dyDescent="0.5">
      <c r="A100" s="4">
        <v>19</v>
      </c>
      <c r="B100" s="7" t="s">
        <v>47</v>
      </c>
    </row>
    <row r="101" spans="1:3" ht="15.75" customHeight="1" x14ac:dyDescent="0.5">
      <c r="A101" s="4">
        <v>7</v>
      </c>
      <c r="B101" s="7" t="s">
        <v>47</v>
      </c>
    </row>
    <row r="102" spans="1:3" ht="15.75" customHeight="1" x14ac:dyDescent="0.5">
      <c r="A102" s="4">
        <v>15</v>
      </c>
      <c r="B102" s="7" t="s">
        <v>166</v>
      </c>
      <c r="C102" s="15">
        <f t="shared" ref="C102:C104" si="2">A102</f>
        <v>15</v>
      </c>
    </row>
    <row r="103" spans="1:3" ht="15.75" customHeight="1" x14ac:dyDescent="0.5">
      <c r="A103" s="4">
        <v>24</v>
      </c>
      <c r="B103" s="7" t="s">
        <v>99</v>
      </c>
      <c r="C103" s="15">
        <f t="shared" si="2"/>
        <v>24</v>
      </c>
    </row>
    <row r="104" spans="1:3" ht="15.75" customHeight="1" x14ac:dyDescent="0.5">
      <c r="A104" s="4">
        <v>25</v>
      </c>
      <c r="B104" s="7" t="s">
        <v>200</v>
      </c>
      <c r="C104" s="15">
        <f t="shared" si="2"/>
        <v>25</v>
      </c>
    </row>
    <row r="105" spans="1:3" ht="15.75" customHeight="1" x14ac:dyDescent="0.5">
      <c r="A105" s="4">
        <v>24</v>
      </c>
      <c r="B105" s="7" t="s">
        <v>40</v>
      </c>
      <c r="C105" s="15">
        <f>AVERAGE(A105:A118)</f>
        <v>8.8571428571428577</v>
      </c>
    </row>
    <row r="106" spans="1:3" ht="15.75" customHeight="1" x14ac:dyDescent="0.5">
      <c r="A106" s="4">
        <v>16</v>
      </c>
      <c r="B106" s="7" t="s">
        <v>40</v>
      </c>
    </row>
    <row r="107" spans="1:3" ht="15.75" customHeight="1" x14ac:dyDescent="0.5">
      <c r="A107" s="4">
        <v>9</v>
      </c>
      <c r="B107" s="7" t="s">
        <v>40</v>
      </c>
    </row>
    <row r="108" spans="1:3" ht="15.75" customHeight="1" x14ac:dyDescent="0.5">
      <c r="A108" s="4">
        <v>8</v>
      </c>
      <c r="B108" s="7" t="s">
        <v>40</v>
      </c>
    </row>
    <row r="109" spans="1:3" ht="15.75" customHeight="1" x14ac:dyDescent="0.5">
      <c r="A109" s="4">
        <v>19</v>
      </c>
      <c r="B109" s="7" t="s">
        <v>40</v>
      </c>
    </row>
    <row r="110" spans="1:3" ht="15.75" customHeight="1" x14ac:dyDescent="0.5">
      <c r="A110" s="4">
        <v>5</v>
      </c>
      <c r="B110" s="7" t="s">
        <v>40</v>
      </c>
    </row>
    <row r="111" spans="1:3" ht="15.75" customHeight="1" x14ac:dyDescent="0.5">
      <c r="A111" s="4">
        <v>8</v>
      </c>
      <c r="B111" s="7" t="s">
        <v>40</v>
      </c>
    </row>
    <row r="112" spans="1:3" ht="15.75" customHeight="1" x14ac:dyDescent="0.5">
      <c r="A112" s="4">
        <v>3</v>
      </c>
      <c r="B112" s="7" t="s">
        <v>40</v>
      </c>
    </row>
    <row r="113" spans="1:3" ht="15.75" customHeight="1" x14ac:dyDescent="0.5">
      <c r="A113" s="4">
        <v>5</v>
      </c>
      <c r="B113" s="7" t="s">
        <v>40</v>
      </c>
    </row>
    <row r="114" spans="1:3" ht="15.75" customHeight="1" x14ac:dyDescent="0.5">
      <c r="A114" s="4">
        <v>5</v>
      </c>
      <c r="B114" s="7" t="s">
        <v>40</v>
      </c>
    </row>
    <row r="115" spans="1:3" ht="15.75" customHeight="1" x14ac:dyDescent="0.5">
      <c r="A115" s="4">
        <v>4</v>
      </c>
      <c r="B115" s="7" t="s">
        <v>40</v>
      </c>
    </row>
    <row r="116" spans="1:3" ht="15.75" customHeight="1" x14ac:dyDescent="0.5">
      <c r="A116" s="4">
        <v>10</v>
      </c>
      <c r="B116" s="7" t="s">
        <v>40</v>
      </c>
    </row>
    <row r="117" spans="1:3" ht="15.75" customHeight="1" x14ac:dyDescent="0.5">
      <c r="A117" s="4">
        <v>6</v>
      </c>
      <c r="B117" s="7" t="s">
        <v>40</v>
      </c>
    </row>
    <row r="118" spans="1:3" ht="15.75" customHeight="1" x14ac:dyDescent="0.5">
      <c r="A118" s="4">
        <v>2</v>
      </c>
      <c r="B118" s="7" t="s">
        <v>40</v>
      </c>
    </row>
    <row r="119" spans="1:3" ht="15.75" customHeight="1" x14ac:dyDescent="0.5">
      <c r="A119" s="4">
        <v>13</v>
      </c>
      <c r="B119" s="7" t="s">
        <v>23</v>
      </c>
      <c r="C119" s="15">
        <f>AVERAGE(A119:A135)</f>
        <v>7.2941176470588234</v>
      </c>
    </row>
    <row r="120" spans="1:3" ht="15.75" customHeight="1" x14ac:dyDescent="0.5">
      <c r="A120" s="4">
        <v>6</v>
      </c>
      <c r="B120" s="7" t="s">
        <v>23</v>
      </c>
    </row>
    <row r="121" spans="1:3" ht="15.75" customHeight="1" x14ac:dyDescent="0.5">
      <c r="A121" s="4">
        <v>3</v>
      </c>
      <c r="B121" s="7" t="s">
        <v>23</v>
      </c>
    </row>
    <row r="122" spans="1:3" ht="15.75" customHeight="1" x14ac:dyDescent="0.5">
      <c r="A122" s="4">
        <v>23</v>
      </c>
      <c r="B122" s="7" t="s">
        <v>23</v>
      </c>
    </row>
    <row r="123" spans="1:3" ht="15.75" customHeight="1" x14ac:dyDescent="0.5">
      <c r="A123" s="4">
        <v>23</v>
      </c>
      <c r="B123" s="7" t="s">
        <v>23</v>
      </c>
    </row>
    <row r="124" spans="1:3" ht="15.75" customHeight="1" x14ac:dyDescent="0.5">
      <c r="A124" s="4">
        <v>2</v>
      </c>
      <c r="B124" s="7" t="s">
        <v>23</v>
      </c>
    </row>
    <row r="125" spans="1:3" ht="15.75" customHeight="1" x14ac:dyDescent="0.5">
      <c r="A125" s="4">
        <v>7</v>
      </c>
      <c r="B125" s="7" t="s">
        <v>23</v>
      </c>
    </row>
    <row r="126" spans="1:3" ht="15.75" customHeight="1" x14ac:dyDescent="0.5">
      <c r="A126" s="4">
        <v>11</v>
      </c>
      <c r="B126" s="7" t="s">
        <v>23</v>
      </c>
    </row>
    <row r="127" spans="1:3" ht="15.75" customHeight="1" x14ac:dyDescent="0.5">
      <c r="A127" s="4">
        <v>1</v>
      </c>
      <c r="B127" s="7" t="s">
        <v>23</v>
      </c>
    </row>
    <row r="128" spans="1:3" ht="15.75" customHeight="1" x14ac:dyDescent="0.5">
      <c r="A128" s="4">
        <v>6</v>
      </c>
      <c r="B128" s="7" t="s">
        <v>23</v>
      </c>
    </row>
    <row r="129" spans="1:3" ht="15.75" customHeight="1" x14ac:dyDescent="0.5">
      <c r="A129" s="4">
        <v>3</v>
      </c>
      <c r="B129" s="7" t="s">
        <v>23</v>
      </c>
    </row>
    <row r="130" spans="1:3" ht="15.75" customHeight="1" x14ac:dyDescent="0.5">
      <c r="A130" s="4">
        <v>7</v>
      </c>
      <c r="B130" s="7" t="s">
        <v>23</v>
      </c>
    </row>
    <row r="131" spans="1:3" ht="15.75" customHeight="1" x14ac:dyDescent="0.5">
      <c r="A131" s="4">
        <v>1</v>
      </c>
      <c r="B131" s="7" t="s">
        <v>23</v>
      </c>
    </row>
    <row r="132" spans="1:3" ht="15.75" customHeight="1" x14ac:dyDescent="0.5">
      <c r="A132" s="4">
        <v>8</v>
      </c>
      <c r="B132" s="7" t="s">
        <v>23</v>
      </c>
    </row>
    <row r="133" spans="1:3" ht="15.75" customHeight="1" x14ac:dyDescent="0.5">
      <c r="A133" s="4">
        <v>8</v>
      </c>
      <c r="B133" s="7" t="s">
        <v>23</v>
      </c>
    </row>
    <row r="134" spans="1:3" ht="15.75" customHeight="1" x14ac:dyDescent="0.5">
      <c r="A134" s="4">
        <v>1</v>
      </c>
      <c r="B134" s="7" t="s">
        <v>23</v>
      </c>
    </row>
    <row r="135" spans="1:3" ht="15.75" customHeight="1" x14ac:dyDescent="0.5">
      <c r="A135" s="4">
        <v>1</v>
      </c>
      <c r="B135" s="7" t="s">
        <v>23</v>
      </c>
    </row>
    <row r="136" spans="1:3" ht="15.75" customHeight="1" x14ac:dyDescent="0.5">
      <c r="A136" s="4">
        <v>38</v>
      </c>
      <c r="B136" s="7" t="s">
        <v>54</v>
      </c>
      <c r="C136" s="15">
        <f t="shared" ref="C136:C137" si="3">A136</f>
        <v>38</v>
      </c>
    </row>
    <row r="137" spans="1:3" ht="15.75" customHeight="1" x14ac:dyDescent="0.5">
      <c r="A137" s="4">
        <v>25</v>
      </c>
      <c r="B137" s="7" t="s">
        <v>41</v>
      </c>
      <c r="C137" s="15">
        <f t="shared" si="3"/>
        <v>25</v>
      </c>
    </row>
    <row r="138" spans="1:3" ht="15.75" customHeight="1" x14ac:dyDescent="0.5">
      <c r="A138" s="4">
        <v>10</v>
      </c>
      <c r="B138" s="7" t="s">
        <v>26</v>
      </c>
      <c r="C138" s="15">
        <f>AVERAGE(A138:A157)</f>
        <v>5.2</v>
      </c>
    </row>
    <row r="139" spans="1:3" ht="15.75" customHeight="1" x14ac:dyDescent="0.5">
      <c r="A139" s="4">
        <v>1</v>
      </c>
      <c r="B139" s="7" t="s">
        <v>26</v>
      </c>
    </row>
    <row r="140" spans="1:3" ht="15.75" customHeight="1" x14ac:dyDescent="0.5">
      <c r="A140" s="4">
        <v>15</v>
      </c>
      <c r="B140" s="7" t="s">
        <v>26</v>
      </c>
    </row>
    <row r="141" spans="1:3" ht="15.75" customHeight="1" x14ac:dyDescent="0.5">
      <c r="A141" s="4">
        <v>20</v>
      </c>
      <c r="B141" s="7" t="s">
        <v>26</v>
      </c>
    </row>
    <row r="142" spans="1:3" ht="15.75" customHeight="1" x14ac:dyDescent="0.5">
      <c r="A142" s="4">
        <v>17</v>
      </c>
      <c r="B142" s="7" t="s">
        <v>26</v>
      </c>
    </row>
    <row r="143" spans="1:3" ht="15.75" customHeight="1" x14ac:dyDescent="0.5">
      <c r="A143" s="4">
        <v>5</v>
      </c>
      <c r="B143" s="7" t="s">
        <v>26</v>
      </c>
    </row>
    <row r="144" spans="1:3" ht="15.75" customHeight="1" x14ac:dyDescent="0.5">
      <c r="A144" s="4">
        <v>4</v>
      </c>
      <c r="B144" s="7" t="s">
        <v>26</v>
      </c>
    </row>
    <row r="145" spans="1:3" ht="15.75" customHeight="1" x14ac:dyDescent="0.5">
      <c r="A145" s="4">
        <v>2</v>
      </c>
      <c r="B145" s="7" t="s">
        <v>26</v>
      </c>
    </row>
    <row r="146" spans="1:3" ht="15.75" customHeight="1" x14ac:dyDescent="0.5">
      <c r="A146" s="4">
        <v>2</v>
      </c>
      <c r="B146" s="7" t="s">
        <v>26</v>
      </c>
    </row>
    <row r="147" spans="1:3" ht="15.75" customHeight="1" x14ac:dyDescent="0.5">
      <c r="A147" s="4">
        <v>2</v>
      </c>
      <c r="B147" s="7" t="s">
        <v>26</v>
      </c>
    </row>
    <row r="148" spans="1:3" ht="15.75" customHeight="1" x14ac:dyDescent="0.5">
      <c r="A148" s="4">
        <v>4</v>
      </c>
      <c r="B148" s="7" t="s">
        <v>26</v>
      </c>
    </row>
    <row r="149" spans="1:3" ht="15.75" customHeight="1" x14ac:dyDescent="0.5">
      <c r="A149" s="4">
        <v>2</v>
      </c>
      <c r="B149" s="7" t="s">
        <v>26</v>
      </c>
    </row>
    <row r="150" spans="1:3" ht="15.75" customHeight="1" x14ac:dyDescent="0.5">
      <c r="A150" s="4">
        <v>7</v>
      </c>
      <c r="B150" s="7" t="s">
        <v>26</v>
      </c>
    </row>
    <row r="151" spans="1:3" ht="15.75" customHeight="1" x14ac:dyDescent="0.5">
      <c r="A151" s="4">
        <v>1</v>
      </c>
      <c r="B151" s="7" t="s">
        <v>26</v>
      </c>
    </row>
    <row r="152" spans="1:3" ht="15.75" customHeight="1" x14ac:dyDescent="0.5">
      <c r="A152" s="4">
        <v>3</v>
      </c>
      <c r="B152" s="7" t="s">
        <v>26</v>
      </c>
    </row>
    <row r="153" spans="1:3" ht="15.75" customHeight="1" x14ac:dyDescent="0.5">
      <c r="A153" s="4">
        <v>1</v>
      </c>
      <c r="B153" s="7" t="s">
        <v>26</v>
      </c>
    </row>
    <row r="154" spans="1:3" ht="15.75" customHeight="1" x14ac:dyDescent="0.5">
      <c r="A154" s="4">
        <v>3</v>
      </c>
      <c r="B154" s="7" t="s">
        <v>26</v>
      </c>
    </row>
    <row r="155" spans="1:3" ht="15.75" customHeight="1" x14ac:dyDescent="0.5">
      <c r="A155" s="4">
        <v>3</v>
      </c>
      <c r="B155" s="7" t="s">
        <v>26</v>
      </c>
    </row>
    <row r="156" spans="1:3" ht="15.75" customHeight="1" x14ac:dyDescent="0.5">
      <c r="A156" s="4">
        <v>1</v>
      </c>
      <c r="B156" s="7" t="s">
        <v>26</v>
      </c>
    </row>
    <row r="157" spans="1:3" ht="15.75" customHeight="1" x14ac:dyDescent="0.5">
      <c r="A157" s="4">
        <v>1</v>
      </c>
      <c r="B157" s="7" t="s">
        <v>26</v>
      </c>
    </row>
    <row r="158" spans="1:3" ht="15.75" customHeight="1" x14ac:dyDescent="0.5">
      <c r="A158" s="4">
        <v>9</v>
      </c>
      <c r="B158" s="7" t="s">
        <v>25</v>
      </c>
      <c r="C158" s="15">
        <f>AVERAGE(A158:A171)</f>
        <v>7.7142857142857144</v>
      </c>
    </row>
    <row r="159" spans="1:3" ht="15.75" customHeight="1" x14ac:dyDescent="0.5">
      <c r="A159" s="4">
        <v>7</v>
      </c>
      <c r="B159" s="7" t="s">
        <v>25</v>
      </c>
    </row>
    <row r="160" spans="1:3" ht="15.75" customHeight="1" x14ac:dyDescent="0.5">
      <c r="A160" s="4">
        <v>9</v>
      </c>
      <c r="B160" s="7" t="s">
        <v>25</v>
      </c>
    </row>
    <row r="161" spans="1:3" ht="15.75" customHeight="1" x14ac:dyDescent="0.5">
      <c r="A161" s="4">
        <v>15</v>
      </c>
      <c r="B161" s="7" t="s">
        <v>25</v>
      </c>
    </row>
    <row r="162" spans="1:3" ht="15.75" customHeight="1" x14ac:dyDescent="0.5">
      <c r="A162" s="4">
        <v>12</v>
      </c>
      <c r="B162" s="7" t="s">
        <v>25</v>
      </c>
    </row>
    <row r="163" spans="1:3" ht="15.75" customHeight="1" x14ac:dyDescent="0.5">
      <c r="A163" s="4">
        <v>16</v>
      </c>
      <c r="B163" s="7" t="s">
        <v>25</v>
      </c>
    </row>
    <row r="164" spans="1:3" ht="15.75" customHeight="1" x14ac:dyDescent="0.5">
      <c r="A164" s="4">
        <v>1</v>
      </c>
      <c r="B164" s="7" t="s">
        <v>25</v>
      </c>
    </row>
    <row r="165" spans="1:3" ht="15.75" customHeight="1" x14ac:dyDescent="0.5">
      <c r="A165" s="4">
        <v>11</v>
      </c>
      <c r="B165" s="7" t="s">
        <v>25</v>
      </c>
    </row>
    <row r="166" spans="1:3" ht="15.75" customHeight="1" x14ac:dyDescent="0.5">
      <c r="A166" s="4">
        <v>3</v>
      </c>
      <c r="B166" s="7" t="s">
        <v>25</v>
      </c>
    </row>
    <row r="167" spans="1:3" ht="15.75" customHeight="1" x14ac:dyDescent="0.5">
      <c r="A167" s="4">
        <v>4</v>
      </c>
      <c r="B167" s="7" t="s">
        <v>25</v>
      </c>
    </row>
    <row r="168" spans="1:3" ht="15.75" customHeight="1" x14ac:dyDescent="0.5">
      <c r="A168" s="4">
        <v>10</v>
      </c>
      <c r="B168" s="7" t="s">
        <v>25</v>
      </c>
    </row>
    <row r="169" spans="1:3" ht="15.75" customHeight="1" x14ac:dyDescent="0.5">
      <c r="A169" s="4">
        <v>7</v>
      </c>
      <c r="B169" s="7" t="s">
        <v>25</v>
      </c>
    </row>
    <row r="170" spans="1:3" ht="15.75" customHeight="1" x14ac:dyDescent="0.5">
      <c r="A170" s="4">
        <v>1</v>
      </c>
      <c r="B170" s="7" t="s">
        <v>25</v>
      </c>
    </row>
    <row r="171" spans="1:3" ht="15.75" customHeight="1" x14ac:dyDescent="0.5">
      <c r="A171" s="4">
        <v>3</v>
      </c>
      <c r="B171" s="7" t="s">
        <v>25</v>
      </c>
    </row>
    <row r="172" spans="1:3" ht="15.75" customHeight="1" x14ac:dyDescent="0.5">
      <c r="A172" s="4">
        <v>4</v>
      </c>
      <c r="B172" s="7" t="s">
        <v>21</v>
      </c>
      <c r="C172" s="15">
        <f>AVERAGE(A172:A180)</f>
        <v>6.8888888888888893</v>
      </c>
    </row>
    <row r="173" spans="1:3" ht="15.75" customHeight="1" x14ac:dyDescent="0.5">
      <c r="A173" s="4">
        <v>8</v>
      </c>
      <c r="B173" s="7" t="s">
        <v>21</v>
      </c>
    </row>
    <row r="174" spans="1:3" ht="15.75" customHeight="1" x14ac:dyDescent="0.5">
      <c r="A174" s="4">
        <v>16</v>
      </c>
      <c r="B174" s="7" t="s">
        <v>21</v>
      </c>
    </row>
    <row r="175" spans="1:3" ht="15.75" customHeight="1" x14ac:dyDescent="0.5">
      <c r="A175" s="4">
        <v>18</v>
      </c>
      <c r="B175" s="7" t="s">
        <v>21</v>
      </c>
    </row>
    <row r="176" spans="1:3" ht="15.75" customHeight="1" x14ac:dyDescent="0.5">
      <c r="A176" s="4">
        <v>3</v>
      </c>
      <c r="B176" s="7" t="s">
        <v>21</v>
      </c>
    </row>
    <row r="177" spans="1:3" ht="15.75" customHeight="1" x14ac:dyDescent="0.5">
      <c r="A177" s="4">
        <v>7</v>
      </c>
      <c r="B177" s="7" t="s">
        <v>21</v>
      </c>
    </row>
    <row r="178" spans="1:3" ht="15.75" customHeight="1" x14ac:dyDescent="0.5">
      <c r="A178" s="4">
        <v>3</v>
      </c>
      <c r="B178" s="7" t="s">
        <v>21</v>
      </c>
    </row>
    <row r="179" spans="1:3" ht="15.75" customHeight="1" x14ac:dyDescent="0.5">
      <c r="A179" s="4">
        <v>1</v>
      </c>
      <c r="B179" s="7" t="s">
        <v>21</v>
      </c>
    </row>
    <row r="180" spans="1:3" ht="15.75" customHeight="1" x14ac:dyDescent="0.5">
      <c r="A180" s="4">
        <v>2</v>
      </c>
      <c r="B180" s="7" t="s">
        <v>21</v>
      </c>
    </row>
    <row r="181" spans="1:3" ht="15.75" customHeight="1" x14ac:dyDescent="0.5">
      <c r="A181" s="4">
        <v>3</v>
      </c>
      <c r="B181" s="7" t="s">
        <v>196</v>
      </c>
      <c r="C181" s="15">
        <f t="shared" ref="C181:C184" si="4">A181</f>
        <v>3</v>
      </c>
    </row>
    <row r="182" spans="1:3" ht="15.75" customHeight="1" x14ac:dyDescent="0.5">
      <c r="A182" s="4">
        <v>20</v>
      </c>
      <c r="B182" s="7" t="s">
        <v>96</v>
      </c>
      <c r="C182" s="15">
        <f t="shared" si="4"/>
        <v>20</v>
      </c>
    </row>
    <row r="183" spans="1:3" ht="15.75" customHeight="1" x14ac:dyDescent="0.5">
      <c r="A183" s="4">
        <v>25</v>
      </c>
      <c r="B183" s="7" t="s">
        <v>78</v>
      </c>
      <c r="C183" s="15">
        <f t="shared" si="4"/>
        <v>25</v>
      </c>
    </row>
    <row r="184" spans="1:3" ht="15.75" customHeight="1" x14ac:dyDescent="0.5">
      <c r="A184" s="4">
        <v>4</v>
      </c>
      <c r="B184" s="7" t="s">
        <v>191</v>
      </c>
      <c r="C184" s="15">
        <f t="shared" si="4"/>
        <v>4</v>
      </c>
    </row>
    <row r="185" spans="1:3" ht="15.75" customHeight="1" x14ac:dyDescent="0.5">
      <c r="A185" s="4">
        <v>35</v>
      </c>
      <c r="B185" s="7" t="s">
        <v>51</v>
      </c>
      <c r="C185" s="15">
        <f>AVERAGE(A185:A187)</f>
        <v>21</v>
      </c>
    </row>
    <row r="186" spans="1:3" ht="15.75" customHeight="1" x14ac:dyDescent="0.5">
      <c r="A186" s="4">
        <v>17</v>
      </c>
      <c r="B186" s="7" t="s">
        <v>51</v>
      </c>
    </row>
    <row r="187" spans="1:3" ht="15.75" customHeight="1" x14ac:dyDescent="0.5">
      <c r="A187" s="4">
        <v>11</v>
      </c>
      <c r="B187" s="7" t="s">
        <v>51</v>
      </c>
    </row>
    <row r="188" spans="1:3" ht="15.75" customHeight="1" x14ac:dyDescent="0.5">
      <c r="A188" s="4">
        <v>13</v>
      </c>
      <c r="B188" s="7" t="s">
        <v>141</v>
      </c>
      <c r="C188" s="15">
        <f>AVERAGE(A188:A189)</f>
        <v>11</v>
      </c>
    </row>
    <row r="189" spans="1:3" ht="15.75" customHeight="1" x14ac:dyDescent="0.5">
      <c r="A189" s="4">
        <v>9</v>
      </c>
      <c r="B189" s="7" t="s">
        <v>141</v>
      </c>
    </row>
    <row r="190" spans="1:3" ht="15.75" customHeight="1" x14ac:dyDescent="0.5">
      <c r="A190" s="4">
        <v>13</v>
      </c>
      <c r="B190" s="7" t="s">
        <v>29</v>
      </c>
      <c r="C190" s="15">
        <f>AVERAGE(A190:A206)</f>
        <v>8.117647058823529</v>
      </c>
    </row>
    <row r="191" spans="1:3" ht="15.75" customHeight="1" x14ac:dyDescent="0.5">
      <c r="A191" s="4">
        <v>18</v>
      </c>
      <c r="B191" s="7" t="s">
        <v>29</v>
      </c>
    </row>
    <row r="192" spans="1:3" ht="15.75" customHeight="1" x14ac:dyDescent="0.5">
      <c r="A192" s="4">
        <v>21</v>
      </c>
      <c r="B192" s="7" t="s">
        <v>29</v>
      </c>
    </row>
    <row r="193" spans="1:3" ht="15.75" customHeight="1" x14ac:dyDescent="0.5">
      <c r="A193" s="4">
        <v>22</v>
      </c>
      <c r="B193" s="7" t="s">
        <v>29</v>
      </c>
    </row>
    <row r="194" spans="1:3" ht="15.75" customHeight="1" x14ac:dyDescent="0.5">
      <c r="A194" s="4">
        <v>4</v>
      </c>
      <c r="B194" s="7" t="s">
        <v>29</v>
      </c>
    </row>
    <row r="195" spans="1:3" ht="15.75" customHeight="1" x14ac:dyDescent="0.5">
      <c r="A195" s="4">
        <v>3</v>
      </c>
      <c r="B195" s="7" t="s">
        <v>29</v>
      </c>
    </row>
    <row r="196" spans="1:3" ht="15.75" customHeight="1" x14ac:dyDescent="0.5">
      <c r="A196" s="4">
        <v>6</v>
      </c>
      <c r="B196" s="7" t="s">
        <v>29</v>
      </c>
    </row>
    <row r="197" spans="1:3" ht="15.75" customHeight="1" x14ac:dyDescent="0.5">
      <c r="A197" s="4">
        <v>8</v>
      </c>
      <c r="B197" s="7" t="s">
        <v>29</v>
      </c>
    </row>
    <row r="198" spans="1:3" ht="15.75" customHeight="1" x14ac:dyDescent="0.5">
      <c r="A198" s="4">
        <v>4</v>
      </c>
      <c r="B198" s="7" t="s">
        <v>29</v>
      </c>
    </row>
    <row r="199" spans="1:3" ht="15.75" customHeight="1" x14ac:dyDescent="0.5">
      <c r="A199" s="4">
        <v>8</v>
      </c>
      <c r="B199" s="7" t="s">
        <v>29</v>
      </c>
    </row>
    <row r="200" spans="1:3" ht="15.75" customHeight="1" x14ac:dyDescent="0.5">
      <c r="A200" s="4">
        <v>5</v>
      </c>
      <c r="B200" s="7" t="s">
        <v>29</v>
      </c>
    </row>
    <row r="201" spans="1:3" ht="15.75" customHeight="1" x14ac:dyDescent="0.5">
      <c r="A201" s="4">
        <v>10</v>
      </c>
      <c r="B201" s="7" t="s">
        <v>29</v>
      </c>
    </row>
    <row r="202" spans="1:3" ht="15.75" customHeight="1" x14ac:dyDescent="0.5">
      <c r="A202" s="4">
        <v>1</v>
      </c>
      <c r="B202" s="7" t="s">
        <v>29</v>
      </c>
    </row>
    <row r="203" spans="1:3" ht="15.75" customHeight="1" x14ac:dyDescent="0.5">
      <c r="A203" s="4">
        <v>4</v>
      </c>
      <c r="B203" s="7" t="s">
        <v>29</v>
      </c>
    </row>
    <row r="204" spans="1:3" ht="15.75" customHeight="1" x14ac:dyDescent="0.5">
      <c r="A204" s="4">
        <v>1</v>
      </c>
      <c r="B204" s="7" t="s">
        <v>29</v>
      </c>
    </row>
    <row r="205" spans="1:3" ht="15.75" customHeight="1" x14ac:dyDescent="0.5">
      <c r="A205" s="4">
        <v>8</v>
      </c>
      <c r="B205" s="7" t="s">
        <v>29</v>
      </c>
    </row>
    <row r="206" spans="1:3" ht="15.75" customHeight="1" x14ac:dyDescent="0.5">
      <c r="A206" s="4">
        <v>2</v>
      </c>
      <c r="B206" s="7" t="s">
        <v>29</v>
      </c>
    </row>
    <row r="207" spans="1:3" ht="15.75" customHeight="1" x14ac:dyDescent="0.5">
      <c r="A207" s="4">
        <v>21</v>
      </c>
      <c r="B207" s="7" t="s">
        <v>37</v>
      </c>
      <c r="C207" s="15">
        <f t="shared" ref="C207:C212" si="5">A207</f>
        <v>21</v>
      </c>
    </row>
    <row r="208" spans="1:3" ht="15.75" customHeight="1" x14ac:dyDescent="0.5">
      <c r="A208" s="4">
        <v>10</v>
      </c>
      <c r="B208" s="7" t="s">
        <v>139</v>
      </c>
      <c r="C208" s="15">
        <f t="shared" si="5"/>
        <v>10</v>
      </c>
    </row>
    <row r="209" spans="1:3" ht="15.75" customHeight="1" x14ac:dyDescent="0.5">
      <c r="A209" s="4">
        <v>4</v>
      </c>
      <c r="B209" s="7" t="s">
        <v>138</v>
      </c>
      <c r="C209" s="15">
        <f t="shared" si="5"/>
        <v>4</v>
      </c>
    </row>
    <row r="210" spans="1:3" ht="15.75" customHeight="1" x14ac:dyDescent="0.5">
      <c r="A210" s="4">
        <v>12</v>
      </c>
      <c r="B210" s="7" t="s">
        <v>198</v>
      </c>
      <c r="C210" s="15">
        <f t="shared" si="5"/>
        <v>12</v>
      </c>
    </row>
    <row r="211" spans="1:3" ht="15.75" customHeight="1" x14ac:dyDescent="0.5">
      <c r="A211" s="4">
        <v>28</v>
      </c>
      <c r="B211" s="7" t="s">
        <v>182</v>
      </c>
      <c r="C211" s="15">
        <f t="shared" si="5"/>
        <v>28</v>
      </c>
    </row>
    <row r="212" spans="1:3" ht="15.75" customHeight="1" x14ac:dyDescent="0.5">
      <c r="A212" s="4">
        <v>11</v>
      </c>
      <c r="B212" s="7" t="s">
        <v>177</v>
      </c>
      <c r="C212" s="15">
        <f t="shared" si="5"/>
        <v>11</v>
      </c>
    </row>
    <row r="213" spans="1:3" ht="15.75" customHeight="1" x14ac:dyDescent="0.5">
      <c r="A213" s="4">
        <v>20</v>
      </c>
      <c r="B213" s="7" t="s">
        <v>36</v>
      </c>
      <c r="C213" s="15">
        <f>AVERAGE(A213:A219)</f>
        <v>14.142857142857142</v>
      </c>
    </row>
    <row r="214" spans="1:3" ht="15.75" customHeight="1" x14ac:dyDescent="0.5">
      <c r="A214" s="4">
        <v>26</v>
      </c>
      <c r="B214" s="7" t="s">
        <v>36</v>
      </c>
    </row>
    <row r="215" spans="1:3" ht="15.75" customHeight="1" x14ac:dyDescent="0.5">
      <c r="A215" s="4">
        <v>19</v>
      </c>
      <c r="B215" s="7" t="s">
        <v>36</v>
      </c>
    </row>
    <row r="216" spans="1:3" ht="15.75" customHeight="1" x14ac:dyDescent="0.5">
      <c r="A216" s="4">
        <v>6</v>
      </c>
      <c r="B216" s="7" t="s">
        <v>36</v>
      </c>
    </row>
    <row r="217" spans="1:3" ht="15.75" customHeight="1" x14ac:dyDescent="0.5">
      <c r="A217" s="4">
        <v>11</v>
      </c>
      <c r="B217" s="7" t="s">
        <v>36</v>
      </c>
    </row>
    <row r="218" spans="1:3" ht="15.75" customHeight="1" x14ac:dyDescent="0.5">
      <c r="A218" s="4">
        <v>12</v>
      </c>
      <c r="B218" s="7" t="s">
        <v>36</v>
      </c>
    </row>
    <row r="219" spans="1:3" ht="15.75" customHeight="1" x14ac:dyDescent="0.5">
      <c r="A219" s="4">
        <v>5</v>
      </c>
      <c r="B219" s="7" t="s">
        <v>36</v>
      </c>
    </row>
    <row r="220" spans="1:3" ht="15.75" customHeight="1" x14ac:dyDescent="0.5">
      <c r="A220" s="4">
        <v>19</v>
      </c>
      <c r="B220" s="7" t="s">
        <v>35</v>
      </c>
      <c r="C220" s="15">
        <f>AVERAGE(A220:A221)</f>
        <v>15.5</v>
      </c>
    </row>
    <row r="221" spans="1:3" ht="15.75" customHeight="1" x14ac:dyDescent="0.5">
      <c r="A221" s="4">
        <v>12</v>
      </c>
      <c r="B221" s="7" t="s">
        <v>35</v>
      </c>
    </row>
    <row r="222" spans="1:3" ht="15.75" customHeight="1" x14ac:dyDescent="0.5">
      <c r="A222" s="4">
        <v>32</v>
      </c>
      <c r="B222" s="7" t="s">
        <v>72</v>
      </c>
      <c r="C222" s="15">
        <f>AVERAGE(A222:A232)</f>
        <v>12.181818181818182</v>
      </c>
    </row>
    <row r="223" spans="1:3" ht="15.75" customHeight="1" x14ac:dyDescent="0.5">
      <c r="A223" s="4">
        <v>27</v>
      </c>
      <c r="B223" s="7" t="s">
        <v>72</v>
      </c>
    </row>
    <row r="224" spans="1:3" ht="15.75" customHeight="1" x14ac:dyDescent="0.5">
      <c r="A224" s="4">
        <v>11</v>
      </c>
      <c r="B224" s="7" t="s">
        <v>72</v>
      </c>
    </row>
    <row r="225" spans="1:3" ht="15.75" customHeight="1" x14ac:dyDescent="0.5">
      <c r="A225" s="4">
        <v>7</v>
      </c>
      <c r="B225" s="7" t="s">
        <v>72</v>
      </c>
    </row>
    <row r="226" spans="1:3" ht="15.75" customHeight="1" x14ac:dyDescent="0.5">
      <c r="A226" s="4">
        <v>11</v>
      </c>
      <c r="B226" s="7" t="s">
        <v>72</v>
      </c>
    </row>
    <row r="227" spans="1:3" ht="15.75" customHeight="1" x14ac:dyDescent="0.5">
      <c r="A227" s="4">
        <v>14</v>
      </c>
      <c r="B227" s="7" t="s">
        <v>72</v>
      </c>
    </row>
    <row r="228" spans="1:3" ht="15.75" customHeight="1" x14ac:dyDescent="0.5">
      <c r="A228" s="4">
        <v>9</v>
      </c>
      <c r="B228" s="7" t="s">
        <v>72</v>
      </c>
    </row>
    <row r="229" spans="1:3" ht="15.75" customHeight="1" x14ac:dyDescent="0.5">
      <c r="A229" s="4">
        <v>9</v>
      </c>
      <c r="B229" s="7" t="s">
        <v>72</v>
      </c>
    </row>
    <row r="230" spans="1:3" ht="15.75" customHeight="1" x14ac:dyDescent="0.5">
      <c r="A230" s="4">
        <v>7</v>
      </c>
      <c r="B230" s="7" t="s">
        <v>72</v>
      </c>
    </row>
    <row r="231" spans="1:3" ht="15.75" customHeight="1" x14ac:dyDescent="0.5">
      <c r="A231" s="4">
        <v>3</v>
      </c>
      <c r="B231" s="7" t="s">
        <v>72</v>
      </c>
    </row>
    <row r="232" spans="1:3" ht="15.75" customHeight="1" x14ac:dyDescent="0.5">
      <c r="A232" s="4">
        <v>4</v>
      </c>
      <c r="B232" s="7" t="s">
        <v>72</v>
      </c>
    </row>
    <row r="233" spans="1:3" ht="15.75" customHeight="1" x14ac:dyDescent="0.5">
      <c r="A233" s="4">
        <v>15</v>
      </c>
      <c r="B233" s="7" t="s">
        <v>143</v>
      </c>
      <c r="C233" s="15">
        <f t="shared" ref="C233" si="6">A233</f>
        <v>15</v>
      </c>
    </row>
    <row r="234" spans="1:3" ht="15.75" customHeight="1" x14ac:dyDescent="0.5">
      <c r="A234" s="4">
        <v>12</v>
      </c>
      <c r="B234" s="7" t="s">
        <v>28</v>
      </c>
      <c r="C234" s="15">
        <f>AVERAGE(A234:A243)</f>
        <v>10.9</v>
      </c>
    </row>
    <row r="235" spans="1:3" ht="15.75" customHeight="1" x14ac:dyDescent="0.5">
      <c r="A235" s="4">
        <v>12</v>
      </c>
      <c r="B235" s="7" t="s">
        <v>28</v>
      </c>
    </row>
    <row r="236" spans="1:3" ht="15.75" customHeight="1" x14ac:dyDescent="0.5">
      <c r="A236" s="4">
        <v>24</v>
      </c>
      <c r="B236" s="7" t="s">
        <v>28</v>
      </c>
    </row>
    <row r="237" spans="1:3" ht="15.75" customHeight="1" x14ac:dyDescent="0.5">
      <c r="A237" s="4">
        <v>7</v>
      </c>
      <c r="B237" s="7" t="s">
        <v>28</v>
      </c>
    </row>
    <row r="238" spans="1:3" ht="15.75" customHeight="1" x14ac:dyDescent="0.5">
      <c r="A238" s="4">
        <v>14</v>
      </c>
      <c r="B238" s="7" t="s">
        <v>28</v>
      </c>
    </row>
    <row r="239" spans="1:3" ht="15.75" customHeight="1" x14ac:dyDescent="0.5">
      <c r="A239" s="4">
        <v>19</v>
      </c>
      <c r="B239" s="7" t="s">
        <v>28</v>
      </c>
    </row>
    <row r="240" spans="1:3" ht="15.75" customHeight="1" x14ac:dyDescent="0.5">
      <c r="A240" s="4">
        <v>2</v>
      </c>
      <c r="B240" s="7" t="s">
        <v>28</v>
      </c>
    </row>
    <row r="241" spans="1:3" ht="15.75" customHeight="1" x14ac:dyDescent="0.5">
      <c r="A241" s="4">
        <v>9</v>
      </c>
      <c r="B241" s="7" t="s">
        <v>28</v>
      </c>
    </row>
    <row r="242" spans="1:3" ht="15.75" customHeight="1" x14ac:dyDescent="0.5">
      <c r="A242" s="4">
        <v>6</v>
      </c>
      <c r="B242" s="7" t="s">
        <v>28</v>
      </c>
    </row>
    <row r="243" spans="1:3" ht="15.75" customHeight="1" x14ac:dyDescent="0.5">
      <c r="A243" s="4">
        <v>4</v>
      </c>
      <c r="B243" s="7" t="s">
        <v>28</v>
      </c>
    </row>
    <row r="244" spans="1:3" ht="15.75" customHeight="1" x14ac:dyDescent="0.5">
      <c r="A244" s="4">
        <v>1</v>
      </c>
      <c r="B244" s="7" t="s">
        <v>62</v>
      </c>
      <c r="C244" s="15">
        <f t="shared" ref="C244:C246" si="7">A244</f>
        <v>1</v>
      </c>
    </row>
    <row r="245" spans="1:3" ht="15.75" customHeight="1" x14ac:dyDescent="0.5">
      <c r="A245" s="4">
        <v>10</v>
      </c>
      <c r="B245" s="7" t="s">
        <v>176</v>
      </c>
      <c r="C245" s="15">
        <f t="shared" si="7"/>
        <v>10</v>
      </c>
    </row>
    <row r="246" spans="1:3" ht="15.75" customHeight="1" x14ac:dyDescent="0.5">
      <c r="A246" s="4">
        <v>40</v>
      </c>
      <c r="B246" s="7" t="s">
        <v>56</v>
      </c>
      <c r="C246" s="15">
        <f t="shared" si="7"/>
        <v>40</v>
      </c>
    </row>
    <row r="247" spans="1:3" ht="15.75" customHeight="1" x14ac:dyDescent="0.5">
      <c r="A247" s="4">
        <v>7</v>
      </c>
      <c r="B247" s="7" t="s">
        <v>183</v>
      </c>
      <c r="C247" s="15">
        <f>AVERAGE(A247:A249)</f>
        <v>14.666666666666666</v>
      </c>
    </row>
    <row r="248" spans="1:3" ht="15.75" customHeight="1" x14ac:dyDescent="0.5">
      <c r="A248" s="4">
        <v>8</v>
      </c>
      <c r="B248" s="7" t="s">
        <v>183</v>
      </c>
    </row>
    <row r="249" spans="1:3" ht="15.75" customHeight="1" x14ac:dyDescent="0.5">
      <c r="A249" s="4">
        <v>29</v>
      </c>
      <c r="B249" s="7" t="s">
        <v>183</v>
      </c>
    </row>
    <row r="250" spans="1:3" ht="15.75" customHeight="1" x14ac:dyDescent="0.5">
      <c r="A250" s="4">
        <v>2</v>
      </c>
      <c r="B250" s="7" t="s">
        <v>148</v>
      </c>
      <c r="C250" s="15">
        <f t="shared" ref="C250" si="8">A250</f>
        <v>2</v>
      </c>
    </row>
    <row r="251" spans="1:3" ht="15.75" customHeight="1" x14ac:dyDescent="0.5">
      <c r="A251" s="4">
        <v>36</v>
      </c>
      <c r="B251" s="7" t="s">
        <v>52</v>
      </c>
      <c r="C251" s="15">
        <f>AVERAGE(A251:A252)</f>
        <v>24.5</v>
      </c>
    </row>
    <row r="252" spans="1:3" ht="15.75" customHeight="1" x14ac:dyDescent="0.5">
      <c r="A252" s="4">
        <v>13</v>
      </c>
      <c r="B252" s="7" t="s">
        <v>52</v>
      </c>
    </row>
    <row r="253" spans="1:3" ht="15.75" customHeight="1" x14ac:dyDescent="0.5">
      <c r="A253" s="4">
        <v>20</v>
      </c>
      <c r="B253" s="7" t="s">
        <v>66</v>
      </c>
      <c r="C253" s="15">
        <f>AVERAGE(A253:A262)</f>
        <v>10</v>
      </c>
    </row>
    <row r="254" spans="1:3" ht="15.75" customHeight="1" x14ac:dyDescent="0.5">
      <c r="A254" s="4">
        <v>17</v>
      </c>
      <c r="B254" s="7" t="s">
        <v>66</v>
      </c>
    </row>
    <row r="255" spans="1:3" ht="15.75" customHeight="1" x14ac:dyDescent="0.5">
      <c r="A255" s="4">
        <v>23</v>
      </c>
      <c r="B255" s="7" t="s">
        <v>66</v>
      </c>
    </row>
    <row r="256" spans="1:3" ht="15.75" customHeight="1" x14ac:dyDescent="0.5">
      <c r="A256" s="4">
        <v>10</v>
      </c>
      <c r="B256" s="7" t="s">
        <v>66</v>
      </c>
    </row>
    <row r="257" spans="1:3" ht="15.75" customHeight="1" x14ac:dyDescent="0.5">
      <c r="A257" s="4">
        <v>3</v>
      </c>
      <c r="B257" s="7" t="s">
        <v>66</v>
      </c>
    </row>
    <row r="258" spans="1:3" ht="15.75" customHeight="1" x14ac:dyDescent="0.5">
      <c r="A258" s="4">
        <v>13</v>
      </c>
      <c r="B258" s="7" t="s">
        <v>66</v>
      </c>
    </row>
    <row r="259" spans="1:3" ht="15.75" customHeight="1" x14ac:dyDescent="0.5">
      <c r="A259" s="4">
        <v>1</v>
      </c>
      <c r="B259" s="7" t="s">
        <v>66</v>
      </c>
    </row>
    <row r="260" spans="1:3" ht="15.75" customHeight="1" x14ac:dyDescent="0.5">
      <c r="A260" s="4">
        <v>6</v>
      </c>
      <c r="B260" s="7" t="s">
        <v>66</v>
      </c>
    </row>
    <row r="261" spans="1:3" ht="15.75" customHeight="1" x14ac:dyDescent="0.5">
      <c r="A261" s="4">
        <v>2</v>
      </c>
      <c r="B261" s="7" t="s">
        <v>66</v>
      </c>
    </row>
    <row r="262" spans="1:3" ht="15.75" customHeight="1" x14ac:dyDescent="0.5">
      <c r="A262" s="4">
        <v>5</v>
      </c>
      <c r="B262" s="7" t="s">
        <v>66</v>
      </c>
    </row>
    <row r="263" spans="1:3" ht="15.75" customHeight="1" x14ac:dyDescent="0.5">
      <c r="A263" s="4">
        <v>23</v>
      </c>
      <c r="B263" s="7" t="s">
        <v>98</v>
      </c>
      <c r="C263" s="15">
        <f>AVERAGE(A263:A264)</f>
        <v>14</v>
      </c>
    </row>
    <row r="264" spans="1:3" ht="15.75" customHeight="1" x14ac:dyDescent="0.5">
      <c r="A264" s="4">
        <v>5</v>
      </c>
      <c r="B264" s="7" t="s">
        <v>98</v>
      </c>
    </row>
    <row r="265" spans="1:3" ht="15.75" customHeight="1" x14ac:dyDescent="0.5">
      <c r="A265" s="4">
        <v>32</v>
      </c>
      <c r="B265" s="7" t="s">
        <v>48</v>
      </c>
      <c r="C265" s="15">
        <f t="shared" ref="C265:C267" si="9">A265</f>
        <v>32</v>
      </c>
    </row>
    <row r="266" spans="1:3" ht="15.75" customHeight="1" x14ac:dyDescent="0.5">
      <c r="A266" s="4">
        <v>21</v>
      </c>
      <c r="B266" s="7" t="s">
        <v>97</v>
      </c>
      <c r="C266" s="15">
        <f t="shared" si="9"/>
        <v>21</v>
      </c>
    </row>
    <row r="267" spans="1:3" ht="15.75" customHeight="1" x14ac:dyDescent="0.5">
      <c r="A267" s="4">
        <v>10</v>
      </c>
      <c r="B267" s="7" t="s">
        <v>94</v>
      </c>
      <c r="C267" s="15">
        <f t="shared" si="9"/>
        <v>10</v>
      </c>
    </row>
    <row r="268" spans="1:3" ht="15.75" customHeight="1" x14ac:dyDescent="0.5">
      <c r="A268" s="4">
        <v>8</v>
      </c>
      <c r="B268" s="7" t="s">
        <v>112</v>
      </c>
      <c r="C268" s="15">
        <f>AVERAGE(A268:A269)</f>
        <v>8</v>
      </c>
    </row>
    <row r="269" spans="1:3" ht="15.75" customHeight="1" x14ac:dyDescent="0.5">
      <c r="A269" s="4">
        <v>8</v>
      </c>
      <c r="B269" s="7" t="s">
        <v>112</v>
      </c>
    </row>
    <row r="270" spans="1:3" ht="15.75" customHeight="1" x14ac:dyDescent="0.5">
      <c r="A270" s="4">
        <v>9</v>
      </c>
      <c r="B270" s="7" t="s">
        <v>93</v>
      </c>
      <c r="C270" s="15">
        <f t="shared" ref="C270" si="10">A270</f>
        <v>9</v>
      </c>
    </row>
    <row r="271" spans="1:3" ht="15.75" customHeight="1" x14ac:dyDescent="0.5">
      <c r="A271" s="4">
        <v>4</v>
      </c>
      <c r="B271" s="7" t="s">
        <v>65</v>
      </c>
      <c r="C271" s="15">
        <f>AVERAGE(A271:A276)</f>
        <v>10.166666666666666</v>
      </c>
    </row>
    <row r="272" spans="1:3" ht="15.75" customHeight="1" x14ac:dyDescent="0.5">
      <c r="A272" s="4">
        <v>26</v>
      </c>
      <c r="B272" s="7" t="s">
        <v>65</v>
      </c>
    </row>
    <row r="273" spans="1:3" ht="15.75" customHeight="1" x14ac:dyDescent="0.5">
      <c r="A273" s="4">
        <v>10</v>
      </c>
      <c r="B273" s="7" t="s">
        <v>65</v>
      </c>
    </row>
    <row r="274" spans="1:3" ht="15.75" customHeight="1" x14ac:dyDescent="0.5">
      <c r="A274" s="4">
        <v>4</v>
      </c>
      <c r="B274" s="7" t="s">
        <v>65</v>
      </c>
    </row>
    <row r="275" spans="1:3" ht="15.75" customHeight="1" x14ac:dyDescent="0.5">
      <c r="A275" s="4">
        <v>8</v>
      </c>
      <c r="B275" s="7" t="s">
        <v>65</v>
      </c>
    </row>
    <row r="276" spans="1:3" ht="15.75" customHeight="1" x14ac:dyDescent="0.5">
      <c r="A276" s="4">
        <v>9</v>
      </c>
      <c r="B276" s="7" t="s">
        <v>65</v>
      </c>
    </row>
    <row r="277" spans="1:3" ht="15.75" customHeight="1" x14ac:dyDescent="0.5">
      <c r="A277" s="4">
        <v>14</v>
      </c>
      <c r="B277" s="7" t="s">
        <v>179</v>
      </c>
      <c r="C277" s="15">
        <f t="shared" ref="C277:C281" si="11">A277</f>
        <v>14</v>
      </c>
    </row>
    <row r="278" spans="1:3" ht="15.75" customHeight="1" x14ac:dyDescent="0.5">
      <c r="A278" s="4">
        <v>2</v>
      </c>
      <c r="B278" s="7" t="s">
        <v>120</v>
      </c>
      <c r="C278" s="15">
        <f t="shared" si="11"/>
        <v>2</v>
      </c>
    </row>
    <row r="279" spans="1:3" ht="15.75" customHeight="1" x14ac:dyDescent="0.5">
      <c r="A279" s="4">
        <v>42</v>
      </c>
      <c r="B279" s="7" t="s">
        <v>58</v>
      </c>
      <c r="C279" s="15">
        <f t="shared" si="11"/>
        <v>42</v>
      </c>
    </row>
    <row r="280" spans="1:3" ht="15.75" customHeight="1" x14ac:dyDescent="0.5">
      <c r="A280" s="4">
        <v>25</v>
      </c>
      <c r="B280" s="7" t="s">
        <v>181</v>
      </c>
      <c r="C280" s="15">
        <f t="shared" si="11"/>
        <v>25</v>
      </c>
    </row>
    <row r="281" spans="1:3" ht="15.75" customHeight="1" x14ac:dyDescent="0.5">
      <c r="A281" s="4">
        <v>7</v>
      </c>
      <c r="B281" s="7" t="s">
        <v>187</v>
      </c>
      <c r="C281" s="15">
        <f t="shared" si="11"/>
        <v>7</v>
      </c>
    </row>
    <row r="282" spans="1:3" ht="15.75" customHeight="1" x14ac:dyDescent="0.5">
      <c r="A282" s="4">
        <v>39</v>
      </c>
      <c r="B282" s="7" t="s">
        <v>55</v>
      </c>
      <c r="C282" s="15">
        <f>AVERAGE(A282:A284)</f>
        <v>18.333333333333332</v>
      </c>
    </row>
    <row r="283" spans="1:3" ht="15.75" customHeight="1" x14ac:dyDescent="0.5">
      <c r="A283" s="4">
        <v>2</v>
      </c>
      <c r="B283" s="7" t="s">
        <v>55</v>
      </c>
    </row>
    <row r="284" spans="1:3" ht="15.75" customHeight="1" x14ac:dyDescent="0.5">
      <c r="A284" s="4">
        <v>14</v>
      </c>
      <c r="B284" s="7" t="s">
        <v>55</v>
      </c>
    </row>
    <row r="285" spans="1:3" ht="15.75" customHeight="1" x14ac:dyDescent="0.5">
      <c r="A285" s="4">
        <v>15</v>
      </c>
      <c r="B285" s="7" t="s">
        <v>31</v>
      </c>
      <c r="C285" s="15">
        <f t="shared" ref="C285" si="12">A285</f>
        <v>15</v>
      </c>
    </row>
    <row r="286" spans="1:3" ht="15.75" customHeight="1" x14ac:dyDescent="0.5">
      <c r="A286" s="4">
        <v>21</v>
      </c>
      <c r="B286" s="7" t="s">
        <v>147</v>
      </c>
      <c r="C286" s="15">
        <f>AVERAGE(A286:A288)</f>
        <v>8</v>
      </c>
    </row>
    <row r="287" spans="1:3" ht="15.75" customHeight="1" x14ac:dyDescent="0.5">
      <c r="A287" s="4">
        <v>2</v>
      </c>
      <c r="B287" s="7" t="s">
        <v>147</v>
      </c>
    </row>
    <row r="288" spans="1:3" ht="15.75" customHeight="1" x14ac:dyDescent="0.5">
      <c r="A288" s="4">
        <v>1</v>
      </c>
      <c r="B288" s="7" t="s">
        <v>147</v>
      </c>
    </row>
    <row r="289" spans="1:3" ht="15.75" customHeight="1" x14ac:dyDescent="0.5">
      <c r="A289" s="4">
        <v>9</v>
      </c>
      <c r="B289" s="7" t="s">
        <v>113</v>
      </c>
      <c r="C289" s="15">
        <f t="shared" ref="C289:C290" si="13">A289</f>
        <v>9</v>
      </c>
    </row>
    <row r="290" spans="1:3" ht="15.75" customHeight="1" x14ac:dyDescent="0.5">
      <c r="A290" s="4">
        <v>6</v>
      </c>
      <c r="B290" s="7" t="s">
        <v>197</v>
      </c>
      <c r="C290" s="15">
        <f t="shared" si="13"/>
        <v>6</v>
      </c>
    </row>
    <row r="291" spans="1:3" ht="15.75" customHeight="1" x14ac:dyDescent="0.5">
      <c r="A291" s="4">
        <v>3</v>
      </c>
      <c r="B291" s="7" t="s">
        <v>20</v>
      </c>
      <c r="C291" s="15">
        <f>AVERAGE(A291:A295)</f>
        <v>4.4000000000000004</v>
      </c>
    </row>
    <row r="292" spans="1:3" ht="15.75" customHeight="1" x14ac:dyDescent="0.5">
      <c r="A292" s="4">
        <v>3</v>
      </c>
      <c r="B292" s="7" t="s">
        <v>20</v>
      </c>
    </row>
    <row r="293" spans="1:3" ht="15.75" customHeight="1" x14ac:dyDescent="0.5">
      <c r="A293" s="4">
        <v>6</v>
      </c>
      <c r="B293" s="7" t="s">
        <v>20</v>
      </c>
    </row>
    <row r="294" spans="1:3" ht="15.75" customHeight="1" x14ac:dyDescent="0.5">
      <c r="A294" s="4">
        <v>6</v>
      </c>
      <c r="B294" s="7" t="s">
        <v>20</v>
      </c>
    </row>
    <row r="295" spans="1:3" ht="15.75" customHeight="1" x14ac:dyDescent="0.5">
      <c r="A295" s="4">
        <v>4</v>
      </c>
      <c r="B295" s="7" t="s">
        <v>20</v>
      </c>
    </row>
    <row r="296" spans="1:3" ht="15.75" customHeight="1" x14ac:dyDescent="0.5">
      <c r="A296" s="4">
        <v>11</v>
      </c>
      <c r="B296" s="7" t="s">
        <v>27</v>
      </c>
      <c r="C296" s="15">
        <f t="shared" ref="C296" si="14">A296</f>
        <v>11</v>
      </c>
    </row>
    <row r="297" spans="1:3" ht="15.75" customHeight="1" x14ac:dyDescent="0.5">
      <c r="A297" s="4">
        <v>14</v>
      </c>
      <c r="B297" s="7" t="s">
        <v>64</v>
      </c>
      <c r="C297" s="15">
        <f>AVERAGE(A297:A303)</f>
        <v>8.4285714285714288</v>
      </c>
    </row>
    <row r="298" spans="1:3" ht="15.75" customHeight="1" x14ac:dyDescent="0.5">
      <c r="A298" s="4">
        <v>13</v>
      </c>
      <c r="B298" s="7" t="s">
        <v>64</v>
      </c>
    </row>
    <row r="299" spans="1:3" ht="15.75" customHeight="1" x14ac:dyDescent="0.5">
      <c r="A299" s="4">
        <v>4</v>
      </c>
      <c r="B299" s="7" t="s">
        <v>64</v>
      </c>
    </row>
    <row r="300" spans="1:3" ht="15.75" customHeight="1" x14ac:dyDescent="0.5">
      <c r="A300" s="4">
        <v>15</v>
      </c>
      <c r="B300" s="7" t="s">
        <v>64</v>
      </c>
    </row>
    <row r="301" spans="1:3" ht="15.75" customHeight="1" x14ac:dyDescent="0.5">
      <c r="A301" s="4">
        <v>6</v>
      </c>
      <c r="B301" s="7" t="s">
        <v>64</v>
      </c>
    </row>
    <row r="302" spans="1:3" ht="15.75" customHeight="1" x14ac:dyDescent="0.5">
      <c r="A302" s="4">
        <v>5</v>
      </c>
      <c r="B302" s="7" t="s">
        <v>64</v>
      </c>
    </row>
    <row r="303" spans="1:3" ht="15.75" customHeight="1" x14ac:dyDescent="0.5">
      <c r="A303" s="4">
        <v>2</v>
      </c>
      <c r="B303" s="7" t="s">
        <v>64</v>
      </c>
    </row>
    <row r="304" spans="1:3" ht="15.75" customHeight="1" x14ac:dyDescent="0.5">
      <c r="A304" s="4">
        <v>29</v>
      </c>
      <c r="B304" s="7" t="s">
        <v>45</v>
      </c>
      <c r="C304" s="15">
        <f>AVERAGE(A304:A310)</f>
        <v>12.857142857142858</v>
      </c>
    </row>
    <row r="305" spans="1:3" ht="15.75" customHeight="1" x14ac:dyDescent="0.5">
      <c r="A305" s="4">
        <v>13</v>
      </c>
      <c r="B305" s="7" t="s">
        <v>45</v>
      </c>
    </row>
    <row r="306" spans="1:3" ht="15.75" customHeight="1" x14ac:dyDescent="0.5">
      <c r="A306" s="4">
        <v>4</v>
      </c>
      <c r="B306" s="7" t="s">
        <v>45</v>
      </c>
    </row>
    <row r="307" spans="1:3" ht="15.75" customHeight="1" x14ac:dyDescent="0.5">
      <c r="A307" s="4">
        <v>18</v>
      </c>
      <c r="B307" s="7" t="s">
        <v>45</v>
      </c>
    </row>
    <row r="308" spans="1:3" ht="15.75" customHeight="1" x14ac:dyDescent="0.5">
      <c r="A308" s="4">
        <v>8</v>
      </c>
      <c r="B308" s="7" t="s">
        <v>45</v>
      </c>
    </row>
    <row r="309" spans="1:3" ht="15.75" customHeight="1" x14ac:dyDescent="0.5">
      <c r="A309" s="4">
        <v>10</v>
      </c>
      <c r="B309" s="7" t="s">
        <v>45</v>
      </c>
    </row>
    <row r="310" spans="1:3" ht="15.75" customHeight="1" x14ac:dyDescent="0.5">
      <c r="A310" s="4">
        <v>8</v>
      </c>
      <c r="B310" s="7" t="s">
        <v>45</v>
      </c>
    </row>
    <row r="311" spans="1:3" ht="15.75" customHeight="1" x14ac:dyDescent="0.5">
      <c r="A311" s="4">
        <v>27</v>
      </c>
      <c r="B311" s="7" t="s">
        <v>102</v>
      </c>
      <c r="C311" s="15">
        <f t="shared" ref="C311" si="15">A311</f>
        <v>27</v>
      </c>
    </row>
    <row r="312" spans="1:3" ht="15.75" customHeight="1" x14ac:dyDescent="0.5">
      <c r="A312" s="4">
        <v>22</v>
      </c>
      <c r="B312" s="7" t="s">
        <v>87</v>
      </c>
      <c r="C312" s="15">
        <f>AVERAGE(A312:A313)</f>
        <v>11.5</v>
      </c>
    </row>
    <row r="313" spans="1:3" ht="15.75" customHeight="1" x14ac:dyDescent="0.5">
      <c r="A313" s="4">
        <v>1</v>
      </c>
      <c r="B313" s="7" t="s">
        <v>87</v>
      </c>
    </row>
    <row r="314" spans="1:3" ht="15.75" customHeight="1" x14ac:dyDescent="0.5">
      <c r="A314" s="4">
        <v>4</v>
      </c>
      <c r="B314" s="7" t="s">
        <v>63</v>
      </c>
      <c r="C314" s="15">
        <f t="shared" ref="C314:C317" si="16">A314</f>
        <v>4</v>
      </c>
    </row>
    <row r="315" spans="1:3" ht="15.75" customHeight="1" x14ac:dyDescent="0.5">
      <c r="A315" s="4">
        <v>6</v>
      </c>
      <c r="B315" s="7" t="s">
        <v>122</v>
      </c>
      <c r="C315" s="15">
        <f t="shared" si="16"/>
        <v>6</v>
      </c>
    </row>
    <row r="316" spans="1:3" ht="15.75" customHeight="1" x14ac:dyDescent="0.5">
      <c r="A316" s="4">
        <v>43</v>
      </c>
      <c r="B316" s="7" t="s">
        <v>59</v>
      </c>
      <c r="C316" s="15">
        <f t="shared" si="16"/>
        <v>43</v>
      </c>
    </row>
    <row r="317" spans="1:3" ht="15.75" customHeight="1" x14ac:dyDescent="0.5">
      <c r="A317" s="4">
        <v>8</v>
      </c>
      <c r="B317" s="7" t="s">
        <v>83</v>
      </c>
      <c r="C317" s="15">
        <f t="shared" si="16"/>
        <v>8</v>
      </c>
    </row>
    <row r="318" spans="1:3" ht="15.75" customHeight="1" x14ac:dyDescent="0.5">
      <c r="A318" s="4">
        <v>37</v>
      </c>
      <c r="B318" s="7" t="s">
        <v>53</v>
      </c>
      <c r="C318" s="15">
        <f>AVERAGE(A318:A320)</f>
        <v>15</v>
      </c>
    </row>
    <row r="319" spans="1:3" ht="15.75" customHeight="1" x14ac:dyDescent="0.5">
      <c r="A319" s="4">
        <v>5</v>
      </c>
      <c r="B319" s="7" t="s">
        <v>53</v>
      </c>
    </row>
    <row r="320" spans="1:3" ht="15.75" customHeight="1" x14ac:dyDescent="0.5">
      <c r="A320" s="4">
        <v>3</v>
      </c>
      <c r="B320" s="7" t="s">
        <v>53</v>
      </c>
    </row>
    <row r="321" spans="1:3" ht="15.75" customHeight="1" x14ac:dyDescent="0.5">
      <c r="A321" s="4">
        <v>10</v>
      </c>
      <c r="B321" s="7" t="s">
        <v>152</v>
      </c>
      <c r="C321" s="15">
        <f t="shared" ref="C321:C322" si="17">A321</f>
        <v>10</v>
      </c>
    </row>
    <row r="322" spans="1:3" ht="15.75" customHeight="1" x14ac:dyDescent="0.5">
      <c r="A322" s="4">
        <v>5</v>
      </c>
      <c r="B322" s="7" t="s">
        <v>117</v>
      </c>
      <c r="C322" s="15">
        <f t="shared" si="17"/>
        <v>5</v>
      </c>
    </row>
    <row r="323" spans="1:3" ht="15.75" customHeight="1" x14ac:dyDescent="0.5">
      <c r="A323" s="4">
        <v>14</v>
      </c>
      <c r="B323" s="7" t="s">
        <v>30</v>
      </c>
      <c r="C323" s="15">
        <f>AVERAGE(A323:A334)</f>
        <v>8.6666666666666661</v>
      </c>
    </row>
    <row r="324" spans="1:3" ht="15.75" customHeight="1" x14ac:dyDescent="0.5">
      <c r="A324" s="4">
        <v>8</v>
      </c>
      <c r="B324" s="7" t="s">
        <v>30</v>
      </c>
    </row>
    <row r="325" spans="1:3" ht="15.75" customHeight="1" x14ac:dyDescent="0.5">
      <c r="A325" s="4">
        <v>1</v>
      </c>
      <c r="B325" s="7" t="s">
        <v>30</v>
      </c>
    </row>
    <row r="326" spans="1:3" ht="15.75" customHeight="1" x14ac:dyDescent="0.5">
      <c r="A326" s="4">
        <v>1</v>
      </c>
      <c r="B326" s="7" t="s">
        <v>30</v>
      </c>
    </row>
    <row r="327" spans="1:3" ht="15.75" customHeight="1" x14ac:dyDescent="0.5">
      <c r="A327" s="4">
        <v>13</v>
      </c>
      <c r="B327" s="7" t="s">
        <v>30</v>
      </c>
    </row>
    <row r="328" spans="1:3" ht="15.75" customHeight="1" x14ac:dyDescent="0.5">
      <c r="A328" s="4">
        <v>15</v>
      </c>
      <c r="B328" s="7" t="s">
        <v>30</v>
      </c>
    </row>
    <row r="329" spans="1:3" ht="15.75" customHeight="1" x14ac:dyDescent="0.5">
      <c r="A329" s="4">
        <v>15</v>
      </c>
      <c r="B329" s="7" t="s">
        <v>30</v>
      </c>
    </row>
    <row r="330" spans="1:3" ht="15.75" customHeight="1" x14ac:dyDescent="0.5">
      <c r="A330" s="4">
        <v>12</v>
      </c>
      <c r="B330" s="7" t="s">
        <v>30</v>
      </c>
    </row>
    <row r="331" spans="1:3" ht="15.75" customHeight="1" x14ac:dyDescent="0.5">
      <c r="A331" s="4">
        <v>9</v>
      </c>
      <c r="B331" s="7" t="s">
        <v>30</v>
      </c>
    </row>
    <row r="332" spans="1:3" ht="15.75" customHeight="1" x14ac:dyDescent="0.5">
      <c r="A332" s="4">
        <v>2</v>
      </c>
      <c r="B332" s="7" t="s">
        <v>30</v>
      </c>
    </row>
    <row r="333" spans="1:3" ht="15.75" customHeight="1" x14ac:dyDescent="0.5">
      <c r="A333" s="4">
        <v>5</v>
      </c>
      <c r="B333" s="7" t="s">
        <v>30</v>
      </c>
    </row>
    <row r="334" spans="1:3" ht="15.75" customHeight="1" x14ac:dyDescent="0.5">
      <c r="A334" s="4">
        <v>9</v>
      </c>
      <c r="B334" s="7" t="s">
        <v>30</v>
      </c>
    </row>
    <row r="335" spans="1:3" ht="15.75" customHeight="1" x14ac:dyDescent="0.5">
      <c r="A335" s="4">
        <v>18</v>
      </c>
      <c r="B335" s="7" t="s">
        <v>180</v>
      </c>
      <c r="C335" s="15">
        <f t="shared" ref="C335:C337" si="18">A335</f>
        <v>18</v>
      </c>
    </row>
    <row r="336" spans="1:3" ht="15.75" customHeight="1" x14ac:dyDescent="0.5">
      <c r="A336" s="4">
        <v>10</v>
      </c>
      <c r="B336" s="7" t="s">
        <v>124</v>
      </c>
      <c r="C336" s="15">
        <f t="shared" si="18"/>
        <v>10</v>
      </c>
    </row>
    <row r="337" spans="1:3" ht="15.75" customHeight="1" x14ac:dyDescent="0.5">
      <c r="A337" s="4">
        <v>9</v>
      </c>
      <c r="B337" s="7" t="s">
        <v>159</v>
      </c>
      <c r="C337" s="15">
        <f t="shared" si="18"/>
        <v>9</v>
      </c>
    </row>
    <row r="338" spans="1:3" ht="15.75" customHeight="1" x14ac:dyDescent="0.5">
      <c r="A338" s="4">
        <v>10</v>
      </c>
      <c r="B338" s="7" t="s">
        <v>71</v>
      </c>
      <c r="C338" s="15">
        <f>AVERAGE(A338:A340)</f>
        <v>7.333333333333333</v>
      </c>
    </row>
    <row r="339" spans="1:3" ht="15.75" customHeight="1" x14ac:dyDescent="0.5">
      <c r="A339" s="4">
        <v>3</v>
      </c>
      <c r="B339" s="7" t="s">
        <v>71</v>
      </c>
    </row>
    <row r="340" spans="1:3" ht="15.75" customHeight="1" x14ac:dyDescent="0.5">
      <c r="A340" s="4">
        <v>9</v>
      </c>
      <c r="B340" s="7" t="s">
        <v>71</v>
      </c>
    </row>
    <row r="341" spans="1:3" ht="15.75" customHeight="1" x14ac:dyDescent="0.5">
      <c r="A341" s="4">
        <v>23</v>
      </c>
      <c r="B341" s="7" t="s">
        <v>39</v>
      </c>
      <c r="C341" s="15">
        <f t="shared" ref="C341:C345" si="19">A341</f>
        <v>23</v>
      </c>
    </row>
    <row r="342" spans="1:3" ht="15.75" customHeight="1" x14ac:dyDescent="0.5">
      <c r="A342" s="4">
        <v>27</v>
      </c>
      <c r="B342" s="7" t="s">
        <v>201</v>
      </c>
      <c r="C342" s="15">
        <f t="shared" si="19"/>
        <v>27</v>
      </c>
    </row>
    <row r="343" spans="1:3" ht="15.75" customHeight="1" x14ac:dyDescent="0.5">
      <c r="A343" s="4">
        <v>22</v>
      </c>
      <c r="B343" s="7" t="s">
        <v>77</v>
      </c>
      <c r="C343" s="15">
        <f t="shared" si="19"/>
        <v>22</v>
      </c>
    </row>
    <row r="344" spans="1:3" ht="15.75" customHeight="1" x14ac:dyDescent="0.5">
      <c r="A344" s="4">
        <v>24</v>
      </c>
      <c r="B344" s="7" t="s">
        <v>199</v>
      </c>
      <c r="C344" s="15">
        <f t="shared" si="19"/>
        <v>24</v>
      </c>
    </row>
    <row r="345" spans="1:3" ht="15.75" customHeight="1" x14ac:dyDescent="0.5">
      <c r="A345" s="4">
        <v>4</v>
      </c>
      <c r="B345" s="7" t="s">
        <v>157</v>
      </c>
      <c r="C345" s="15">
        <f t="shared" si="19"/>
        <v>4</v>
      </c>
    </row>
    <row r="346" spans="1:3" ht="15.75" customHeight="1" x14ac:dyDescent="0.5">
      <c r="A346" s="4">
        <v>30</v>
      </c>
      <c r="B346" s="7" t="s">
        <v>46</v>
      </c>
      <c r="C346" s="15">
        <f>AVERAGE(A346:A349)</f>
        <v>12.25</v>
      </c>
    </row>
    <row r="347" spans="1:3" ht="15.75" customHeight="1" x14ac:dyDescent="0.5">
      <c r="A347" s="4">
        <v>2</v>
      </c>
      <c r="B347" s="7" t="s">
        <v>46</v>
      </c>
    </row>
    <row r="348" spans="1:3" ht="15.75" customHeight="1" x14ac:dyDescent="0.5">
      <c r="A348" s="4">
        <v>7</v>
      </c>
      <c r="B348" s="7" t="s">
        <v>46</v>
      </c>
    </row>
    <row r="349" spans="1:3" ht="15.75" customHeight="1" x14ac:dyDescent="0.5">
      <c r="A349" s="4">
        <v>10</v>
      </c>
      <c r="B349" s="7" t="s">
        <v>46</v>
      </c>
    </row>
    <row r="350" spans="1:3" ht="15" customHeight="1" x14ac:dyDescent="0.5">
      <c r="A350" s="4">
        <v>5</v>
      </c>
      <c r="B350" s="7" t="s">
        <v>22</v>
      </c>
      <c r="C350" s="15">
        <f t="shared" ref="C350:C351" si="20">A350</f>
        <v>5</v>
      </c>
    </row>
    <row r="351" spans="1:3" ht="15" customHeight="1" x14ac:dyDescent="0.5">
      <c r="A351" s="4">
        <v>25</v>
      </c>
      <c r="B351" s="7" t="s">
        <v>100</v>
      </c>
      <c r="C351" s="15">
        <f t="shared" si="20"/>
        <v>25</v>
      </c>
    </row>
    <row r="352" spans="1:3" ht="15" customHeight="1" x14ac:dyDescent="0.5">
      <c r="A352" s="4">
        <v>33</v>
      </c>
      <c r="B352" s="7" t="s">
        <v>49</v>
      </c>
      <c r="C352" s="15">
        <f>AVERAGE(A352:A354)</f>
        <v>22.666666666666668</v>
      </c>
    </row>
    <row r="353" spans="1:3" ht="15" customHeight="1" x14ac:dyDescent="0.5">
      <c r="A353" s="4">
        <v>15</v>
      </c>
      <c r="B353" s="7" t="s">
        <v>49</v>
      </c>
    </row>
    <row r="354" spans="1:3" ht="15" customHeight="1" x14ac:dyDescent="0.5">
      <c r="A354" s="4">
        <v>20</v>
      </c>
      <c r="B354" s="7" t="s">
        <v>49</v>
      </c>
    </row>
    <row r="355" spans="1:3" ht="15" customHeight="1" x14ac:dyDescent="0.5">
      <c r="A355" s="4">
        <v>30</v>
      </c>
      <c r="B355" s="7" t="s">
        <v>105</v>
      </c>
      <c r="C355" s="15">
        <f t="shared" ref="C355" si="21">A355</f>
        <v>30</v>
      </c>
    </row>
    <row r="356" spans="1:3" ht="15" customHeight="1" x14ac:dyDescent="0.5">
      <c r="A356" s="4">
        <v>16</v>
      </c>
      <c r="B356" s="7" t="s">
        <v>32</v>
      </c>
      <c r="C356" s="15">
        <f>AVERAGE(A356:A363)</f>
        <v>10.25</v>
      </c>
    </row>
    <row r="357" spans="1:3" ht="15" customHeight="1" x14ac:dyDescent="0.5">
      <c r="A357" s="4">
        <v>18</v>
      </c>
      <c r="B357" s="7" t="s">
        <v>32</v>
      </c>
    </row>
    <row r="358" spans="1:3" ht="15" customHeight="1" x14ac:dyDescent="0.5">
      <c r="A358" s="4">
        <v>20</v>
      </c>
      <c r="B358" s="7" t="s">
        <v>32</v>
      </c>
    </row>
    <row r="359" spans="1:3" ht="15" customHeight="1" x14ac:dyDescent="0.5">
      <c r="A359" s="4">
        <v>4</v>
      </c>
      <c r="B359" s="7" t="s">
        <v>32</v>
      </c>
    </row>
    <row r="360" spans="1:3" ht="15" customHeight="1" x14ac:dyDescent="0.5">
      <c r="A360" s="4">
        <v>13</v>
      </c>
      <c r="B360" s="7" t="s">
        <v>32</v>
      </c>
    </row>
    <row r="361" spans="1:3" ht="15" customHeight="1" x14ac:dyDescent="0.5">
      <c r="A361" s="4">
        <v>1</v>
      </c>
      <c r="B361" s="7" t="s">
        <v>32</v>
      </c>
    </row>
    <row r="362" spans="1:3" ht="15" customHeight="1" x14ac:dyDescent="0.5">
      <c r="A362" s="4">
        <v>6</v>
      </c>
      <c r="B362" s="7" t="s">
        <v>32</v>
      </c>
    </row>
    <row r="363" spans="1:3" ht="15" customHeight="1" x14ac:dyDescent="0.5">
      <c r="A363" s="4">
        <v>4</v>
      </c>
      <c r="B363" s="7" t="s">
        <v>32</v>
      </c>
    </row>
    <row r="364" spans="1:3" ht="15" customHeight="1" x14ac:dyDescent="0.5">
      <c r="A364" s="4">
        <v>26</v>
      </c>
      <c r="B364" s="7" t="s">
        <v>101</v>
      </c>
      <c r="C364" s="15">
        <f t="shared" ref="C364" si="22">A364</f>
        <v>26</v>
      </c>
    </row>
    <row r="365" spans="1:3" ht="15" customHeight="1" x14ac:dyDescent="0.5">
      <c r="A365" s="4">
        <v>27</v>
      </c>
      <c r="B365" s="7" t="s">
        <v>43</v>
      </c>
      <c r="C365" s="15">
        <f>AVERAGE(A365:A368)</f>
        <v>20.75</v>
      </c>
    </row>
    <row r="366" spans="1:3" ht="15" customHeight="1" x14ac:dyDescent="0.5">
      <c r="A366" s="4">
        <v>26</v>
      </c>
      <c r="B366" s="7" t="s">
        <v>43</v>
      </c>
    </row>
    <row r="367" spans="1:3" ht="15" customHeight="1" x14ac:dyDescent="0.5">
      <c r="A367" s="4">
        <v>18</v>
      </c>
      <c r="B367" s="7" t="s">
        <v>43</v>
      </c>
    </row>
    <row r="368" spans="1:3" ht="15" customHeight="1" x14ac:dyDescent="0.5">
      <c r="A368" s="4">
        <v>12</v>
      </c>
      <c r="B368" s="7" t="s">
        <v>43</v>
      </c>
    </row>
    <row r="369" spans="1:3" ht="15" customHeight="1" x14ac:dyDescent="0.5">
      <c r="A369" s="4">
        <v>5</v>
      </c>
      <c r="B369" s="7" t="s">
        <v>192</v>
      </c>
      <c r="C369" s="15">
        <f t="shared" ref="C369:C370" si="23">A369</f>
        <v>5</v>
      </c>
    </row>
    <row r="370" spans="1:3" ht="15" customHeight="1" x14ac:dyDescent="0.5">
      <c r="A370" s="4">
        <v>34</v>
      </c>
      <c r="B370" s="7" t="s">
        <v>50</v>
      </c>
      <c r="C370" s="15">
        <f t="shared" si="23"/>
        <v>34</v>
      </c>
    </row>
    <row r="371" spans="1:3" ht="15" customHeight="1" x14ac:dyDescent="0.5">
      <c r="A371" s="4">
        <v>41</v>
      </c>
      <c r="B371" s="7" t="s">
        <v>57</v>
      </c>
      <c r="C371" s="15">
        <f>AVERAGE(A371:A373)</f>
        <v>20.333333333333332</v>
      </c>
    </row>
    <row r="372" spans="1:3" ht="15" customHeight="1" x14ac:dyDescent="0.5">
      <c r="A372" s="4">
        <v>11</v>
      </c>
      <c r="B372" s="7" t="s">
        <v>57</v>
      </c>
    </row>
    <row r="373" spans="1:3" ht="15" customHeight="1" x14ac:dyDescent="0.5">
      <c r="A373" s="4">
        <v>9</v>
      </c>
      <c r="B373" s="7" t="s">
        <v>57</v>
      </c>
    </row>
    <row r="374" spans="1:3" ht="15" customHeight="1" x14ac:dyDescent="0.5">
      <c r="A374" s="4">
        <v>28</v>
      </c>
      <c r="B374" s="7" t="s">
        <v>44</v>
      </c>
      <c r="C374" s="15">
        <f t="shared" ref="C374" si="24">A374</f>
        <v>28</v>
      </c>
    </row>
    <row r="375" spans="1:3" ht="15" customHeight="1" x14ac:dyDescent="0.5">
      <c r="A375" s="4">
        <v>12</v>
      </c>
      <c r="B375" s="7" t="s">
        <v>178</v>
      </c>
      <c r="C375" s="15">
        <f>AVERAGE(A375:A376)</f>
        <v>8.5</v>
      </c>
    </row>
    <row r="376" spans="1:3" ht="15" customHeight="1" x14ac:dyDescent="0.5">
      <c r="A376" s="4">
        <v>5</v>
      </c>
      <c r="B376" s="7" t="s">
        <v>111</v>
      </c>
    </row>
    <row r="377" spans="1:3" ht="15" customHeight="1" x14ac:dyDescent="0.5">
      <c r="A377" s="4"/>
      <c r="B377" s="7"/>
    </row>
    <row r="378" spans="1:3" ht="15" customHeight="1" x14ac:dyDescent="0.5">
      <c r="A378" s="4"/>
      <c r="B378" s="7"/>
    </row>
    <row r="379" spans="1:3" ht="15" customHeight="1" x14ac:dyDescent="0.5">
      <c r="A379" s="4"/>
      <c r="B379" s="7"/>
    </row>
    <row r="380" spans="1:3" ht="15" customHeight="1" x14ac:dyDescent="0.5">
      <c r="A380" s="4"/>
      <c r="B380" s="7"/>
    </row>
    <row r="381" spans="1:3" ht="15" customHeight="1" x14ac:dyDescent="0.5">
      <c r="A381" s="4"/>
      <c r="B381" s="7"/>
    </row>
    <row r="382" spans="1:3" ht="15" customHeight="1" x14ac:dyDescent="0.5">
      <c r="A382" s="4"/>
      <c r="B382" s="7"/>
    </row>
    <row r="383" spans="1:3" ht="15" customHeight="1" x14ac:dyDescent="0.5">
      <c r="A383" s="4"/>
      <c r="B383" s="7"/>
    </row>
    <row r="384" spans="1:3" ht="15" customHeight="1" x14ac:dyDescent="0.5">
      <c r="A384" s="4"/>
      <c r="B384" s="7"/>
    </row>
    <row r="385" spans="1:2" ht="15" customHeight="1" x14ac:dyDescent="0.5">
      <c r="A385" s="4"/>
      <c r="B385" s="7"/>
    </row>
    <row r="386" spans="1:2" ht="15" customHeight="1" x14ac:dyDescent="0.5">
      <c r="A386" s="4"/>
      <c r="B386" s="7"/>
    </row>
    <row r="387" spans="1:2" ht="15" customHeight="1" x14ac:dyDescent="0.5">
      <c r="A387" s="4"/>
      <c r="B387" s="7"/>
    </row>
    <row r="388" spans="1:2" ht="15" customHeight="1" x14ac:dyDescent="0.5">
      <c r="A388" s="4"/>
      <c r="B388" s="7"/>
    </row>
    <row r="389" spans="1:2" ht="15" customHeight="1" x14ac:dyDescent="0.5">
      <c r="A389" s="4"/>
      <c r="B389" s="7"/>
    </row>
    <row r="390" spans="1:2" ht="15" customHeight="1" x14ac:dyDescent="0.5">
      <c r="A390" s="4"/>
      <c r="B390" s="7"/>
    </row>
    <row r="391" spans="1:2" ht="15" customHeight="1" x14ac:dyDescent="0.5">
      <c r="A391" s="4"/>
      <c r="B391" s="7"/>
    </row>
    <row r="392" spans="1:2" ht="15" customHeight="1" x14ac:dyDescent="0.5">
      <c r="A392" s="4"/>
      <c r="B392" s="7"/>
    </row>
    <row r="393" spans="1:2" ht="15" customHeight="1" x14ac:dyDescent="0.5">
      <c r="A393" s="4"/>
      <c r="B393" s="7"/>
    </row>
    <row r="394" spans="1:2" ht="15" customHeight="1" x14ac:dyDescent="0.5">
      <c r="A394" s="4"/>
      <c r="B394" s="7"/>
    </row>
    <row r="395" spans="1:2" ht="15" customHeight="1" x14ac:dyDescent="0.5">
      <c r="A395" s="4"/>
      <c r="B395" s="7"/>
    </row>
    <row r="396" spans="1:2" ht="15" customHeight="1" x14ac:dyDescent="0.5">
      <c r="A396" s="4"/>
      <c r="B396" s="7"/>
    </row>
    <row r="397" spans="1:2" ht="15" customHeight="1" x14ac:dyDescent="0.5">
      <c r="A397" s="4"/>
      <c r="B397" s="7"/>
    </row>
    <row r="398" spans="1:2" ht="15" customHeight="1" x14ac:dyDescent="0.5">
      <c r="A398" s="4"/>
      <c r="B398" s="7"/>
    </row>
    <row r="399" spans="1:2" ht="15" customHeight="1" x14ac:dyDescent="0.5">
      <c r="A399" s="4"/>
      <c r="B399" s="7"/>
    </row>
    <row r="400" spans="1:2" ht="15" customHeight="1" x14ac:dyDescent="0.5">
      <c r="A400" s="4"/>
      <c r="B400" s="7"/>
    </row>
    <row r="401" spans="1:2" ht="15" customHeight="1" x14ac:dyDescent="0.5">
      <c r="A401" s="4"/>
      <c r="B401" s="7"/>
    </row>
    <row r="402" spans="1:2" ht="15" customHeight="1" x14ac:dyDescent="0.5">
      <c r="A402" s="4"/>
      <c r="B402" s="7"/>
    </row>
    <row r="403" spans="1:2" ht="15" customHeight="1" x14ac:dyDescent="0.5">
      <c r="A403" s="4"/>
      <c r="B403" s="7"/>
    </row>
    <row r="404" spans="1:2" ht="15" customHeight="1" x14ac:dyDescent="0.5">
      <c r="A404" s="4"/>
      <c r="B404" s="7"/>
    </row>
    <row r="405" spans="1:2" ht="15" customHeight="1" x14ac:dyDescent="0.5">
      <c r="A405" s="4"/>
      <c r="B405" s="7"/>
    </row>
    <row r="406" spans="1:2" ht="15" customHeight="1" x14ac:dyDescent="0.5">
      <c r="A406" s="4"/>
      <c r="B406" s="7"/>
    </row>
    <row r="407" spans="1:2" ht="15" customHeight="1" x14ac:dyDescent="0.5">
      <c r="A407" s="4"/>
      <c r="B407" s="7"/>
    </row>
    <row r="408" spans="1:2" ht="15" customHeight="1" x14ac:dyDescent="0.5">
      <c r="A408" s="4"/>
      <c r="B408" s="7"/>
    </row>
    <row r="409" spans="1:2" ht="15" customHeight="1" x14ac:dyDescent="0.5">
      <c r="A409" s="4"/>
      <c r="B409" s="7"/>
    </row>
    <row r="410" spans="1:2" ht="15" customHeight="1" x14ac:dyDescent="0.5">
      <c r="A410" s="4"/>
      <c r="B410" s="7"/>
    </row>
    <row r="411" spans="1:2" ht="15" customHeight="1" x14ac:dyDescent="0.5">
      <c r="A411" s="4"/>
      <c r="B411" s="7"/>
    </row>
    <row r="412" spans="1:2" ht="15" customHeight="1" x14ac:dyDescent="0.5">
      <c r="A412" s="4"/>
      <c r="B412" s="7"/>
    </row>
    <row r="413" spans="1:2" ht="15" customHeight="1" x14ac:dyDescent="0.5">
      <c r="A413" s="4"/>
      <c r="B413" s="7"/>
    </row>
    <row r="414" spans="1:2" ht="15" customHeight="1" x14ac:dyDescent="0.5">
      <c r="A414" s="4"/>
      <c r="B414" s="7"/>
    </row>
    <row r="415" spans="1:2" ht="15" customHeight="1" x14ac:dyDescent="0.5">
      <c r="A415" s="4"/>
      <c r="B415" s="7"/>
    </row>
    <row r="416" spans="1:2" ht="15" customHeight="1" x14ac:dyDescent="0.5">
      <c r="A416" s="4"/>
      <c r="B416" s="7"/>
    </row>
    <row r="417" spans="1:2" ht="15" customHeight="1" x14ac:dyDescent="0.5">
      <c r="A417" s="4"/>
      <c r="B417" s="7"/>
    </row>
    <row r="418" spans="1:2" ht="15" customHeight="1" x14ac:dyDescent="0.5">
      <c r="A418" s="4"/>
      <c r="B418" s="7"/>
    </row>
    <row r="419" spans="1:2" ht="15" customHeight="1" x14ac:dyDescent="0.5">
      <c r="A419" s="4"/>
      <c r="B419" s="7"/>
    </row>
    <row r="420" spans="1:2" ht="15" customHeight="1" x14ac:dyDescent="0.5">
      <c r="A420" s="4"/>
      <c r="B420" s="7"/>
    </row>
    <row r="421" spans="1:2" ht="15" customHeight="1" x14ac:dyDescent="0.5">
      <c r="A421" s="4"/>
      <c r="B421" s="7"/>
    </row>
    <row r="422" spans="1:2" ht="15" customHeight="1" x14ac:dyDescent="0.5">
      <c r="A422" s="4"/>
      <c r="B422" s="7"/>
    </row>
    <row r="423" spans="1:2" ht="15" customHeight="1" x14ac:dyDescent="0.5">
      <c r="A423" s="4"/>
      <c r="B423" s="7"/>
    </row>
    <row r="424" spans="1:2" ht="15" customHeight="1" x14ac:dyDescent="0.5">
      <c r="A424" s="4"/>
      <c r="B424" s="7"/>
    </row>
    <row r="425" spans="1:2" ht="15" customHeight="1" x14ac:dyDescent="0.5">
      <c r="A425" s="4"/>
      <c r="B425" s="7"/>
    </row>
    <row r="426" spans="1:2" ht="15" customHeight="1" x14ac:dyDescent="0.5">
      <c r="A426" s="4"/>
      <c r="B426" s="7"/>
    </row>
    <row r="427" spans="1:2" ht="15" customHeight="1" x14ac:dyDescent="0.5">
      <c r="A427" s="4"/>
      <c r="B427" s="7"/>
    </row>
    <row r="428" spans="1:2" ht="15" customHeight="1" x14ac:dyDescent="0.5">
      <c r="A428" s="4"/>
      <c r="B428" s="7"/>
    </row>
    <row r="429" spans="1:2" ht="15" customHeight="1" x14ac:dyDescent="0.5">
      <c r="A429" s="4"/>
      <c r="B429" s="7"/>
    </row>
    <row r="430" spans="1:2" ht="15" customHeight="1" x14ac:dyDescent="0.5">
      <c r="A430" s="4"/>
      <c r="B430" s="7"/>
    </row>
    <row r="431" spans="1:2" ht="15" customHeight="1" x14ac:dyDescent="0.5">
      <c r="A431" s="4"/>
      <c r="B431" s="7"/>
    </row>
    <row r="432" spans="1:2" ht="15" customHeight="1" x14ac:dyDescent="0.5">
      <c r="A432" s="4"/>
      <c r="B432" s="7"/>
    </row>
    <row r="433" spans="1:2" ht="15" customHeight="1" x14ac:dyDescent="0.5">
      <c r="A433" s="4"/>
      <c r="B433" s="7"/>
    </row>
    <row r="434" spans="1:2" ht="15" customHeight="1" x14ac:dyDescent="0.5">
      <c r="A434" s="4"/>
      <c r="B434" s="7"/>
    </row>
    <row r="435" spans="1:2" ht="15" customHeight="1" x14ac:dyDescent="0.5">
      <c r="A435" s="4"/>
      <c r="B435" s="7"/>
    </row>
    <row r="436" spans="1:2" ht="15" customHeight="1" x14ac:dyDescent="0.5">
      <c r="A436" s="4"/>
      <c r="B436" s="7"/>
    </row>
    <row r="437" spans="1:2" ht="15" customHeight="1" x14ac:dyDescent="0.5">
      <c r="A437" s="4"/>
      <c r="B437" s="7"/>
    </row>
    <row r="438" spans="1:2" ht="15" customHeight="1" x14ac:dyDescent="0.5">
      <c r="A438" s="4"/>
      <c r="B438" s="7"/>
    </row>
    <row r="439" spans="1:2" ht="15" customHeight="1" x14ac:dyDescent="0.5">
      <c r="A439" s="4"/>
      <c r="B439" s="7"/>
    </row>
    <row r="440" spans="1:2" ht="15" customHeight="1" x14ac:dyDescent="0.5">
      <c r="A440" s="4"/>
      <c r="B440" s="7"/>
    </row>
    <row r="441" spans="1:2" ht="15" customHeight="1" x14ac:dyDescent="0.5">
      <c r="A441" s="4"/>
      <c r="B441" s="7"/>
    </row>
    <row r="442" spans="1:2" ht="15" customHeight="1" x14ac:dyDescent="0.5">
      <c r="A442" s="4"/>
      <c r="B442" s="7"/>
    </row>
    <row r="443" spans="1:2" ht="15" customHeight="1" x14ac:dyDescent="0.5">
      <c r="A443" s="4"/>
      <c r="B443" s="7"/>
    </row>
    <row r="444" spans="1:2" ht="15" customHeight="1" x14ac:dyDescent="0.5">
      <c r="A444" s="4"/>
      <c r="B444" s="7"/>
    </row>
    <row r="445" spans="1:2" ht="15" customHeight="1" x14ac:dyDescent="0.5">
      <c r="A445" s="4"/>
      <c r="B445" s="7"/>
    </row>
    <row r="446" spans="1:2" ht="15" customHeight="1" x14ac:dyDescent="0.5">
      <c r="A446" s="4"/>
      <c r="B446" s="7"/>
    </row>
    <row r="447" spans="1:2" ht="15" customHeight="1" x14ac:dyDescent="0.5">
      <c r="A447" s="4"/>
      <c r="B447" s="7"/>
    </row>
    <row r="448" spans="1:2" ht="15" customHeight="1" x14ac:dyDescent="0.5">
      <c r="A448" s="4"/>
      <c r="B448" s="7"/>
    </row>
    <row r="449" spans="1:2" ht="15" customHeight="1" x14ac:dyDescent="0.5">
      <c r="A449" s="4"/>
      <c r="B449" s="7"/>
    </row>
    <row r="450" spans="1:2" ht="15" customHeight="1" x14ac:dyDescent="0.5">
      <c r="A450" s="4"/>
      <c r="B450" s="7"/>
    </row>
    <row r="451" spans="1:2" ht="15" customHeight="1" x14ac:dyDescent="0.5">
      <c r="A451" s="4"/>
      <c r="B451" s="7"/>
    </row>
    <row r="452" spans="1:2" ht="15" customHeight="1" x14ac:dyDescent="0.5">
      <c r="A452" s="4"/>
      <c r="B452" s="7"/>
    </row>
    <row r="453" spans="1:2" ht="15" customHeight="1" x14ac:dyDescent="0.5">
      <c r="A453" s="4"/>
      <c r="B453" s="7"/>
    </row>
    <row r="454" spans="1:2" ht="15" customHeight="1" x14ac:dyDescent="0.5">
      <c r="A454" s="4"/>
      <c r="B454" s="7"/>
    </row>
    <row r="455" spans="1:2" ht="15" customHeight="1" x14ac:dyDescent="0.5">
      <c r="A455" s="4"/>
      <c r="B455" s="7"/>
    </row>
    <row r="456" spans="1:2" ht="15" customHeight="1" x14ac:dyDescent="0.5">
      <c r="A456" s="4"/>
      <c r="B456" s="7"/>
    </row>
    <row r="457" spans="1:2" ht="15" customHeight="1" x14ac:dyDescent="0.5">
      <c r="A457" s="4"/>
      <c r="B457" s="7"/>
    </row>
    <row r="458" spans="1:2" ht="15" customHeight="1" x14ac:dyDescent="0.5">
      <c r="A458" s="4"/>
      <c r="B458" s="7"/>
    </row>
    <row r="459" spans="1:2" ht="15" customHeight="1" x14ac:dyDescent="0.5">
      <c r="A459" s="4"/>
      <c r="B459" s="7"/>
    </row>
    <row r="460" spans="1:2" ht="15" customHeight="1" x14ac:dyDescent="0.5">
      <c r="A460" s="4"/>
      <c r="B460" s="7"/>
    </row>
    <row r="461" spans="1:2" ht="15" customHeight="1" x14ac:dyDescent="0.5">
      <c r="A461" s="4"/>
      <c r="B461" s="7"/>
    </row>
    <row r="462" spans="1:2" ht="15" customHeight="1" x14ac:dyDescent="0.5">
      <c r="A462" s="4"/>
      <c r="B462" s="7"/>
    </row>
    <row r="463" spans="1:2" ht="15" customHeight="1" x14ac:dyDescent="0.5">
      <c r="A463" s="4"/>
      <c r="B463" s="7"/>
    </row>
    <row r="464" spans="1:2" ht="15" customHeight="1" x14ac:dyDescent="0.5">
      <c r="A464" s="4"/>
      <c r="B464" s="7"/>
    </row>
    <row r="465" spans="1:2" ht="15" customHeight="1" x14ac:dyDescent="0.5">
      <c r="A465" s="4"/>
      <c r="B465" s="7"/>
    </row>
    <row r="466" spans="1:2" ht="15" customHeight="1" x14ac:dyDescent="0.5">
      <c r="A466" s="4"/>
      <c r="B466" s="7"/>
    </row>
    <row r="467" spans="1:2" ht="15" customHeight="1" x14ac:dyDescent="0.5">
      <c r="A467" s="4"/>
      <c r="B467" s="7"/>
    </row>
    <row r="468" spans="1:2" ht="15" customHeight="1" x14ac:dyDescent="0.5">
      <c r="A468" s="4"/>
      <c r="B468" s="7"/>
    </row>
    <row r="469" spans="1:2" ht="15" customHeight="1" x14ac:dyDescent="0.5">
      <c r="A469" s="4"/>
      <c r="B469" s="7"/>
    </row>
    <row r="470" spans="1:2" ht="15" customHeight="1" x14ac:dyDescent="0.5">
      <c r="A470" s="4"/>
      <c r="B470" s="7"/>
    </row>
    <row r="471" spans="1:2" ht="15" customHeight="1" x14ac:dyDescent="0.5">
      <c r="A471" s="4"/>
      <c r="B471" s="7"/>
    </row>
    <row r="472" spans="1:2" ht="15" customHeight="1" x14ac:dyDescent="0.5">
      <c r="A472" s="4"/>
      <c r="B472" s="7"/>
    </row>
    <row r="473" spans="1:2" ht="15" customHeight="1" x14ac:dyDescent="0.5">
      <c r="A473" s="4"/>
      <c r="B473" s="7"/>
    </row>
    <row r="474" spans="1:2" ht="15" customHeight="1" x14ac:dyDescent="0.5">
      <c r="A474" s="4"/>
      <c r="B474" s="7"/>
    </row>
    <row r="475" spans="1:2" ht="15" customHeight="1" x14ac:dyDescent="0.5">
      <c r="A475" s="4"/>
      <c r="B475" s="7"/>
    </row>
    <row r="476" spans="1:2" ht="15" customHeight="1" x14ac:dyDescent="0.5">
      <c r="A476" s="4"/>
      <c r="B476" s="7"/>
    </row>
    <row r="477" spans="1:2" ht="15" customHeight="1" x14ac:dyDescent="0.5">
      <c r="A477" s="4"/>
      <c r="B477" s="7"/>
    </row>
    <row r="478" spans="1:2" ht="15" customHeight="1" x14ac:dyDescent="0.5">
      <c r="A478" s="4"/>
      <c r="B478" s="7"/>
    </row>
    <row r="479" spans="1:2" ht="15" customHeight="1" x14ac:dyDescent="0.5">
      <c r="A479" s="4"/>
      <c r="B479" s="7"/>
    </row>
    <row r="480" spans="1:2" ht="15" customHeight="1" x14ac:dyDescent="0.5">
      <c r="A480" s="4"/>
      <c r="B480" s="7"/>
    </row>
    <row r="481" spans="1:2" ht="15" customHeight="1" x14ac:dyDescent="0.5">
      <c r="A481" s="4"/>
      <c r="B481" s="7"/>
    </row>
    <row r="482" spans="1:2" ht="15" customHeight="1" x14ac:dyDescent="0.5">
      <c r="A482" s="4"/>
      <c r="B482" s="7"/>
    </row>
    <row r="483" spans="1:2" ht="15" customHeight="1" x14ac:dyDescent="0.5">
      <c r="A483" s="4"/>
      <c r="B483" s="7"/>
    </row>
    <row r="484" spans="1:2" ht="15" customHeight="1" x14ac:dyDescent="0.5">
      <c r="A484" s="4"/>
      <c r="B484" s="7"/>
    </row>
    <row r="485" spans="1:2" ht="15" customHeight="1" x14ac:dyDescent="0.5">
      <c r="A485" s="4"/>
      <c r="B485" s="7"/>
    </row>
    <row r="486" spans="1:2" ht="15" customHeight="1" x14ac:dyDescent="0.5">
      <c r="A486" s="4"/>
      <c r="B486" s="7"/>
    </row>
    <row r="487" spans="1:2" ht="15" customHeight="1" x14ac:dyDescent="0.5">
      <c r="A487" s="4"/>
      <c r="B487" s="7"/>
    </row>
    <row r="488" spans="1:2" ht="15" customHeight="1" x14ac:dyDescent="0.5">
      <c r="A488" s="4"/>
      <c r="B488" s="7"/>
    </row>
    <row r="489" spans="1:2" ht="15" customHeight="1" x14ac:dyDescent="0.5">
      <c r="A489" s="4"/>
      <c r="B489" s="7"/>
    </row>
    <row r="490" spans="1:2" ht="15" customHeight="1" x14ac:dyDescent="0.5">
      <c r="A490" s="4"/>
      <c r="B490" s="7"/>
    </row>
    <row r="491" spans="1:2" ht="15" customHeight="1" x14ac:dyDescent="0.5">
      <c r="A491" s="4"/>
      <c r="B491" s="7"/>
    </row>
    <row r="492" spans="1:2" ht="15" customHeight="1" x14ac:dyDescent="0.5">
      <c r="A492" s="4"/>
      <c r="B492" s="7"/>
    </row>
    <row r="493" spans="1:2" ht="15" customHeight="1" x14ac:dyDescent="0.5">
      <c r="A493" s="4"/>
      <c r="B493" s="7"/>
    </row>
    <row r="494" spans="1:2" ht="15" customHeight="1" x14ac:dyDescent="0.5">
      <c r="A494" s="4"/>
      <c r="B494" s="7"/>
    </row>
    <row r="495" spans="1:2" ht="15" customHeight="1" x14ac:dyDescent="0.5">
      <c r="A495" s="4"/>
      <c r="B495" s="7"/>
    </row>
    <row r="496" spans="1:2" ht="15" customHeight="1" x14ac:dyDescent="0.5">
      <c r="A496" s="4"/>
      <c r="B496" s="7"/>
    </row>
    <row r="497" spans="1:2" ht="15" customHeight="1" x14ac:dyDescent="0.5">
      <c r="A497" s="4"/>
      <c r="B497" s="7"/>
    </row>
    <row r="498" spans="1:2" ht="15" customHeight="1" x14ac:dyDescent="0.5">
      <c r="A498" s="4"/>
      <c r="B498" s="7"/>
    </row>
    <row r="499" spans="1:2" ht="15" customHeight="1" x14ac:dyDescent="0.5">
      <c r="A499" s="4"/>
      <c r="B499" s="7"/>
    </row>
    <row r="500" spans="1:2" ht="15" customHeight="1" x14ac:dyDescent="0.5">
      <c r="A500" s="4"/>
      <c r="B500" s="7"/>
    </row>
    <row r="501" spans="1:2" ht="15" customHeight="1" x14ac:dyDescent="0.5">
      <c r="A501" s="4"/>
      <c r="B501" s="7"/>
    </row>
    <row r="502" spans="1:2" ht="15" customHeight="1" x14ac:dyDescent="0.5">
      <c r="A502" s="4"/>
      <c r="B502" s="7"/>
    </row>
    <row r="503" spans="1:2" ht="15" customHeight="1" x14ac:dyDescent="0.5">
      <c r="A503" s="4"/>
      <c r="B503" s="7"/>
    </row>
    <row r="504" spans="1:2" ht="15" customHeight="1" x14ac:dyDescent="0.5">
      <c r="A504" s="4"/>
      <c r="B504" s="7"/>
    </row>
    <row r="505" spans="1:2" ht="15" customHeight="1" x14ac:dyDescent="0.5">
      <c r="A505" s="4"/>
      <c r="B505" s="7"/>
    </row>
    <row r="506" spans="1:2" ht="15" customHeight="1" x14ac:dyDescent="0.5">
      <c r="A506" s="4"/>
      <c r="B506" s="7"/>
    </row>
    <row r="507" spans="1:2" ht="15" customHeight="1" x14ac:dyDescent="0.5">
      <c r="A507" s="4"/>
      <c r="B507" s="7"/>
    </row>
  </sheetData>
  <sortState xmlns:xlrd2="http://schemas.microsoft.com/office/spreadsheetml/2017/richdata2" ref="A3:B376">
    <sortCondition ref="B37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9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202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26</v>
      </c>
      <c r="C3" s="14">
        <v>5.2</v>
      </c>
      <c r="D3" s="13">
        <v>20</v>
      </c>
      <c r="E3" s="12">
        <f>C3/(D3-0.75)*10</f>
        <v>2.7012987012987018</v>
      </c>
    </row>
    <row r="4" spans="1:5" ht="15" customHeight="1" x14ac:dyDescent="0.5">
      <c r="A4" s="13">
        <v>2</v>
      </c>
      <c r="B4" s="7" t="s">
        <v>18</v>
      </c>
      <c r="C4" s="14">
        <v>5.4444444444444446</v>
      </c>
      <c r="D4" s="13">
        <v>18</v>
      </c>
      <c r="E4" s="12">
        <f>C4/(D4-0.75)*10</f>
        <v>3.1561996779388086</v>
      </c>
    </row>
    <row r="5" spans="1:5" ht="15" customHeight="1" x14ac:dyDescent="0.5">
      <c r="A5" s="13">
        <v>3</v>
      </c>
      <c r="B5" s="7" t="s">
        <v>23</v>
      </c>
      <c r="C5" s="14">
        <v>7.2941176470588234</v>
      </c>
      <c r="D5" s="13">
        <v>17</v>
      </c>
      <c r="E5" s="12">
        <f>C5/(D5-0.75)*10</f>
        <v>4.4886877828054299</v>
      </c>
    </row>
    <row r="6" spans="1:5" ht="15" customHeight="1" x14ac:dyDescent="0.5">
      <c r="A6" s="13">
        <v>4</v>
      </c>
      <c r="B6" s="7" t="s">
        <v>29</v>
      </c>
      <c r="C6" s="14">
        <v>8.117647058823529</v>
      </c>
      <c r="D6" s="13">
        <v>17</v>
      </c>
      <c r="E6" s="12">
        <f>C6/(D6-0.75)*10</f>
        <v>4.995475113122172</v>
      </c>
    </row>
    <row r="7" spans="1:5" ht="15" customHeight="1" x14ac:dyDescent="0.5">
      <c r="A7" s="13">
        <v>5</v>
      </c>
      <c r="B7" s="7" t="s">
        <v>25</v>
      </c>
      <c r="C7" s="14">
        <v>7.7142857142857144</v>
      </c>
      <c r="D7" s="13">
        <v>14</v>
      </c>
      <c r="E7" s="12">
        <f>C7/(D7-0.75)*10</f>
        <v>5.822102425876011</v>
      </c>
    </row>
    <row r="8" spans="1:5" ht="15" customHeight="1" x14ac:dyDescent="0.5">
      <c r="A8" s="13">
        <v>6</v>
      </c>
      <c r="B8" s="7" t="s">
        <v>40</v>
      </c>
      <c r="C8" s="14">
        <v>8.8571428571428577</v>
      </c>
      <c r="D8" s="13">
        <v>14</v>
      </c>
      <c r="E8" s="12">
        <f>C8/(D8-0.75)*10</f>
        <v>6.6846361185983829</v>
      </c>
    </row>
    <row r="9" spans="1:5" ht="15" customHeight="1" x14ac:dyDescent="0.5">
      <c r="A9" s="13">
        <v>7</v>
      </c>
      <c r="B9" s="7" t="s">
        <v>24</v>
      </c>
      <c r="C9" s="14">
        <v>8.7692307692307701</v>
      </c>
      <c r="D9" s="13">
        <v>13</v>
      </c>
      <c r="E9" s="12">
        <f>C9/(D9-0.75)*10</f>
        <v>7.1585557299843021</v>
      </c>
    </row>
    <row r="10" spans="1:5" ht="15" customHeight="1" x14ac:dyDescent="0.5">
      <c r="A10" s="13">
        <v>8</v>
      </c>
      <c r="B10" s="7" t="s">
        <v>30</v>
      </c>
      <c r="C10" s="14">
        <v>8.6666666666666661</v>
      </c>
      <c r="D10" s="13">
        <v>12</v>
      </c>
      <c r="E10" s="12">
        <f>C10/(D10-0.75)*10</f>
        <v>7.7037037037037042</v>
      </c>
    </row>
    <row r="11" spans="1:5" ht="15" customHeight="1" x14ac:dyDescent="0.5">
      <c r="A11" s="13">
        <v>9</v>
      </c>
      <c r="B11" s="7" t="s">
        <v>21</v>
      </c>
      <c r="C11" s="14">
        <v>6.8888888888888893</v>
      </c>
      <c r="D11" s="13">
        <v>9</v>
      </c>
      <c r="E11" s="12">
        <f>C11/(D11-0.75)*10</f>
        <v>8.3501683501683512</v>
      </c>
    </row>
    <row r="12" spans="1:5" ht="15" customHeight="1" x14ac:dyDescent="0.5">
      <c r="A12" s="13">
        <v>10</v>
      </c>
      <c r="B12" s="7" t="s">
        <v>20</v>
      </c>
      <c r="C12" s="14">
        <v>4.4000000000000004</v>
      </c>
      <c r="D12" s="13">
        <v>5</v>
      </c>
      <c r="E12" s="12">
        <f>C12/(D12-0.75)*10</f>
        <v>10.352941176470589</v>
      </c>
    </row>
    <row r="13" spans="1:5" ht="15" customHeight="1" x14ac:dyDescent="0.5">
      <c r="A13" s="13">
        <v>11</v>
      </c>
      <c r="B13" s="7" t="s">
        <v>66</v>
      </c>
      <c r="C13" s="14">
        <v>10</v>
      </c>
      <c r="D13" s="13">
        <v>10</v>
      </c>
      <c r="E13" s="12">
        <f>C13/(D13-0.75)*10</f>
        <v>10.810810810810811</v>
      </c>
    </row>
    <row r="14" spans="1:5" ht="15" customHeight="1" x14ac:dyDescent="0.5">
      <c r="A14" s="13">
        <v>12</v>
      </c>
      <c r="B14" s="7" t="s">
        <v>38</v>
      </c>
      <c r="C14" s="14">
        <v>11.454545454545455</v>
      </c>
      <c r="D14" s="13">
        <v>11</v>
      </c>
      <c r="E14" s="12">
        <f>C14/(D14-0.75)*10</f>
        <v>11.175166297117517</v>
      </c>
    </row>
    <row r="15" spans="1:5" ht="15" customHeight="1" x14ac:dyDescent="0.5">
      <c r="A15" s="13">
        <v>13</v>
      </c>
      <c r="B15" s="7" t="s">
        <v>28</v>
      </c>
      <c r="C15" s="14">
        <v>10.9</v>
      </c>
      <c r="D15" s="13">
        <v>10</v>
      </c>
      <c r="E15" s="12">
        <f>C15/(D15-0.75)*10</f>
        <v>11.783783783783782</v>
      </c>
    </row>
    <row r="16" spans="1:5" ht="15" customHeight="1" x14ac:dyDescent="0.5">
      <c r="A16" s="13">
        <v>14</v>
      </c>
      <c r="B16" s="7" t="s">
        <v>72</v>
      </c>
      <c r="C16" s="14">
        <v>12.181818181818182</v>
      </c>
      <c r="D16" s="13">
        <v>11</v>
      </c>
      <c r="E16" s="12">
        <f>C16/(D16-0.75)*10</f>
        <v>11.88470066518847</v>
      </c>
    </row>
    <row r="17" spans="1:5" ht="15" customHeight="1" x14ac:dyDescent="0.5">
      <c r="A17" s="13">
        <v>15</v>
      </c>
      <c r="B17" s="7" t="s">
        <v>64</v>
      </c>
      <c r="C17" s="14">
        <v>8.4285714285714288</v>
      </c>
      <c r="D17" s="13">
        <v>7</v>
      </c>
      <c r="E17" s="12">
        <f>C17/(D17-0.75)*10</f>
        <v>13.485714285714286</v>
      </c>
    </row>
    <row r="18" spans="1:5" ht="15" customHeight="1" x14ac:dyDescent="0.5">
      <c r="A18" s="13">
        <v>16</v>
      </c>
      <c r="B18" s="7" t="s">
        <v>32</v>
      </c>
      <c r="C18" s="14">
        <v>10.25</v>
      </c>
      <c r="D18" s="13">
        <v>8</v>
      </c>
      <c r="E18" s="12">
        <f>C18/(D18-0.75)*10</f>
        <v>14.137931034482758</v>
      </c>
    </row>
    <row r="19" spans="1:5" ht="15" customHeight="1" x14ac:dyDescent="0.5">
      <c r="A19" s="13">
        <v>17</v>
      </c>
      <c r="B19" s="7" t="s">
        <v>133</v>
      </c>
      <c r="C19" s="14">
        <v>5</v>
      </c>
      <c r="D19" s="13">
        <v>4</v>
      </c>
      <c r="E19" s="12">
        <f>C19/(D19-0.75)*10</f>
        <v>15.384615384615385</v>
      </c>
    </row>
    <row r="20" spans="1:5" ht="15" customHeight="1" x14ac:dyDescent="0.5">
      <c r="A20" s="13">
        <v>18</v>
      </c>
      <c r="B20" s="7" t="s">
        <v>65</v>
      </c>
      <c r="C20" s="14">
        <v>10.166666666666666</v>
      </c>
      <c r="D20" s="13">
        <v>6</v>
      </c>
      <c r="E20" s="12">
        <f>C20/(D20-0.75)*10</f>
        <v>19.365079365079364</v>
      </c>
    </row>
    <row r="21" spans="1:5" ht="15" customHeight="1" x14ac:dyDescent="0.5">
      <c r="A21" s="13">
        <v>19</v>
      </c>
      <c r="B21" s="7" t="s">
        <v>45</v>
      </c>
      <c r="C21" s="14">
        <v>12.857142857142858</v>
      </c>
      <c r="D21" s="13">
        <v>7</v>
      </c>
      <c r="E21" s="12">
        <f>C21/(D21-0.75)*10</f>
        <v>20.571428571428573</v>
      </c>
    </row>
    <row r="22" spans="1:5" ht="15" customHeight="1" x14ac:dyDescent="0.5">
      <c r="A22" s="13">
        <v>20</v>
      </c>
      <c r="B22" s="7" t="s">
        <v>36</v>
      </c>
      <c r="C22" s="14">
        <v>14.142857142857142</v>
      </c>
      <c r="D22" s="13">
        <v>7</v>
      </c>
      <c r="E22" s="12">
        <f>C22/(D22-0.75)*10</f>
        <v>22.62857142857143</v>
      </c>
    </row>
    <row r="23" spans="1:5" ht="15" customHeight="1" x14ac:dyDescent="0.5">
      <c r="A23" s="13">
        <v>21</v>
      </c>
      <c r="B23" s="7" t="s">
        <v>74</v>
      </c>
      <c r="C23" s="14">
        <v>15.714285714285714</v>
      </c>
      <c r="D23" s="13">
        <v>7</v>
      </c>
      <c r="E23" s="12">
        <f>C23/(D23-0.75)*10</f>
        <v>25.142857142857142</v>
      </c>
    </row>
    <row r="24" spans="1:5" ht="15" customHeight="1" x14ac:dyDescent="0.5">
      <c r="A24" s="13">
        <v>22</v>
      </c>
      <c r="B24" s="7" t="s">
        <v>86</v>
      </c>
      <c r="C24" s="14">
        <v>4</v>
      </c>
      <c r="D24" s="13">
        <v>2</v>
      </c>
      <c r="E24" s="12">
        <f>C24/(D24-0.75)*10</f>
        <v>32</v>
      </c>
    </row>
    <row r="25" spans="1:5" ht="15" customHeight="1" x14ac:dyDescent="0.5">
      <c r="A25" s="13">
        <v>23</v>
      </c>
      <c r="B25" s="7" t="s">
        <v>71</v>
      </c>
      <c r="C25" s="14">
        <v>7.333333333333333</v>
      </c>
      <c r="D25" s="13">
        <v>3</v>
      </c>
      <c r="E25" s="12">
        <f>C25/(D25-0.75)*10</f>
        <v>32.592592592592588</v>
      </c>
    </row>
    <row r="26" spans="1:5" ht="15" customHeight="1" x14ac:dyDescent="0.5">
      <c r="A26" s="13">
        <v>24</v>
      </c>
      <c r="B26" s="7" t="s">
        <v>147</v>
      </c>
      <c r="C26" s="14">
        <v>8</v>
      </c>
      <c r="D26" s="13">
        <v>3</v>
      </c>
      <c r="E26" s="12">
        <f>C26/(D26-0.75)*10</f>
        <v>35.555555555555557</v>
      </c>
    </row>
    <row r="27" spans="1:5" ht="15" customHeight="1" x14ac:dyDescent="0.5">
      <c r="A27" s="13">
        <v>25</v>
      </c>
      <c r="B27" s="7" t="s">
        <v>67</v>
      </c>
      <c r="C27" s="14">
        <v>16</v>
      </c>
      <c r="D27" s="13">
        <v>5</v>
      </c>
      <c r="E27" s="12">
        <f>C27/(D27-0.75)*10</f>
        <v>37.647058823529413</v>
      </c>
    </row>
    <row r="28" spans="1:5" ht="15" customHeight="1" x14ac:dyDescent="0.5">
      <c r="A28" s="13">
        <v>26</v>
      </c>
      <c r="B28" s="7" t="s">
        <v>46</v>
      </c>
      <c r="C28" s="14">
        <v>12.25</v>
      </c>
      <c r="D28" s="13">
        <v>4</v>
      </c>
      <c r="E28" s="12">
        <f>C28/(D28-0.75)*10</f>
        <v>37.692307692307693</v>
      </c>
    </row>
    <row r="29" spans="1:5" ht="15" customHeight="1" x14ac:dyDescent="0.5">
      <c r="A29" s="13">
        <v>27</v>
      </c>
      <c r="B29" s="7" t="s">
        <v>62</v>
      </c>
      <c r="C29" s="14">
        <v>1</v>
      </c>
      <c r="D29" s="13">
        <v>1</v>
      </c>
      <c r="E29" s="12">
        <f>C29/(D29-0.75)*10</f>
        <v>40</v>
      </c>
    </row>
    <row r="30" spans="1:5" ht="15" customHeight="1" x14ac:dyDescent="0.5">
      <c r="A30" s="13">
        <v>28</v>
      </c>
      <c r="B30" s="7" t="s">
        <v>82</v>
      </c>
      <c r="C30" s="14">
        <v>14.25</v>
      </c>
      <c r="D30" s="13">
        <v>4</v>
      </c>
      <c r="E30" s="12">
        <f>C30/(D30-0.75)*10</f>
        <v>43.846153846153854</v>
      </c>
    </row>
    <row r="31" spans="1:5" ht="15" customHeight="1" x14ac:dyDescent="0.5">
      <c r="A31" s="13">
        <v>29</v>
      </c>
      <c r="B31" s="7" t="s">
        <v>158</v>
      </c>
      <c r="C31" s="14">
        <v>10.666666666666666</v>
      </c>
      <c r="D31" s="13">
        <v>3</v>
      </c>
      <c r="E31" s="12">
        <f>C31/(D31-0.75)*10</f>
        <v>47.407407407407405</v>
      </c>
    </row>
    <row r="32" spans="1:5" ht="15" customHeight="1" x14ac:dyDescent="0.5">
      <c r="A32" s="13">
        <v>30</v>
      </c>
      <c r="B32" s="7" t="s">
        <v>123</v>
      </c>
      <c r="C32" s="14">
        <v>11.333333333333334</v>
      </c>
      <c r="D32" s="13">
        <v>3</v>
      </c>
      <c r="E32" s="12">
        <f>C32/(D32-0.75)*10</f>
        <v>50.370370370370374</v>
      </c>
    </row>
    <row r="33" spans="1:5" ht="15" customHeight="1" x14ac:dyDescent="0.5">
      <c r="A33" s="13">
        <v>31</v>
      </c>
      <c r="B33" s="7" t="s">
        <v>140</v>
      </c>
      <c r="C33" s="14">
        <v>6.5</v>
      </c>
      <c r="D33" s="13">
        <v>2</v>
      </c>
      <c r="E33" s="12">
        <f>C33/(D33-0.75)*10</f>
        <v>52</v>
      </c>
    </row>
    <row r="34" spans="1:5" ht="15" customHeight="1" x14ac:dyDescent="0.5">
      <c r="A34" s="13">
        <v>32</v>
      </c>
      <c r="B34" s="7" t="s">
        <v>42</v>
      </c>
      <c r="C34" s="14">
        <v>17.75</v>
      </c>
      <c r="D34" s="13">
        <v>4</v>
      </c>
      <c r="E34" s="12">
        <f>C34/(D34-0.75)*10</f>
        <v>54.615384615384613</v>
      </c>
    </row>
    <row r="35" spans="1:5" ht="15" customHeight="1" x14ac:dyDescent="0.5">
      <c r="A35" s="13">
        <v>33</v>
      </c>
      <c r="B35" s="7" t="s">
        <v>149</v>
      </c>
      <c r="C35" s="14">
        <v>7</v>
      </c>
      <c r="D35" s="13">
        <v>2</v>
      </c>
      <c r="E35" s="12">
        <f>C35/(D35-0.75)*10</f>
        <v>56</v>
      </c>
    </row>
    <row r="36" spans="1:5" ht="15" customHeight="1" x14ac:dyDescent="0.5">
      <c r="A36" s="13">
        <v>34</v>
      </c>
      <c r="B36" s="7" t="s">
        <v>43</v>
      </c>
      <c r="C36" s="14">
        <v>20.75</v>
      </c>
      <c r="D36" s="13">
        <v>4</v>
      </c>
      <c r="E36" s="12">
        <f>C36/(D36-0.75)*10</f>
        <v>63.846153846153854</v>
      </c>
    </row>
    <row r="37" spans="1:5" ht="15" customHeight="1" x14ac:dyDescent="0.5">
      <c r="A37" s="13">
        <v>35</v>
      </c>
      <c r="B37" s="7" t="s">
        <v>112</v>
      </c>
      <c r="C37" s="14">
        <v>8</v>
      </c>
      <c r="D37" s="13">
        <v>2</v>
      </c>
      <c r="E37" s="12">
        <f>C37/(D37-0.75)*10</f>
        <v>64</v>
      </c>
    </row>
    <row r="38" spans="1:5" ht="15" customHeight="1" x14ac:dyDescent="0.5">
      <c r="A38" s="13">
        <v>36</v>
      </c>
      <c r="B38" s="7" t="s">
        <v>183</v>
      </c>
      <c r="C38" s="14">
        <v>14.666666666666666</v>
      </c>
      <c r="D38" s="13">
        <v>3</v>
      </c>
      <c r="E38" s="12">
        <f>C38/(D38-0.75)*10</f>
        <v>65.185185185185176</v>
      </c>
    </row>
    <row r="39" spans="1:5" ht="15" customHeight="1" x14ac:dyDescent="0.5">
      <c r="A39" s="13">
        <v>37</v>
      </c>
      <c r="B39" s="7" t="s">
        <v>53</v>
      </c>
      <c r="C39" s="14">
        <v>15</v>
      </c>
      <c r="D39" s="13">
        <v>3</v>
      </c>
      <c r="E39" s="12">
        <f>C39/(D39-0.75)*10</f>
        <v>66.666666666666671</v>
      </c>
    </row>
    <row r="40" spans="1:5" ht="15" customHeight="1" x14ac:dyDescent="0.5">
      <c r="A40" s="13">
        <v>38</v>
      </c>
      <c r="B40" s="7" t="s">
        <v>178</v>
      </c>
      <c r="C40" s="14">
        <v>8.5</v>
      </c>
      <c r="D40" s="13">
        <v>2</v>
      </c>
      <c r="E40" s="12">
        <f>C40/(D40-0.75)*10</f>
        <v>68</v>
      </c>
    </row>
    <row r="41" spans="1:5" ht="15" customHeight="1" x14ac:dyDescent="0.5">
      <c r="A41" s="13">
        <v>39</v>
      </c>
      <c r="B41" s="7" t="s">
        <v>19</v>
      </c>
      <c r="C41" s="14">
        <v>2</v>
      </c>
      <c r="D41" s="13">
        <v>1</v>
      </c>
      <c r="E41" s="12">
        <f>C41/(D41-0.75)*10</f>
        <v>80</v>
      </c>
    </row>
    <row r="42" spans="1:5" ht="15" customHeight="1" x14ac:dyDescent="0.5">
      <c r="A42" s="13">
        <v>40</v>
      </c>
      <c r="B42" s="7" t="s">
        <v>148</v>
      </c>
      <c r="C42" s="14">
        <v>2</v>
      </c>
      <c r="D42" s="13">
        <v>1</v>
      </c>
      <c r="E42" s="12">
        <f>C42/(D42-0.75)*10</f>
        <v>80</v>
      </c>
    </row>
    <row r="43" spans="1:5" ht="15" customHeight="1" x14ac:dyDescent="0.5">
      <c r="A43" s="13">
        <v>41</v>
      </c>
      <c r="B43" s="7" t="s">
        <v>120</v>
      </c>
      <c r="C43" s="14">
        <v>2</v>
      </c>
      <c r="D43" s="13">
        <v>1</v>
      </c>
      <c r="E43" s="12">
        <f>C43/(D43-0.75)*10</f>
        <v>80</v>
      </c>
    </row>
    <row r="44" spans="1:5" ht="15" customHeight="1" x14ac:dyDescent="0.5">
      <c r="A44" s="13">
        <v>42</v>
      </c>
      <c r="B44" s="7" t="s">
        <v>55</v>
      </c>
      <c r="C44" s="14">
        <v>18.333333333333332</v>
      </c>
      <c r="D44" s="13">
        <v>3</v>
      </c>
      <c r="E44" s="12">
        <f>C44/(D44-0.75)*10</f>
        <v>81.481481481481467</v>
      </c>
    </row>
    <row r="45" spans="1:5" ht="15" customHeight="1" x14ac:dyDescent="0.5">
      <c r="A45" s="13">
        <v>43</v>
      </c>
      <c r="B45" s="7" t="s">
        <v>47</v>
      </c>
      <c r="C45" s="14">
        <v>19</v>
      </c>
      <c r="D45" s="13">
        <v>3</v>
      </c>
      <c r="E45" s="12">
        <f>C45/(D45-0.75)*10</f>
        <v>84.444444444444443</v>
      </c>
    </row>
    <row r="46" spans="1:5" ht="15" customHeight="1" x14ac:dyDescent="0.5">
      <c r="A46" s="13">
        <v>44</v>
      </c>
      <c r="B46" s="7" t="s">
        <v>141</v>
      </c>
      <c r="C46" s="14">
        <v>11</v>
      </c>
      <c r="D46" s="13">
        <v>2</v>
      </c>
      <c r="E46" s="12">
        <f>C46/(D46-0.75)*10</f>
        <v>88</v>
      </c>
    </row>
    <row r="47" spans="1:5" ht="15" customHeight="1" x14ac:dyDescent="0.5">
      <c r="A47" s="13">
        <v>45</v>
      </c>
      <c r="B47" s="7" t="s">
        <v>57</v>
      </c>
      <c r="C47" s="14">
        <v>20.333333333333332</v>
      </c>
      <c r="D47" s="13">
        <v>3</v>
      </c>
      <c r="E47" s="12">
        <f>C47/(D47-0.75)*10</f>
        <v>90.370370370370367</v>
      </c>
    </row>
    <row r="48" spans="1:5" ht="15" customHeight="1" x14ac:dyDescent="0.5">
      <c r="A48" s="13">
        <v>46</v>
      </c>
      <c r="B48" s="7" t="s">
        <v>87</v>
      </c>
      <c r="C48" s="14">
        <v>11.5</v>
      </c>
      <c r="D48" s="13">
        <v>2</v>
      </c>
      <c r="E48" s="12">
        <f>C48/(D48-0.75)*10</f>
        <v>92</v>
      </c>
    </row>
    <row r="49" spans="1:5" ht="15" customHeight="1" x14ac:dyDescent="0.5">
      <c r="A49" s="13">
        <v>47</v>
      </c>
      <c r="B49" s="7" t="s">
        <v>51</v>
      </c>
      <c r="C49" s="14">
        <v>21</v>
      </c>
      <c r="D49" s="13">
        <v>3</v>
      </c>
      <c r="E49" s="12">
        <f>C49/(D49-0.75)*10</f>
        <v>93.333333333333343</v>
      </c>
    </row>
    <row r="50" spans="1:5" ht="15" customHeight="1" x14ac:dyDescent="0.5">
      <c r="A50" s="13">
        <v>48</v>
      </c>
      <c r="B50" s="7" t="s">
        <v>49</v>
      </c>
      <c r="C50" s="14">
        <v>22.666666666666668</v>
      </c>
      <c r="D50" s="13">
        <v>3</v>
      </c>
      <c r="E50" s="12">
        <f>C50/(D50-0.75)*10</f>
        <v>100.74074074074075</v>
      </c>
    </row>
    <row r="51" spans="1:5" ht="15" customHeight="1" x14ac:dyDescent="0.5">
      <c r="A51" s="13">
        <v>49</v>
      </c>
      <c r="B51" s="7" t="s">
        <v>151</v>
      </c>
      <c r="C51" s="14">
        <v>13</v>
      </c>
      <c r="D51" s="13">
        <v>2</v>
      </c>
      <c r="E51" s="12">
        <f>C51/(D51-0.75)*10</f>
        <v>104</v>
      </c>
    </row>
    <row r="52" spans="1:5" ht="15" customHeight="1" x14ac:dyDescent="0.5">
      <c r="A52" s="13">
        <v>50</v>
      </c>
      <c r="B52" s="7" t="s">
        <v>134</v>
      </c>
      <c r="C52" s="14">
        <v>13.5</v>
      </c>
      <c r="D52" s="13">
        <v>2</v>
      </c>
      <c r="E52" s="12">
        <f>C52/(D52-0.75)*10</f>
        <v>108</v>
      </c>
    </row>
    <row r="53" spans="1:5" ht="15" customHeight="1" x14ac:dyDescent="0.5">
      <c r="A53" s="13">
        <v>51</v>
      </c>
      <c r="B53" s="7" t="s">
        <v>98</v>
      </c>
      <c r="C53" s="14">
        <v>14</v>
      </c>
      <c r="D53" s="13">
        <v>2</v>
      </c>
      <c r="E53" s="12">
        <f>C53/(D53-0.75)*10</f>
        <v>112</v>
      </c>
    </row>
    <row r="54" spans="1:5" ht="15" customHeight="1" x14ac:dyDescent="0.5">
      <c r="A54" s="13">
        <v>52</v>
      </c>
      <c r="B54" s="7" t="s">
        <v>196</v>
      </c>
      <c r="C54" s="14">
        <v>3</v>
      </c>
      <c r="D54" s="13">
        <v>1</v>
      </c>
      <c r="E54" s="12">
        <f>C54/(D54-0.75)*10</f>
        <v>120</v>
      </c>
    </row>
    <row r="55" spans="1:5" ht="15" customHeight="1" x14ac:dyDescent="0.5">
      <c r="A55" s="13">
        <v>53</v>
      </c>
      <c r="B55" s="7" t="s">
        <v>35</v>
      </c>
      <c r="C55" s="14">
        <v>15.5</v>
      </c>
      <c r="D55" s="13">
        <v>2</v>
      </c>
      <c r="E55" s="12">
        <f>C55/(D55-0.75)*10</f>
        <v>124</v>
      </c>
    </row>
    <row r="56" spans="1:5" ht="15" customHeight="1" x14ac:dyDescent="0.5">
      <c r="A56" s="13">
        <v>54</v>
      </c>
      <c r="B56" s="7" t="s">
        <v>73</v>
      </c>
      <c r="C56" s="14">
        <v>19</v>
      </c>
      <c r="D56" s="13">
        <v>2</v>
      </c>
      <c r="E56" s="12">
        <f>C56/(D56-0.75)*10</f>
        <v>152</v>
      </c>
    </row>
    <row r="57" spans="1:5" ht="15" customHeight="1" x14ac:dyDescent="0.5">
      <c r="A57" s="13">
        <v>55</v>
      </c>
      <c r="B57" s="7" t="s">
        <v>191</v>
      </c>
      <c r="C57" s="14">
        <v>4</v>
      </c>
      <c r="D57" s="13">
        <v>1</v>
      </c>
      <c r="E57" s="12">
        <f>C57/(D57-0.75)*10</f>
        <v>160</v>
      </c>
    </row>
    <row r="58" spans="1:5" ht="15" customHeight="1" x14ac:dyDescent="0.5">
      <c r="A58" s="13">
        <v>56</v>
      </c>
      <c r="B58" s="7" t="s">
        <v>138</v>
      </c>
      <c r="C58" s="14">
        <v>4</v>
      </c>
      <c r="D58" s="13">
        <v>1</v>
      </c>
      <c r="E58" s="12">
        <f>C58/(D58-0.75)*10</f>
        <v>160</v>
      </c>
    </row>
    <row r="59" spans="1:5" ht="15" customHeight="1" x14ac:dyDescent="0.5">
      <c r="A59" s="13">
        <v>57</v>
      </c>
      <c r="B59" s="7" t="s">
        <v>63</v>
      </c>
      <c r="C59" s="14">
        <v>4</v>
      </c>
      <c r="D59" s="13">
        <v>1</v>
      </c>
      <c r="E59" s="12">
        <f>C59/(D59-0.75)*10</f>
        <v>160</v>
      </c>
    </row>
    <row r="60" spans="1:5" ht="15" customHeight="1" x14ac:dyDescent="0.5">
      <c r="A60" s="13">
        <v>58</v>
      </c>
      <c r="B60" s="7" t="s">
        <v>157</v>
      </c>
      <c r="C60" s="14">
        <v>4</v>
      </c>
      <c r="D60" s="13">
        <v>1</v>
      </c>
      <c r="E60" s="12">
        <f>C60/(D60-0.75)*10</f>
        <v>160</v>
      </c>
    </row>
    <row r="61" spans="1:5" ht="15" customHeight="1" x14ac:dyDescent="0.5">
      <c r="A61" s="13">
        <v>59</v>
      </c>
      <c r="B61" s="7" t="s">
        <v>52</v>
      </c>
      <c r="C61" s="14">
        <v>24.5</v>
      </c>
      <c r="D61" s="13">
        <v>2</v>
      </c>
      <c r="E61" s="12">
        <f>C61/(D61-0.75)*10</f>
        <v>196</v>
      </c>
    </row>
    <row r="62" spans="1:5" ht="15" customHeight="1" x14ac:dyDescent="0.5">
      <c r="A62" s="13">
        <v>60</v>
      </c>
      <c r="B62" s="7" t="s">
        <v>121</v>
      </c>
      <c r="C62" s="14">
        <v>5</v>
      </c>
      <c r="D62" s="13">
        <v>1</v>
      </c>
      <c r="E62" s="12">
        <f>C62/(D62-0.75)*10</f>
        <v>200</v>
      </c>
    </row>
    <row r="63" spans="1:5" ht="15" customHeight="1" x14ac:dyDescent="0.5">
      <c r="A63" s="13">
        <v>61</v>
      </c>
      <c r="B63" s="7" t="s">
        <v>117</v>
      </c>
      <c r="C63" s="14">
        <v>5</v>
      </c>
      <c r="D63" s="13">
        <v>1</v>
      </c>
      <c r="E63" s="12">
        <f>C63/(D63-0.75)*10</f>
        <v>200</v>
      </c>
    </row>
    <row r="64" spans="1:5" ht="15" customHeight="1" x14ac:dyDescent="0.5">
      <c r="A64" s="13">
        <v>62</v>
      </c>
      <c r="B64" s="7" t="s">
        <v>22</v>
      </c>
      <c r="C64" s="14">
        <v>5</v>
      </c>
      <c r="D64" s="13">
        <v>1</v>
      </c>
      <c r="E64" s="12">
        <f>C64/(D64-0.75)*10</f>
        <v>200</v>
      </c>
    </row>
    <row r="65" spans="1:5" ht="15" customHeight="1" x14ac:dyDescent="0.5">
      <c r="A65" s="13">
        <v>63</v>
      </c>
      <c r="B65" s="7" t="s">
        <v>192</v>
      </c>
      <c r="C65" s="14">
        <v>5</v>
      </c>
      <c r="D65" s="13">
        <v>1</v>
      </c>
      <c r="E65" s="12">
        <f>C65/(D65-0.75)*10</f>
        <v>200</v>
      </c>
    </row>
    <row r="66" spans="1:5" ht="15" customHeight="1" x14ac:dyDescent="0.5">
      <c r="A66" s="13">
        <v>64</v>
      </c>
      <c r="B66" s="7" t="s">
        <v>85</v>
      </c>
      <c r="C66" s="14">
        <v>6</v>
      </c>
      <c r="D66" s="13">
        <v>1</v>
      </c>
      <c r="E66" s="12">
        <f>C66/(D66-0.75)*10</f>
        <v>240</v>
      </c>
    </row>
    <row r="67" spans="1:5" ht="15" customHeight="1" x14ac:dyDescent="0.5">
      <c r="A67" s="13">
        <v>65</v>
      </c>
      <c r="B67" s="7" t="s">
        <v>197</v>
      </c>
      <c r="C67" s="14">
        <v>6</v>
      </c>
      <c r="D67" s="13">
        <v>1</v>
      </c>
      <c r="E67" s="12">
        <f>C67/(D67-0.75)*10</f>
        <v>240</v>
      </c>
    </row>
    <row r="68" spans="1:5" ht="15" customHeight="1" x14ac:dyDescent="0.5">
      <c r="A68" s="13">
        <v>66</v>
      </c>
      <c r="B68" s="7" t="s">
        <v>122</v>
      </c>
      <c r="C68" s="14">
        <v>6</v>
      </c>
      <c r="D68" s="13">
        <v>1</v>
      </c>
      <c r="E68" s="12">
        <f>C68/(D68-0.75)*10</f>
        <v>240</v>
      </c>
    </row>
    <row r="69" spans="1:5" ht="15" customHeight="1" x14ac:dyDescent="0.5">
      <c r="A69" s="13">
        <v>67</v>
      </c>
      <c r="B69" s="7" t="s">
        <v>175</v>
      </c>
      <c r="C69" s="14">
        <v>7</v>
      </c>
      <c r="D69" s="13">
        <v>1</v>
      </c>
      <c r="E69" s="12">
        <f>C69/(D69-0.75)*10</f>
        <v>280</v>
      </c>
    </row>
    <row r="70" spans="1:5" ht="15" customHeight="1" x14ac:dyDescent="0.5">
      <c r="A70" s="13">
        <v>68</v>
      </c>
      <c r="B70" s="7" t="s">
        <v>84</v>
      </c>
      <c r="C70" s="14">
        <v>7</v>
      </c>
      <c r="D70" s="13">
        <v>1</v>
      </c>
      <c r="E70" s="12">
        <f>C70/(D70-0.75)*10</f>
        <v>280</v>
      </c>
    </row>
    <row r="71" spans="1:5" ht="15" customHeight="1" x14ac:dyDescent="0.5">
      <c r="A71" s="13">
        <v>69</v>
      </c>
      <c r="B71" s="7" t="s">
        <v>187</v>
      </c>
      <c r="C71" s="14">
        <v>7</v>
      </c>
      <c r="D71" s="13">
        <v>1</v>
      </c>
      <c r="E71" s="12">
        <f>C71/(D71-0.75)*10</f>
        <v>280</v>
      </c>
    </row>
    <row r="72" spans="1:5" ht="15" customHeight="1" x14ac:dyDescent="0.5">
      <c r="A72" s="13">
        <v>70</v>
      </c>
      <c r="B72" s="7" t="s">
        <v>83</v>
      </c>
      <c r="C72" s="14">
        <v>8</v>
      </c>
      <c r="D72" s="13">
        <v>1</v>
      </c>
      <c r="E72" s="12">
        <f>C72/(D72-0.75)*10</f>
        <v>320</v>
      </c>
    </row>
    <row r="73" spans="1:5" ht="15" customHeight="1" x14ac:dyDescent="0.5">
      <c r="A73" s="13">
        <v>71</v>
      </c>
      <c r="B73" s="7" t="s">
        <v>93</v>
      </c>
      <c r="C73" s="14">
        <v>9</v>
      </c>
      <c r="D73" s="13">
        <v>1</v>
      </c>
      <c r="E73" s="12">
        <f>C73/(D73-0.75)*10</f>
        <v>360</v>
      </c>
    </row>
    <row r="74" spans="1:5" ht="15" customHeight="1" x14ac:dyDescent="0.5">
      <c r="A74" s="13">
        <v>72</v>
      </c>
      <c r="B74" s="7" t="s">
        <v>113</v>
      </c>
      <c r="C74" s="14">
        <v>9</v>
      </c>
      <c r="D74" s="13">
        <v>1</v>
      </c>
      <c r="E74" s="12">
        <f>C74/(D74-0.75)*10</f>
        <v>360</v>
      </c>
    </row>
    <row r="75" spans="1:5" ht="15" customHeight="1" x14ac:dyDescent="0.5">
      <c r="A75" s="13">
        <v>73</v>
      </c>
      <c r="B75" s="7" t="s">
        <v>159</v>
      </c>
      <c r="C75" s="14">
        <v>9</v>
      </c>
      <c r="D75" s="13">
        <v>1</v>
      </c>
      <c r="E75" s="12">
        <f>C75/(D75-0.75)*10</f>
        <v>360</v>
      </c>
    </row>
    <row r="76" spans="1:5" ht="15" customHeight="1" x14ac:dyDescent="0.5">
      <c r="A76" s="13">
        <v>74</v>
      </c>
      <c r="B76" s="7" t="s">
        <v>139</v>
      </c>
      <c r="C76" s="14">
        <v>10</v>
      </c>
      <c r="D76" s="13">
        <v>1</v>
      </c>
      <c r="E76" s="12">
        <f>C76/(D76-0.75)*10</f>
        <v>400</v>
      </c>
    </row>
    <row r="77" spans="1:5" ht="15" customHeight="1" x14ac:dyDescent="0.5">
      <c r="A77" s="13">
        <v>75</v>
      </c>
      <c r="B77" s="7" t="s">
        <v>176</v>
      </c>
      <c r="C77" s="14">
        <v>10</v>
      </c>
      <c r="D77" s="13">
        <v>1</v>
      </c>
      <c r="E77" s="12">
        <f>C77/(D77-0.75)*10</f>
        <v>400</v>
      </c>
    </row>
    <row r="78" spans="1:5" ht="15" customHeight="1" x14ac:dyDescent="0.5">
      <c r="A78" s="13">
        <v>76</v>
      </c>
      <c r="B78" s="7" t="s">
        <v>94</v>
      </c>
      <c r="C78" s="14">
        <v>10</v>
      </c>
      <c r="D78" s="13">
        <v>1</v>
      </c>
      <c r="E78" s="12">
        <f>C78/(D78-0.75)*10</f>
        <v>400</v>
      </c>
    </row>
    <row r="79" spans="1:5" ht="15" customHeight="1" x14ac:dyDescent="0.5">
      <c r="A79" s="13">
        <v>77</v>
      </c>
      <c r="B79" s="7" t="s">
        <v>152</v>
      </c>
      <c r="C79" s="14">
        <v>10</v>
      </c>
      <c r="D79" s="13">
        <v>1</v>
      </c>
      <c r="E79" s="12">
        <f>C79/(D79-0.75)*10</f>
        <v>400</v>
      </c>
    </row>
    <row r="80" spans="1:5" ht="15" customHeight="1" x14ac:dyDescent="0.5">
      <c r="A80" s="13">
        <v>78</v>
      </c>
      <c r="B80" s="7" t="s">
        <v>124</v>
      </c>
      <c r="C80" s="14">
        <v>10</v>
      </c>
      <c r="D80" s="13">
        <v>1</v>
      </c>
      <c r="E80" s="12">
        <f>C80/(D80-0.75)*10</f>
        <v>400</v>
      </c>
    </row>
    <row r="81" spans="1:5" ht="15" customHeight="1" x14ac:dyDescent="0.5">
      <c r="A81" s="13">
        <v>79</v>
      </c>
      <c r="B81" s="7" t="s">
        <v>177</v>
      </c>
      <c r="C81" s="14">
        <v>11</v>
      </c>
      <c r="D81" s="13">
        <v>1</v>
      </c>
      <c r="E81" s="12">
        <f>C81/(D81-0.75)*10</f>
        <v>440</v>
      </c>
    </row>
    <row r="82" spans="1:5" ht="15" customHeight="1" x14ac:dyDescent="0.5">
      <c r="A82" s="13">
        <v>80</v>
      </c>
      <c r="B82" s="7" t="s">
        <v>27</v>
      </c>
      <c r="C82" s="14">
        <v>11</v>
      </c>
      <c r="D82" s="13">
        <v>1</v>
      </c>
      <c r="E82" s="12">
        <f>C82/(D82-0.75)*10</f>
        <v>440</v>
      </c>
    </row>
    <row r="83" spans="1:5" ht="15" customHeight="1" x14ac:dyDescent="0.5">
      <c r="A83" s="13">
        <v>81</v>
      </c>
      <c r="B83" s="7" t="s">
        <v>198</v>
      </c>
      <c r="C83" s="14">
        <v>12</v>
      </c>
      <c r="D83" s="13">
        <v>1</v>
      </c>
      <c r="E83" s="12">
        <f>C83/(D83-0.75)*10</f>
        <v>480</v>
      </c>
    </row>
    <row r="84" spans="1:5" ht="15" customHeight="1" x14ac:dyDescent="0.5">
      <c r="A84" s="13">
        <v>82</v>
      </c>
      <c r="B84" s="7" t="s">
        <v>75</v>
      </c>
      <c r="C84" s="14">
        <v>13</v>
      </c>
      <c r="D84" s="13">
        <v>1</v>
      </c>
      <c r="E84" s="12">
        <f>C84/(D84-0.75)*10</f>
        <v>520</v>
      </c>
    </row>
    <row r="85" spans="1:5" ht="15" customHeight="1" x14ac:dyDescent="0.5">
      <c r="A85" s="13">
        <v>83</v>
      </c>
      <c r="B85" s="7" t="s">
        <v>142</v>
      </c>
      <c r="C85" s="14">
        <v>14</v>
      </c>
      <c r="D85" s="13">
        <v>1</v>
      </c>
      <c r="E85" s="12">
        <f>C85/(D85-0.75)*10</f>
        <v>560</v>
      </c>
    </row>
    <row r="86" spans="1:5" ht="15" customHeight="1" x14ac:dyDescent="0.5">
      <c r="A86" s="13">
        <v>84</v>
      </c>
      <c r="B86" s="7" t="s">
        <v>179</v>
      </c>
      <c r="C86" s="14">
        <v>14</v>
      </c>
      <c r="D86" s="13">
        <v>1</v>
      </c>
      <c r="E86" s="12">
        <f>C86/(D86-0.75)*10</f>
        <v>560</v>
      </c>
    </row>
    <row r="87" spans="1:5" ht="15" customHeight="1" x14ac:dyDescent="0.5">
      <c r="A87" s="13">
        <v>85</v>
      </c>
      <c r="B87" s="7" t="s">
        <v>166</v>
      </c>
      <c r="C87" s="14">
        <v>15</v>
      </c>
      <c r="D87" s="13">
        <v>1</v>
      </c>
      <c r="E87" s="12">
        <f>C87/(D87-0.75)*10</f>
        <v>600</v>
      </c>
    </row>
    <row r="88" spans="1:5" ht="15" customHeight="1" x14ac:dyDescent="0.5">
      <c r="A88" s="13">
        <v>86</v>
      </c>
      <c r="B88" s="7" t="s">
        <v>143</v>
      </c>
      <c r="C88" s="14">
        <v>15</v>
      </c>
      <c r="D88" s="13">
        <v>1</v>
      </c>
      <c r="E88" s="12">
        <f>C88/(D88-0.75)*10</f>
        <v>600</v>
      </c>
    </row>
    <row r="89" spans="1:5" ht="15" customHeight="1" x14ac:dyDescent="0.5">
      <c r="A89" s="13">
        <v>87</v>
      </c>
      <c r="B89" s="7" t="s">
        <v>31</v>
      </c>
      <c r="C89" s="14">
        <v>15</v>
      </c>
      <c r="D89" s="13">
        <v>1</v>
      </c>
      <c r="E89" s="12">
        <f>C89/(D89-0.75)*10</f>
        <v>600</v>
      </c>
    </row>
    <row r="90" spans="1:5" ht="15" customHeight="1" x14ac:dyDescent="0.5">
      <c r="A90" s="13">
        <v>88</v>
      </c>
      <c r="B90" s="7" t="s">
        <v>95</v>
      </c>
      <c r="C90" s="14">
        <v>16</v>
      </c>
      <c r="D90" s="13">
        <v>1</v>
      </c>
      <c r="E90" s="12">
        <f>C90/(D90-0.75)*10</f>
        <v>640</v>
      </c>
    </row>
    <row r="91" spans="1:5" ht="15" customHeight="1" x14ac:dyDescent="0.5">
      <c r="A91" s="13">
        <v>89</v>
      </c>
      <c r="B91" s="7" t="s">
        <v>33</v>
      </c>
      <c r="C91" s="14">
        <v>17</v>
      </c>
      <c r="D91" s="13">
        <v>1</v>
      </c>
      <c r="E91" s="12">
        <f>C91/(D91-0.75)*10</f>
        <v>680</v>
      </c>
    </row>
    <row r="92" spans="1:5" ht="15" customHeight="1" x14ac:dyDescent="0.5">
      <c r="A92" s="13">
        <v>90</v>
      </c>
      <c r="B92" s="7" t="s">
        <v>34</v>
      </c>
      <c r="C92" s="14">
        <v>18</v>
      </c>
      <c r="D92" s="13">
        <v>1</v>
      </c>
      <c r="E92" s="12">
        <f>C92/(D92-0.75)*10</f>
        <v>720</v>
      </c>
    </row>
    <row r="93" spans="1:5" ht="15" customHeight="1" x14ac:dyDescent="0.5">
      <c r="A93" s="13">
        <v>91</v>
      </c>
      <c r="B93" s="7" t="s">
        <v>180</v>
      </c>
      <c r="C93" s="14">
        <v>18</v>
      </c>
      <c r="D93" s="13">
        <v>1</v>
      </c>
      <c r="E93" s="12">
        <f>C93/(D93-0.75)*10</f>
        <v>720</v>
      </c>
    </row>
    <row r="94" spans="1:5" ht="15" customHeight="1" x14ac:dyDescent="0.5">
      <c r="A94" s="13">
        <v>92</v>
      </c>
      <c r="B94" s="7" t="s">
        <v>96</v>
      </c>
      <c r="C94" s="14">
        <v>20</v>
      </c>
      <c r="D94" s="13">
        <v>1</v>
      </c>
      <c r="E94" s="12">
        <f>C94/(D94-0.75)*10</f>
        <v>800</v>
      </c>
    </row>
    <row r="95" spans="1:5" ht="15" customHeight="1" x14ac:dyDescent="0.5">
      <c r="A95" s="13">
        <v>93</v>
      </c>
      <c r="B95" s="7" t="s">
        <v>37</v>
      </c>
      <c r="C95" s="14">
        <v>21</v>
      </c>
      <c r="D95" s="13">
        <v>1</v>
      </c>
      <c r="E95" s="12">
        <f>C95/(D95-0.75)*10</f>
        <v>840</v>
      </c>
    </row>
    <row r="96" spans="1:5" ht="15" customHeight="1" x14ac:dyDescent="0.5">
      <c r="A96" s="13">
        <v>94</v>
      </c>
      <c r="B96" s="7" t="s">
        <v>97</v>
      </c>
      <c r="C96" s="14">
        <v>21</v>
      </c>
      <c r="D96" s="13">
        <v>1</v>
      </c>
      <c r="E96" s="12">
        <f>C96/(D96-0.75)*10</f>
        <v>840</v>
      </c>
    </row>
    <row r="97" spans="1:5" ht="15" customHeight="1" x14ac:dyDescent="0.5">
      <c r="A97" s="13">
        <v>95</v>
      </c>
      <c r="B97" s="7" t="s">
        <v>77</v>
      </c>
      <c r="C97" s="14">
        <v>22</v>
      </c>
      <c r="D97" s="13">
        <v>1</v>
      </c>
      <c r="E97" s="12">
        <f>C97/(D97-0.75)*10</f>
        <v>880</v>
      </c>
    </row>
    <row r="98" spans="1:5" ht="15" customHeight="1" x14ac:dyDescent="0.5">
      <c r="A98" s="13">
        <v>96</v>
      </c>
      <c r="B98" s="7" t="s">
        <v>39</v>
      </c>
      <c r="C98" s="14">
        <v>23</v>
      </c>
      <c r="D98" s="13">
        <v>1</v>
      </c>
      <c r="E98" s="12">
        <f>C98/(D98-0.75)*10</f>
        <v>920</v>
      </c>
    </row>
    <row r="99" spans="1:5" ht="15" customHeight="1" x14ac:dyDescent="0.5">
      <c r="A99" s="13">
        <v>97</v>
      </c>
      <c r="B99" s="7" t="s">
        <v>99</v>
      </c>
      <c r="C99" s="14">
        <v>24</v>
      </c>
      <c r="D99" s="13">
        <v>1</v>
      </c>
      <c r="E99" s="12">
        <f>C99/(D99-0.75)*10</f>
        <v>960</v>
      </c>
    </row>
    <row r="100" spans="1:5" ht="15" customHeight="1" x14ac:dyDescent="0.5">
      <c r="A100" s="13">
        <v>98</v>
      </c>
      <c r="B100" s="7" t="s">
        <v>199</v>
      </c>
      <c r="C100" s="14">
        <v>24</v>
      </c>
      <c r="D100" s="13">
        <v>1</v>
      </c>
      <c r="E100" s="12">
        <f>C100/(D100-0.75)*10</f>
        <v>960</v>
      </c>
    </row>
    <row r="101" spans="1:5" ht="15" customHeight="1" x14ac:dyDescent="0.5">
      <c r="A101" s="13">
        <v>99</v>
      </c>
      <c r="B101" s="7" t="s">
        <v>200</v>
      </c>
      <c r="C101" s="14">
        <v>25</v>
      </c>
      <c r="D101" s="13">
        <v>1</v>
      </c>
      <c r="E101" s="12">
        <f>C101/(D101-0.75)*10</f>
        <v>1000</v>
      </c>
    </row>
    <row r="102" spans="1:5" ht="15" customHeight="1" x14ac:dyDescent="0.5">
      <c r="A102" s="13">
        <v>100</v>
      </c>
      <c r="B102" s="7" t="s">
        <v>41</v>
      </c>
      <c r="C102" s="14">
        <v>25</v>
      </c>
      <c r="D102" s="13">
        <v>1</v>
      </c>
      <c r="E102" s="12">
        <f>C102/(D102-0.75)*10</f>
        <v>1000</v>
      </c>
    </row>
    <row r="103" spans="1:5" ht="15" customHeight="1" x14ac:dyDescent="0.5">
      <c r="A103" s="13">
        <v>101</v>
      </c>
      <c r="B103" s="7" t="s">
        <v>78</v>
      </c>
      <c r="C103" s="14">
        <v>25</v>
      </c>
      <c r="D103" s="13">
        <v>1</v>
      </c>
      <c r="E103" s="12">
        <f>C103/(D103-0.75)*10</f>
        <v>1000</v>
      </c>
    </row>
    <row r="104" spans="1:5" ht="15" customHeight="1" x14ac:dyDescent="0.5">
      <c r="A104" s="13">
        <v>102</v>
      </c>
      <c r="B104" s="7" t="s">
        <v>181</v>
      </c>
      <c r="C104" s="14">
        <v>25</v>
      </c>
      <c r="D104" s="13">
        <v>1</v>
      </c>
      <c r="E104" s="12">
        <f>C104/(D104-0.75)*10</f>
        <v>1000</v>
      </c>
    </row>
    <row r="105" spans="1:5" ht="15" customHeight="1" x14ac:dyDescent="0.5">
      <c r="A105" s="13">
        <v>103</v>
      </c>
      <c r="B105" s="7" t="s">
        <v>100</v>
      </c>
      <c r="C105" s="14">
        <v>25</v>
      </c>
      <c r="D105" s="13">
        <v>1</v>
      </c>
      <c r="E105" s="12">
        <f>C105/(D105-0.75)*10</f>
        <v>1000</v>
      </c>
    </row>
    <row r="106" spans="1:5" ht="15" customHeight="1" x14ac:dyDescent="0.5">
      <c r="A106" s="13">
        <v>104</v>
      </c>
      <c r="B106" s="7" t="s">
        <v>101</v>
      </c>
      <c r="C106" s="14">
        <v>26</v>
      </c>
      <c r="D106" s="13">
        <v>1</v>
      </c>
      <c r="E106" s="12">
        <f>C106/(D106-0.75)*10</f>
        <v>1040</v>
      </c>
    </row>
    <row r="107" spans="1:5" ht="15" customHeight="1" x14ac:dyDescent="0.5">
      <c r="A107" s="13">
        <v>105</v>
      </c>
      <c r="B107" s="7" t="s">
        <v>102</v>
      </c>
      <c r="C107" s="14">
        <v>27</v>
      </c>
      <c r="D107" s="13">
        <v>1</v>
      </c>
      <c r="E107" s="12">
        <f>C107/(D107-0.75)*10</f>
        <v>1080</v>
      </c>
    </row>
    <row r="108" spans="1:5" ht="15" customHeight="1" x14ac:dyDescent="0.5">
      <c r="A108" s="13">
        <v>106</v>
      </c>
      <c r="B108" s="7" t="s">
        <v>201</v>
      </c>
      <c r="C108" s="14">
        <v>27</v>
      </c>
      <c r="D108" s="13">
        <v>1</v>
      </c>
      <c r="E108" s="12">
        <f>C108/(D108-0.75)*10</f>
        <v>1080</v>
      </c>
    </row>
    <row r="109" spans="1:5" ht="15" customHeight="1" x14ac:dyDescent="0.5">
      <c r="A109" s="13">
        <v>107</v>
      </c>
      <c r="B109" s="7" t="s">
        <v>103</v>
      </c>
      <c r="C109" s="14">
        <v>28</v>
      </c>
      <c r="D109" s="13">
        <v>1</v>
      </c>
      <c r="E109" s="12">
        <f>C109/(D109-0.75)*10</f>
        <v>1120</v>
      </c>
    </row>
    <row r="110" spans="1:5" ht="15" customHeight="1" x14ac:dyDescent="0.5">
      <c r="A110" s="13">
        <v>108</v>
      </c>
      <c r="B110" s="7" t="s">
        <v>182</v>
      </c>
      <c r="C110" s="14">
        <v>28</v>
      </c>
      <c r="D110" s="13">
        <v>1</v>
      </c>
      <c r="E110" s="12">
        <f>C110/(D110-0.75)*10</f>
        <v>1120</v>
      </c>
    </row>
    <row r="111" spans="1:5" ht="15" customHeight="1" x14ac:dyDescent="0.5">
      <c r="A111" s="13">
        <v>109</v>
      </c>
      <c r="B111" s="7" t="s">
        <v>44</v>
      </c>
      <c r="C111" s="14">
        <v>28</v>
      </c>
      <c r="D111" s="13">
        <v>1</v>
      </c>
      <c r="E111" s="12">
        <f>C111/(D111-0.75)*10</f>
        <v>1120</v>
      </c>
    </row>
    <row r="112" spans="1:5" ht="15" customHeight="1" x14ac:dyDescent="0.5">
      <c r="A112" s="13">
        <v>110</v>
      </c>
      <c r="B112" s="7" t="s">
        <v>104</v>
      </c>
      <c r="C112" s="14">
        <v>29</v>
      </c>
      <c r="D112" s="13">
        <v>1</v>
      </c>
      <c r="E112" s="12">
        <f>C112/(D112-0.75)*10</f>
        <v>1160</v>
      </c>
    </row>
    <row r="113" spans="1:5" ht="15" customHeight="1" x14ac:dyDescent="0.5">
      <c r="A113" s="13">
        <v>111</v>
      </c>
      <c r="B113" s="7" t="s">
        <v>105</v>
      </c>
      <c r="C113" s="14">
        <v>30</v>
      </c>
      <c r="D113" s="13">
        <v>1</v>
      </c>
      <c r="E113" s="12">
        <f>C113/(D113-0.75)*10</f>
        <v>1200</v>
      </c>
    </row>
    <row r="114" spans="1:5" ht="15" customHeight="1" x14ac:dyDescent="0.5">
      <c r="A114" s="13">
        <v>112</v>
      </c>
      <c r="B114" s="7" t="s">
        <v>48</v>
      </c>
      <c r="C114" s="14">
        <v>32</v>
      </c>
      <c r="D114" s="13">
        <v>1</v>
      </c>
      <c r="E114" s="12">
        <f>C114/(D114-0.75)*10</f>
        <v>1280</v>
      </c>
    </row>
    <row r="115" spans="1:5" ht="15" customHeight="1" x14ac:dyDescent="0.5">
      <c r="A115" s="13">
        <v>113</v>
      </c>
      <c r="B115" s="7" t="s">
        <v>50</v>
      </c>
      <c r="C115" s="14">
        <v>34</v>
      </c>
      <c r="D115" s="13">
        <v>1</v>
      </c>
      <c r="E115" s="12">
        <f>C115/(D115-0.75)*10</f>
        <v>1360</v>
      </c>
    </row>
    <row r="116" spans="1:5" ht="15" customHeight="1" x14ac:dyDescent="0.5">
      <c r="A116" s="13">
        <v>114</v>
      </c>
      <c r="B116" s="7" t="s">
        <v>54</v>
      </c>
      <c r="C116" s="14">
        <v>38</v>
      </c>
      <c r="D116" s="13">
        <v>1</v>
      </c>
      <c r="E116" s="12">
        <f>C116/(D116-0.75)*10</f>
        <v>1520</v>
      </c>
    </row>
    <row r="117" spans="1:5" ht="15" customHeight="1" x14ac:dyDescent="0.5">
      <c r="A117" s="13">
        <v>115</v>
      </c>
      <c r="B117" s="7" t="s">
        <v>56</v>
      </c>
      <c r="C117" s="14">
        <v>40</v>
      </c>
      <c r="D117" s="13">
        <v>1</v>
      </c>
      <c r="E117" s="12">
        <f>C117/(D117-0.75)*10</f>
        <v>1600</v>
      </c>
    </row>
    <row r="118" spans="1:5" ht="15" customHeight="1" x14ac:dyDescent="0.5">
      <c r="A118" s="13">
        <v>116</v>
      </c>
      <c r="B118" s="7" t="s">
        <v>58</v>
      </c>
      <c r="C118" s="14">
        <v>42</v>
      </c>
      <c r="D118" s="13">
        <v>1</v>
      </c>
      <c r="E118" s="12">
        <f>C118/(D118-0.75)*10</f>
        <v>1680</v>
      </c>
    </row>
    <row r="119" spans="1:5" ht="15" customHeight="1" x14ac:dyDescent="0.5">
      <c r="A119" s="13">
        <v>117</v>
      </c>
      <c r="B119" s="7" t="s">
        <v>59</v>
      </c>
      <c r="C119" s="14">
        <v>43</v>
      </c>
      <c r="D119" s="13">
        <v>1</v>
      </c>
      <c r="E119" s="12">
        <f>C119/(D119-0.75)*10</f>
        <v>1720</v>
      </c>
    </row>
  </sheetData>
  <sortState xmlns:xlrd2="http://schemas.microsoft.com/office/spreadsheetml/2017/richdata2" ref="A3:E119">
    <sortCondition ref="E3:E119"/>
    <sortCondition descending="1" ref="D3:D11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2" customWidth="1"/>
    <col min="2" max="2" width="6.1328125" style="26" customWidth="1"/>
    <col min="3" max="3" width="47.3984375" style="26" customWidth="1"/>
    <col min="4" max="4" width="9.73046875" style="22" customWidth="1"/>
    <col min="5" max="5" width="6.1328125" style="26" customWidth="1"/>
    <col min="6" max="6" width="46.46484375" style="26" customWidth="1"/>
    <col min="7" max="12" width="8.73046875" style="22" customWidth="1"/>
    <col min="13" max="16384" width="12.73046875" style="22"/>
  </cols>
  <sheetData>
    <row r="1" spans="1:12" ht="18.399999999999999" customHeight="1" x14ac:dyDescent="0.35">
      <c r="A1" s="23" t="s">
        <v>7</v>
      </c>
      <c r="B1" s="23" t="s">
        <v>0</v>
      </c>
      <c r="C1" s="24" t="s">
        <v>1</v>
      </c>
      <c r="D1" s="23" t="s">
        <v>7</v>
      </c>
      <c r="E1" s="23" t="s">
        <v>0</v>
      </c>
      <c r="F1" s="24" t="s">
        <v>1</v>
      </c>
      <c r="G1" s="21"/>
      <c r="H1" s="21"/>
      <c r="I1" s="21"/>
      <c r="J1" s="21"/>
      <c r="K1" s="21"/>
      <c r="L1" s="21"/>
    </row>
    <row r="2" spans="1:12" ht="18.399999999999999" customHeight="1" x14ac:dyDescent="0.35">
      <c r="A2" s="19" t="s">
        <v>6</v>
      </c>
      <c r="B2" s="25">
        <v>1</v>
      </c>
      <c r="C2" s="27" t="s">
        <v>26</v>
      </c>
      <c r="D2" s="19" t="s">
        <v>6</v>
      </c>
      <c r="E2" s="25">
        <v>51</v>
      </c>
      <c r="F2" s="27" t="s">
        <v>98</v>
      </c>
    </row>
    <row r="3" spans="1:12" ht="18.399999999999999" customHeight="1" x14ac:dyDescent="0.35">
      <c r="A3" s="19" t="s">
        <v>6</v>
      </c>
      <c r="B3" s="25">
        <v>2</v>
      </c>
      <c r="C3" s="27" t="s">
        <v>18</v>
      </c>
      <c r="D3" s="19" t="s">
        <v>6</v>
      </c>
      <c r="E3" s="25">
        <v>52</v>
      </c>
      <c r="F3" s="27" t="s">
        <v>196</v>
      </c>
    </row>
    <row r="4" spans="1:12" ht="18.399999999999999" customHeight="1" x14ac:dyDescent="0.35">
      <c r="A4" s="19" t="s">
        <v>6</v>
      </c>
      <c r="B4" s="25">
        <v>3</v>
      </c>
      <c r="C4" s="27" t="s">
        <v>23</v>
      </c>
      <c r="D4" s="19" t="s">
        <v>6</v>
      </c>
      <c r="E4" s="25">
        <v>53</v>
      </c>
      <c r="F4" s="27" t="s">
        <v>35</v>
      </c>
    </row>
    <row r="5" spans="1:12" ht="18.399999999999999" customHeight="1" x14ac:dyDescent="0.35">
      <c r="A5" s="19" t="s">
        <v>6</v>
      </c>
      <c r="B5" s="25">
        <v>4</v>
      </c>
      <c r="C5" s="27" t="s">
        <v>29</v>
      </c>
      <c r="D5" s="19" t="s">
        <v>6</v>
      </c>
      <c r="E5" s="25">
        <v>54</v>
      </c>
      <c r="F5" s="27" t="s">
        <v>73</v>
      </c>
    </row>
    <row r="6" spans="1:12" ht="18.399999999999999" customHeight="1" x14ac:dyDescent="0.35">
      <c r="A6" s="19" t="s">
        <v>6</v>
      </c>
      <c r="B6" s="25">
        <v>5</v>
      </c>
      <c r="C6" s="27" t="s">
        <v>25</v>
      </c>
      <c r="D6" s="19" t="s">
        <v>6</v>
      </c>
      <c r="E6" s="25">
        <v>55</v>
      </c>
      <c r="F6" s="27" t="s">
        <v>191</v>
      </c>
    </row>
    <row r="7" spans="1:12" ht="18.399999999999999" customHeight="1" x14ac:dyDescent="0.35">
      <c r="A7" s="19" t="s">
        <v>6</v>
      </c>
      <c r="B7" s="25">
        <v>6</v>
      </c>
      <c r="C7" s="27" t="s">
        <v>40</v>
      </c>
      <c r="D7" s="19" t="s">
        <v>6</v>
      </c>
      <c r="E7" s="25">
        <v>56</v>
      </c>
      <c r="F7" s="27" t="s">
        <v>138</v>
      </c>
    </row>
    <row r="8" spans="1:12" ht="18.399999999999999" customHeight="1" x14ac:dyDescent="0.35">
      <c r="A8" s="19" t="s">
        <v>6</v>
      </c>
      <c r="B8" s="25">
        <v>7</v>
      </c>
      <c r="C8" s="27" t="s">
        <v>24</v>
      </c>
      <c r="D8" s="19" t="s">
        <v>6</v>
      </c>
      <c r="E8" s="25">
        <v>57</v>
      </c>
      <c r="F8" s="27" t="s">
        <v>63</v>
      </c>
    </row>
    <row r="9" spans="1:12" ht="18.399999999999999" customHeight="1" x14ac:dyDescent="0.35">
      <c r="A9" s="19" t="s">
        <v>6</v>
      </c>
      <c r="B9" s="25">
        <v>8</v>
      </c>
      <c r="C9" s="27" t="s">
        <v>30</v>
      </c>
      <c r="D9" s="19" t="s">
        <v>6</v>
      </c>
      <c r="E9" s="25">
        <v>58</v>
      </c>
      <c r="F9" s="27" t="s">
        <v>157</v>
      </c>
    </row>
    <row r="10" spans="1:12" ht="18.399999999999999" customHeight="1" x14ac:dyDescent="0.35">
      <c r="A10" s="19" t="s">
        <v>6</v>
      </c>
      <c r="B10" s="25">
        <v>9</v>
      </c>
      <c r="C10" s="27" t="s">
        <v>21</v>
      </c>
      <c r="D10" s="19" t="s">
        <v>6</v>
      </c>
      <c r="E10" s="25">
        <v>59</v>
      </c>
      <c r="F10" s="27" t="s">
        <v>52</v>
      </c>
    </row>
    <row r="11" spans="1:12" ht="18.399999999999999" customHeight="1" x14ac:dyDescent="0.35">
      <c r="A11" s="19" t="s">
        <v>6</v>
      </c>
      <c r="B11" s="25">
        <v>10</v>
      </c>
      <c r="C11" s="27" t="s">
        <v>20</v>
      </c>
      <c r="D11" s="19" t="s">
        <v>6</v>
      </c>
      <c r="E11" s="25">
        <v>60</v>
      </c>
      <c r="F11" s="27" t="s">
        <v>121</v>
      </c>
    </row>
    <row r="12" spans="1:12" ht="18.399999999999999" customHeight="1" x14ac:dyDescent="0.35">
      <c r="A12" s="19" t="s">
        <v>6</v>
      </c>
      <c r="B12" s="25">
        <v>11</v>
      </c>
      <c r="C12" s="27" t="s">
        <v>66</v>
      </c>
      <c r="D12" s="19" t="s">
        <v>6</v>
      </c>
      <c r="E12" s="25">
        <v>61</v>
      </c>
      <c r="F12" s="27" t="s">
        <v>117</v>
      </c>
    </row>
    <row r="13" spans="1:12" ht="18.399999999999999" customHeight="1" x14ac:dyDescent="0.35">
      <c r="A13" s="19" t="s">
        <v>6</v>
      </c>
      <c r="B13" s="25">
        <v>12</v>
      </c>
      <c r="C13" s="27" t="s">
        <v>38</v>
      </c>
      <c r="D13" s="19" t="s">
        <v>6</v>
      </c>
      <c r="E13" s="25">
        <v>62</v>
      </c>
      <c r="F13" s="27" t="s">
        <v>22</v>
      </c>
    </row>
    <row r="14" spans="1:12" ht="18.399999999999999" customHeight="1" x14ac:dyDescent="0.35">
      <c r="A14" s="19" t="s">
        <v>6</v>
      </c>
      <c r="B14" s="25">
        <v>13</v>
      </c>
      <c r="C14" s="27" t="s">
        <v>28</v>
      </c>
      <c r="D14" s="19" t="s">
        <v>6</v>
      </c>
      <c r="E14" s="25">
        <v>63</v>
      </c>
      <c r="F14" s="27" t="s">
        <v>192</v>
      </c>
    </row>
    <row r="15" spans="1:12" ht="18.399999999999999" customHeight="1" x14ac:dyDescent="0.35">
      <c r="A15" s="19" t="s">
        <v>6</v>
      </c>
      <c r="B15" s="25">
        <v>14</v>
      </c>
      <c r="C15" s="27" t="s">
        <v>72</v>
      </c>
      <c r="D15" s="19" t="s">
        <v>6</v>
      </c>
      <c r="E15" s="25">
        <v>64</v>
      </c>
      <c r="F15" s="27" t="s">
        <v>85</v>
      </c>
    </row>
    <row r="16" spans="1:12" ht="18.399999999999999" customHeight="1" x14ac:dyDescent="0.35">
      <c r="A16" s="19" t="s">
        <v>6</v>
      </c>
      <c r="B16" s="25">
        <v>15</v>
      </c>
      <c r="C16" s="27" t="s">
        <v>64</v>
      </c>
      <c r="D16" s="19" t="s">
        <v>6</v>
      </c>
      <c r="E16" s="25">
        <v>65</v>
      </c>
      <c r="F16" s="27" t="s">
        <v>197</v>
      </c>
    </row>
    <row r="17" spans="1:6" ht="18.399999999999999" customHeight="1" x14ac:dyDescent="0.35">
      <c r="A17" s="19" t="s">
        <v>6</v>
      </c>
      <c r="B17" s="25">
        <v>16</v>
      </c>
      <c r="C17" s="27" t="s">
        <v>32</v>
      </c>
      <c r="D17" s="19" t="s">
        <v>6</v>
      </c>
      <c r="E17" s="25">
        <v>66</v>
      </c>
      <c r="F17" s="27" t="s">
        <v>122</v>
      </c>
    </row>
    <row r="18" spans="1:6" ht="18.399999999999999" customHeight="1" x14ac:dyDescent="0.35">
      <c r="A18" s="19" t="s">
        <v>6</v>
      </c>
      <c r="B18" s="25">
        <v>17</v>
      </c>
      <c r="C18" s="27" t="s">
        <v>133</v>
      </c>
      <c r="D18" s="19" t="s">
        <v>6</v>
      </c>
      <c r="E18" s="25">
        <v>67</v>
      </c>
      <c r="F18" s="27" t="s">
        <v>175</v>
      </c>
    </row>
    <row r="19" spans="1:6" ht="18.399999999999999" customHeight="1" x14ac:dyDescent="0.35">
      <c r="A19" s="19" t="s">
        <v>6</v>
      </c>
      <c r="B19" s="25">
        <v>18</v>
      </c>
      <c r="C19" s="27" t="s">
        <v>65</v>
      </c>
      <c r="D19" s="19" t="s">
        <v>6</v>
      </c>
      <c r="E19" s="25">
        <v>68</v>
      </c>
      <c r="F19" s="27" t="s">
        <v>84</v>
      </c>
    </row>
    <row r="20" spans="1:6" ht="18.399999999999999" customHeight="1" x14ac:dyDescent="0.35">
      <c r="A20" s="19" t="s">
        <v>6</v>
      </c>
      <c r="B20" s="25">
        <v>19</v>
      </c>
      <c r="C20" s="27" t="s">
        <v>45</v>
      </c>
      <c r="D20" s="19" t="s">
        <v>6</v>
      </c>
      <c r="E20" s="25">
        <v>69</v>
      </c>
      <c r="F20" s="27" t="s">
        <v>187</v>
      </c>
    </row>
    <row r="21" spans="1:6" ht="18.399999999999999" customHeight="1" x14ac:dyDescent="0.35">
      <c r="A21" s="19" t="s">
        <v>6</v>
      </c>
      <c r="B21" s="25">
        <v>20</v>
      </c>
      <c r="C21" s="27" t="s">
        <v>36</v>
      </c>
      <c r="D21" s="19" t="s">
        <v>6</v>
      </c>
      <c r="E21" s="25">
        <v>70</v>
      </c>
      <c r="F21" s="27" t="s">
        <v>83</v>
      </c>
    </row>
    <row r="22" spans="1:6" ht="18.399999999999999" customHeight="1" x14ac:dyDescent="0.35">
      <c r="A22" s="19" t="s">
        <v>6</v>
      </c>
      <c r="B22" s="25">
        <v>21</v>
      </c>
      <c r="C22" s="27" t="s">
        <v>74</v>
      </c>
      <c r="D22" s="19" t="s">
        <v>6</v>
      </c>
      <c r="E22" s="25">
        <v>71</v>
      </c>
      <c r="F22" s="27" t="s">
        <v>93</v>
      </c>
    </row>
    <row r="23" spans="1:6" ht="18.399999999999999" customHeight="1" x14ac:dyDescent="0.35">
      <c r="A23" s="19" t="s">
        <v>6</v>
      </c>
      <c r="B23" s="25">
        <v>22</v>
      </c>
      <c r="C23" s="27" t="s">
        <v>86</v>
      </c>
      <c r="D23" s="19" t="s">
        <v>6</v>
      </c>
      <c r="E23" s="25">
        <v>72</v>
      </c>
      <c r="F23" s="27" t="s">
        <v>113</v>
      </c>
    </row>
    <row r="24" spans="1:6" ht="18.399999999999999" customHeight="1" x14ac:dyDescent="0.35">
      <c r="A24" s="19" t="s">
        <v>6</v>
      </c>
      <c r="B24" s="25">
        <v>23</v>
      </c>
      <c r="C24" s="27" t="s">
        <v>71</v>
      </c>
      <c r="D24" s="19" t="s">
        <v>6</v>
      </c>
      <c r="E24" s="25">
        <v>73</v>
      </c>
      <c r="F24" s="27" t="s">
        <v>159</v>
      </c>
    </row>
    <row r="25" spans="1:6" ht="18.399999999999999" customHeight="1" x14ac:dyDescent="0.35">
      <c r="A25" s="19" t="s">
        <v>6</v>
      </c>
      <c r="B25" s="25">
        <v>24</v>
      </c>
      <c r="C25" s="27" t="s">
        <v>147</v>
      </c>
      <c r="D25" s="19" t="s">
        <v>6</v>
      </c>
      <c r="E25" s="25">
        <v>74</v>
      </c>
      <c r="F25" s="27" t="s">
        <v>139</v>
      </c>
    </row>
    <row r="26" spans="1:6" ht="18.399999999999999" customHeight="1" x14ac:dyDescent="0.35">
      <c r="A26" s="19" t="s">
        <v>6</v>
      </c>
      <c r="B26" s="25">
        <v>25</v>
      </c>
      <c r="C26" s="27" t="s">
        <v>67</v>
      </c>
      <c r="D26" s="19" t="s">
        <v>6</v>
      </c>
      <c r="E26" s="25">
        <v>75</v>
      </c>
      <c r="F26" s="27" t="s">
        <v>176</v>
      </c>
    </row>
    <row r="27" spans="1:6" ht="18.399999999999999" customHeight="1" x14ac:dyDescent="0.35">
      <c r="A27" s="19" t="s">
        <v>6</v>
      </c>
      <c r="B27" s="25">
        <v>26</v>
      </c>
      <c r="C27" s="27" t="s">
        <v>46</v>
      </c>
      <c r="D27" s="19" t="s">
        <v>6</v>
      </c>
      <c r="E27" s="25">
        <v>76</v>
      </c>
      <c r="F27" s="27" t="s">
        <v>94</v>
      </c>
    </row>
    <row r="28" spans="1:6" ht="18.399999999999999" customHeight="1" x14ac:dyDescent="0.35">
      <c r="A28" s="19" t="s">
        <v>6</v>
      </c>
      <c r="B28" s="25">
        <v>27</v>
      </c>
      <c r="C28" s="27" t="s">
        <v>62</v>
      </c>
      <c r="D28" s="19" t="s">
        <v>6</v>
      </c>
      <c r="E28" s="25">
        <v>77</v>
      </c>
      <c r="F28" s="27" t="s">
        <v>152</v>
      </c>
    </row>
    <row r="29" spans="1:6" ht="18.399999999999999" customHeight="1" x14ac:dyDescent="0.35">
      <c r="A29" s="19" t="s">
        <v>6</v>
      </c>
      <c r="B29" s="25">
        <v>28</v>
      </c>
      <c r="C29" s="27" t="s">
        <v>82</v>
      </c>
      <c r="D29" s="19" t="s">
        <v>6</v>
      </c>
      <c r="E29" s="25">
        <v>78</v>
      </c>
      <c r="F29" s="27" t="s">
        <v>124</v>
      </c>
    </row>
    <row r="30" spans="1:6" ht="18.399999999999999" customHeight="1" x14ac:dyDescent="0.35">
      <c r="A30" s="19" t="s">
        <v>6</v>
      </c>
      <c r="B30" s="25">
        <v>29</v>
      </c>
      <c r="C30" s="27" t="s">
        <v>158</v>
      </c>
      <c r="D30" s="19" t="s">
        <v>6</v>
      </c>
      <c r="E30" s="25">
        <v>79</v>
      </c>
      <c r="F30" s="27" t="s">
        <v>177</v>
      </c>
    </row>
    <row r="31" spans="1:6" ht="18.399999999999999" customHeight="1" x14ac:dyDescent="0.35">
      <c r="A31" s="19" t="s">
        <v>6</v>
      </c>
      <c r="B31" s="25">
        <v>30</v>
      </c>
      <c r="C31" s="27" t="s">
        <v>123</v>
      </c>
      <c r="D31" s="19" t="s">
        <v>6</v>
      </c>
      <c r="E31" s="25">
        <v>80</v>
      </c>
      <c r="F31" s="27" t="s">
        <v>27</v>
      </c>
    </row>
    <row r="32" spans="1:6" ht="18.399999999999999" customHeight="1" x14ac:dyDescent="0.35">
      <c r="A32" s="19" t="s">
        <v>6</v>
      </c>
      <c r="B32" s="25">
        <v>31</v>
      </c>
      <c r="C32" s="27" t="s">
        <v>140</v>
      </c>
      <c r="D32" s="19" t="s">
        <v>6</v>
      </c>
      <c r="E32" s="25">
        <v>81</v>
      </c>
      <c r="F32" s="27" t="s">
        <v>198</v>
      </c>
    </row>
    <row r="33" spans="1:6" ht="18.399999999999999" customHeight="1" x14ac:dyDescent="0.35">
      <c r="A33" s="19" t="s">
        <v>6</v>
      </c>
      <c r="B33" s="25">
        <v>32</v>
      </c>
      <c r="C33" s="27" t="s">
        <v>42</v>
      </c>
      <c r="D33" s="19" t="s">
        <v>6</v>
      </c>
      <c r="E33" s="25">
        <v>82</v>
      </c>
      <c r="F33" s="27" t="s">
        <v>75</v>
      </c>
    </row>
    <row r="34" spans="1:6" ht="18.399999999999999" customHeight="1" x14ac:dyDescent="0.35">
      <c r="A34" s="19" t="s">
        <v>6</v>
      </c>
      <c r="B34" s="25">
        <v>33</v>
      </c>
      <c r="C34" s="27" t="s">
        <v>149</v>
      </c>
      <c r="D34" s="19" t="s">
        <v>6</v>
      </c>
      <c r="E34" s="25">
        <v>83</v>
      </c>
      <c r="F34" s="27" t="s">
        <v>142</v>
      </c>
    </row>
    <row r="35" spans="1:6" ht="18.399999999999999" customHeight="1" x14ac:dyDescent="0.35">
      <c r="A35" s="19" t="s">
        <v>6</v>
      </c>
      <c r="B35" s="25">
        <v>34</v>
      </c>
      <c r="C35" s="27" t="s">
        <v>43</v>
      </c>
      <c r="D35" s="19" t="s">
        <v>6</v>
      </c>
      <c r="E35" s="25">
        <v>84</v>
      </c>
      <c r="F35" s="27" t="s">
        <v>179</v>
      </c>
    </row>
    <row r="36" spans="1:6" ht="18.399999999999999" customHeight="1" x14ac:dyDescent="0.35">
      <c r="A36" s="19" t="s">
        <v>6</v>
      </c>
      <c r="B36" s="25">
        <v>35</v>
      </c>
      <c r="C36" s="27" t="s">
        <v>112</v>
      </c>
      <c r="D36" s="19" t="s">
        <v>6</v>
      </c>
      <c r="E36" s="25">
        <v>85</v>
      </c>
      <c r="F36" s="27" t="s">
        <v>166</v>
      </c>
    </row>
    <row r="37" spans="1:6" ht="18.399999999999999" customHeight="1" x14ac:dyDescent="0.35">
      <c r="A37" s="19" t="s">
        <v>6</v>
      </c>
      <c r="B37" s="25">
        <v>36</v>
      </c>
      <c r="C37" s="27" t="s">
        <v>183</v>
      </c>
      <c r="D37" s="19" t="s">
        <v>6</v>
      </c>
      <c r="E37" s="25">
        <v>86</v>
      </c>
      <c r="F37" s="27" t="s">
        <v>143</v>
      </c>
    </row>
    <row r="38" spans="1:6" ht="18.399999999999999" customHeight="1" x14ac:dyDescent="0.35">
      <c r="A38" s="19" t="s">
        <v>6</v>
      </c>
      <c r="B38" s="25">
        <v>37</v>
      </c>
      <c r="C38" s="27" t="s">
        <v>53</v>
      </c>
      <c r="D38" s="19" t="s">
        <v>6</v>
      </c>
      <c r="E38" s="25">
        <v>87</v>
      </c>
      <c r="F38" s="27" t="s">
        <v>31</v>
      </c>
    </row>
    <row r="39" spans="1:6" ht="18.399999999999999" customHeight="1" x14ac:dyDescent="0.35">
      <c r="A39" s="19" t="s">
        <v>6</v>
      </c>
      <c r="B39" s="25">
        <v>38</v>
      </c>
      <c r="C39" s="27" t="s">
        <v>178</v>
      </c>
      <c r="D39" s="19" t="s">
        <v>6</v>
      </c>
      <c r="E39" s="25">
        <v>88</v>
      </c>
      <c r="F39" s="27" t="s">
        <v>95</v>
      </c>
    </row>
    <row r="40" spans="1:6" ht="18.399999999999999" customHeight="1" x14ac:dyDescent="0.35">
      <c r="A40" s="19" t="s">
        <v>6</v>
      </c>
      <c r="B40" s="25">
        <v>39</v>
      </c>
      <c r="C40" s="27" t="s">
        <v>19</v>
      </c>
      <c r="D40" s="19" t="s">
        <v>6</v>
      </c>
      <c r="E40" s="25">
        <v>89</v>
      </c>
      <c r="F40" s="27" t="s">
        <v>33</v>
      </c>
    </row>
    <row r="41" spans="1:6" ht="18.399999999999999" customHeight="1" x14ac:dyDescent="0.35">
      <c r="A41" s="19" t="s">
        <v>6</v>
      </c>
      <c r="B41" s="25">
        <v>40</v>
      </c>
      <c r="C41" s="27" t="s">
        <v>148</v>
      </c>
      <c r="D41" s="19" t="s">
        <v>6</v>
      </c>
      <c r="E41" s="25">
        <v>90</v>
      </c>
      <c r="F41" s="27" t="s">
        <v>34</v>
      </c>
    </row>
    <row r="42" spans="1:6" ht="18.399999999999999" customHeight="1" x14ac:dyDescent="0.35">
      <c r="A42" s="19" t="s">
        <v>6</v>
      </c>
      <c r="B42" s="25">
        <v>41</v>
      </c>
      <c r="C42" s="27" t="s">
        <v>120</v>
      </c>
      <c r="D42" s="19" t="s">
        <v>6</v>
      </c>
      <c r="E42" s="25">
        <v>91</v>
      </c>
      <c r="F42" s="27" t="s">
        <v>180</v>
      </c>
    </row>
    <row r="43" spans="1:6" ht="18.399999999999999" customHeight="1" x14ac:dyDescent="0.35">
      <c r="A43" s="19" t="s">
        <v>6</v>
      </c>
      <c r="B43" s="25">
        <v>42</v>
      </c>
      <c r="C43" s="27" t="s">
        <v>55</v>
      </c>
      <c r="D43" s="19" t="s">
        <v>6</v>
      </c>
      <c r="E43" s="25">
        <v>92</v>
      </c>
      <c r="F43" s="27" t="s">
        <v>96</v>
      </c>
    </row>
    <row r="44" spans="1:6" ht="18.399999999999999" customHeight="1" x14ac:dyDescent="0.35">
      <c r="A44" s="19" t="s">
        <v>6</v>
      </c>
      <c r="B44" s="25">
        <v>43</v>
      </c>
      <c r="C44" s="27" t="s">
        <v>47</v>
      </c>
      <c r="D44" s="19" t="s">
        <v>6</v>
      </c>
      <c r="E44" s="25">
        <v>93</v>
      </c>
      <c r="F44" s="27" t="s">
        <v>37</v>
      </c>
    </row>
    <row r="45" spans="1:6" ht="18.399999999999999" customHeight="1" x14ac:dyDescent="0.35">
      <c r="A45" s="19" t="s">
        <v>6</v>
      </c>
      <c r="B45" s="25">
        <v>44</v>
      </c>
      <c r="C45" s="27" t="s">
        <v>141</v>
      </c>
      <c r="D45" s="19" t="s">
        <v>6</v>
      </c>
      <c r="E45" s="25">
        <v>94</v>
      </c>
      <c r="F45" s="27" t="s">
        <v>77</v>
      </c>
    </row>
    <row r="46" spans="1:6" ht="18.399999999999999" customHeight="1" x14ac:dyDescent="0.35">
      <c r="A46" s="19" t="s">
        <v>6</v>
      </c>
      <c r="B46" s="25">
        <v>45</v>
      </c>
      <c r="C46" s="27" t="s">
        <v>57</v>
      </c>
      <c r="D46" s="19" t="s">
        <v>6</v>
      </c>
      <c r="E46" s="25">
        <v>95</v>
      </c>
      <c r="F46" s="27" t="s">
        <v>39</v>
      </c>
    </row>
    <row r="47" spans="1:6" ht="18.399999999999999" customHeight="1" x14ac:dyDescent="0.35">
      <c r="A47" s="19" t="s">
        <v>6</v>
      </c>
      <c r="B47" s="25">
        <v>46</v>
      </c>
      <c r="C47" s="27" t="s">
        <v>87</v>
      </c>
      <c r="D47" s="19" t="s">
        <v>6</v>
      </c>
      <c r="E47" s="25">
        <v>96</v>
      </c>
      <c r="F47" s="27" t="s">
        <v>99</v>
      </c>
    </row>
    <row r="48" spans="1:6" ht="18.399999999999999" customHeight="1" x14ac:dyDescent="0.35">
      <c r="A48" s="19" t="s">
        <v>6</v>
      </c>
      <c r="B48" s="25">
        <v>47</v>
      </c>
      <c r="C48" s="27" t="s">
        <v>51</v>
      </c>
      <c r="D48" s="19" t="s">
        <v>6</v>
      </c>
      <c r="E48" s="25">
        <v>97</v>
      </c>
      <c r="F48" s="27" t="s">
        <v>199</v>
      </c>
    </row>
    <row r="49" spans="1:6" ht="18.399999999999999" customHeight="1" x14ac:dyDescent="0.35">
      <c r="A49" s="19" t="s">
        <v>6</v>
      </c>
      <c r="B49" s="25">
        <v>48</v>
      </c>
      <c r="C49" s="27" t="s">
        <v>49</v>
      </c>
      <c r="D49" s="19" t="s">
        <v>6</v>
      </c>
      <c r="E49" s="25">
        <v>98</v>
      </c>
      <c r="F49" s="27" t="s">
        <v>200</v>
      </c>
    </row>
    <row r="50" spans="1:6" ht="18.399999999999999" customHeight="1" x14ac:dyDescent="0.35">
      <c r="A50" s="19" t="s">
        <v>6</v>
      </c>
      <c r="B50" s="25">
        <v>49</v>
      </c>
      <c r="C50" s="27" t="s">
        <v>151</v>
      </c>
      <c r="D50" s="19" t="s">
        <v>6</v>
      </c>
      <c r="E50" s="25">
        <v>99</v>
      </c>
      <c r="F50" s="27" t="s">
        <v>41</v>
      </c>
    </row>
    <row r="51" spans="1:6" ht="18.399999999999999" customHeight="1" x14ac:dyDescent="0.35">
      <c r="A51" s="19" t="s">
        <v>6</v>
      </c>
      <c r="B51" s="25">
        <v>50</v>
      </c>
      <c r="C51" s="27" t="s">
        <v>134</v>
      </c>
      <c r="D51" s="19" t="s">
        <v>6</v>
      </c>
      <c r="E51" s="25">
        <v>100</v>
      </c>
      <c r="F51" s="27" t="s">
        <v>44</v>
      </c>
    </row>
    <row r="52" spans="1:6" ht="18.399999999999999" customHeight="1" x14ac:dyDescent="0.35">
      <c r="A52" s="19"/>
      <c r="B52" s="25"/>
      <c r="C52" s="27"/>
      <c r="D52" s="19"/>
      <c r="E52" s="25"/>
    </row>
    <row r="53" spans="1:6" ht="18.399999999999999" customHeight="1" x14ac:dyDescent="0.35">
      <c r="A53" s="23"/>
      <c r="B53" s="23"/>
      <c r="C53" s="24"/>
      <c r="D53" s="23"/>
      <c r="E53" s="23"/>
      <c r="F53" s="24"/>
    </row>
    <row r="54" spans="1:6" ht="18.399999999999999" customHeight="1" x14ac:dyDescent="0.35">
      <c r="A54" s="19"/>
      <c r="B54" s="25"/>
      <c r="C54" s="27"/>
      <c r="D54" s="19"/>
      <c r="E54" s="25"/>
      <c r="F54" s="27"/>
    </row>
    <row r="55" spans="1:6" ht="18.399999999999999" customHeight="1" x14ac:dyDescent="0.35">
      <c r="A55" s="19"/>
      <c r="B55" s="25"/>
      <c r="C55" s="27"/>
      <c r="D55" s="19"/>
      <c r="E55" s="25"/>
      <c r="F55" s="27"/>
    </row>
    <row r="56" spans="1:6" ht="18.399999999999999" customHeight="1" x14ac:dyDescent="0.35">
      <c r="A56" s="19"/>
      <c r="B56" s="25"/>
      <c r="C56" s="27"/>
      <c r="D56" s="19"/>
      <c r="E56" s="25"/>
      <c r="F56" s="27"/>
    </row>
    <row r="57" spans="1:6" ht="18.399999999999999" customHeight="1" x14ac:dyDescent="0.35">
      <c r="A57" s="19"/>
      <c r="B57" s="25"/>
      <c r="C57" s="27"/>
      <c r="D57" s="19"/>
      <c r="E57" s="25"/>
      <c r="F57" s="27"/>
    </row>
    <row r="58" spans="1:6" ht="18.399999999999999" customHeight="1" x14ac:dyDescent="0.35">
      <c r="A58" s="19"/>
      <c r="B58" s="25"/>
      <c r="C58" s="27"/>
      <c r="D58" s="19"/>
      <c r="E58" s="25"/>
      <c r="F58" s="27"/>
    </row>
    <row r="59" spans="1:6" ht="18.399999999999999" customHeight="1" x14ac:dyDescent="0.35">
      <c r="A59" s="19"/>
      <c r="B59" s="25"/>
      <c r="C59" s="27"/>
      <c r="D59" s="19"/>
      <c r="E59" s="25"/>
      <c r="F59" s="27"/>
    </row>
    <row r="60" spans="1:6" ht="18.399999999999999" customHeight="1" x14ac:dyDescent="0.35">
      <c r="A60" s="19"/>
      <c r="B60" s="25"/>
      <c r="C60" s="27"/>
      <c r="D60" s="19"/>
      <c r="E60" s="25"/>
      <c r="F60" s="27"/>
    </row>
    <row r="61" spans="1:6" ht="18.399999999999999" customHeight="1" x14ac:dyDescent="0.35">
      <c r="A61" s="19"/>
      <c r="B61" s="25"/>
      <c r="C61" s="27"/>
      <c r="D61" s="19"/>
      <c r="E61" s="25"/>
      <c r="F61" s="27"/>
    </row>
    <row r="62" spans="1:6" ht="18.399999999999999" customHeight="1" x14ac:dyDescent="0.35">
      <c r="A62" s="19"/>
      <c r="B62" s="25"/>
      <c r="C62" s="27"/>
      <c r="D62" s="19"/>
      <c r="E62" s="25"/>
      <c r="F62" s="27"/>
    </row>
    <row r="63" spans="1:6" ht="18.399999999999999" customHeight="1" x14ac:dyDescent="0.35">
      <c r="A63" s="19"/>
      <c r="B63" s="25"/>
      <c r="C63" s="27"/>
      <c r="D63" s="19"/>
      <c r="E63" s="25"/>
      <c r="F63" s="27"/>
    </row>
    <row r="64" spans="1:6" ht="18.399999999999999" customHeight="1" x14ac:dyDescent="0.35">
      <c r="A64" s="19"/>
      <c r="B64" s="25"/>
      <c r="C64" s="27"/>
      <c r="D64" s="19"/>
      <c r="E64" s="25"/>
      <c r="F64" s="27"/>
    </row>
    <row r="65" spans="1:6" ht="18.399999999999999" customHeight="1" x14ac:dyDescent="0.35">
      <c r="A65" s="19"/>
      <c r="B65" s="25"/>
      <c r="C65" s="27"/>
      <c r="D65" s="19"/>
      <c r="E65" s="25"/>
      <c r="F65" s="27"/>
    </row>
    <row r="66" spans="1:6" ht="18.399999999999999" customHeight="1" x14ac:dyDescent="0.35">
      <c r="A66" s="19"/>
      <c r="B66" s="25"/>
      <c r="C66" s="27"/>
      <c r="D66" s="19"/>
      <c r="E66" s="25"/>
      <c r="F66" s="27"/>
    </row>
    <row r="67" spans="1:6" ht="18.399999999999999" customHeight="1" x14ac:dyDescent="0.35">
      <c r="A67" s="19"/>
      <c r="B67" s="25"/>
      <c r="C67" s="27"/>
      <c r="D67" s="19"/>
      <c r="E67" s="25"/>
      <c r="F67" s="27"/>
    </row>
    <row r="68" spans="1:6" ht="18.399999999999999" customHeight="1" x14ac:dyDescent="0.35">
      <c r="A68" s="19"/>
      <c r="B68" s="25"/>
      <c r="C68" s="27"/>
      <c r="D68" s="19"/>
      <c r="E68" s="25"/>
      <c r="F68" s="27"/>
    </row>
    <row r="69" spans="1:6" ht="18.399999999999999" customHeight="1" x14ac:dyDescent="0.35">
      <c r="A69" s="19"/>
      <c r="B69" s="25"/>
      <c r="C69" s="27"/>
      <c r="D69" s="19"/>
      <c r="E69" s="25"/>
      <c r="F69" s="27"/>
    </row>
    <row r="70" spans="1:6" ht="18.399999999999999" customHeight="1" x14ac:dyDescent="0.35">
      <c r="A70" s="19"/>
      <c r="B70" s="25"/>
      <c r="C70" s="27"/>
      <c r="D70" s="19"/>
      <c r="E70" s="25"/>
      <c r="F70" s="27"/>
    </row>
    <row r="71" spans="1:6" ht="18.399999999999999" customHeight="1" x14ac:dyDescent="0.35">
      <c r="A71" s="19"/>
      <c r="B71" s="25"/>
      <c r="C71" s="27"/>
      <c r="D71" s="19"/>
      <c r="E71" s="25"/>
      <c r="F71" s="27"/>
    </row>
    <row r="72" spans="1:6" ht="18.399999999999999" customHeight="1" x14ac:dyDescent="0.35">
      <c r="A72" s="19"/>
      <c r="B72" s="25"/>
      <c r="C72" s="27"/>
      <c r="D72" s="19"/>
      <c r="E72" s="25"/>
      <c r="F72" s="27"/>
    </row>
    <row r="73" spans="1:6" ht="18.399999999999999" customHeight="1" x14ac:dyDescent="0.35">
      <c r="A73" s="19"/>
      <c r="B73" s="25"/>
      <c r="C73" s="27"/>
      <c r="D73" s="19"/>
      <c r="E73" s="25"/>
      <c r="F73" s="27"/>
    </row>
    <row r="74" spans="1:6" s="27" customFormat="1" ht="18.399999999999999" customHeight="1" x14ac:dyDescent="0.35">
      <c r="A74" s="19"/>
      <c r="B74" s="25"/>
      <c r="D74" s="19"/>
      <c r="E74" s="25"/>
    </row>
    <row r="75" spans="1:6" s="27" customFormat="1" ht="18.399999999999999" customHeight="1" x14ac:dyDescent="0.35">
      <c r="A75" s="19"/>
      <c r="B75" s="25"/>
      <c r="D75" s="19"/>
      <c r="E75" s="25"/>
    </row>
    <row r="76" spans="1:6" s="27" customFormat="1" ht="18.399999999999999" customHeight="1" x14ac:dyDescent="0.35">
      <c r="A76" s="19"/>
      <c r="B76" s="25"/>
      <c r="D76" s="19"/>
      <c r="E76" s="25"/>
    </row>
    <row r="77" spans="1:6" s="27" customFormat="1" ht="18.399999999999999" customHeight="1" x14ac:dyDescent="0.35">
      <c r="A77" s="19"/>
      <c r="B77" s="25"/>
      <c r="D77" s="19"/>
      <c r="E77" s="25"/>
    </row>
    <row r="78" spans="1:6" s="27" customFormat="1" ht="18.399999999999999" customHeight="1" x14ac:dyDescent="0.35">
      <c r="A78" s="19"/>
      <c r="B78" s="25"/>
      <c r="D78" s="19"/>
      <c r="E78" s="25"/>
    </row>
    <row r="79" spans="1:6" s="27" customFormat="1" ht="18.399999999999999" customHeight="1" x14ac:dyDescent="0.35">
      <c r="A79" s="19"/>
      <c r="B79" s="25"/>
      <c r="D79" s="19"/>
      <c r="E79" s="25"/>
    </row>
    <row r="80" spans="1:6" s="27" customFormat="1" ht="18.399999999999999" customHeight="1" x14ac:dyDescent="0.35">
      <c r="A80" s="19"/>
      <c r="B80" s="25"/>
      <c r="D80" s="19"/>
      <c r="E80" s="25"/>
    </row>
    <row r="81" spans="1:5" s="27" customFormat="1" ht="18.399999999999999" customHeight="1" x14ac:dyDescent="0.35">
      <c r="A81" s="19"/>
      <c r="B81" s="25"/>
      <c r="D81" s="19"/>
      <c r="E81" s="25"/>
    </row>
    <row r="82" spans="1:5" s="27" customFormat="1" ht="18.399999999999999" customHeight="1" x14ac:dyDescent="0.35">
      <c r="A82" s="19"/>
      <c r="B82" s="25"/>
      <c r="D82" s="19"/>
      <c r="E82" s="25"/>
    </row>
    <row r="83" spans="1:5" s="27" customFormat="1" ht="18.399999999999999" customHeight="1" x14ac:dyDescent="0.35">
      <c r="A83" s="19"/>
      <c r="B83" s="25"/>
      <c r="D83" s="19"/>
      <c r="E83" s="25"/>
    </row>
    <row r="84" spans="1:5" s="27" customFormat="1" ht="18.399999999999999" customHeight="1" x14ac:dyDescent="0.35">
      <c r="A84" s="19"/>
      <c r="B84" s="25"/>
      <c r="D84" s="19"/>
      <c r="E84" s="25"/>
    </row>
    <row r="85" spans="1:5" s="27" customFormat="1" ht="18.399999999999999" customHeight="1" x14ac:dyDescent="0.35">
      <c r="A85" s="19"/>
      <c r="B85" s="25"/>
      <c r="D85" s="19"/>
      <c r="E85" s="25"/>
    </row>
    <row r="86" spans="1:5" s="27" customFormat="1" ht="18.399999999999999" customHeight="1" x14ac:dyDescent="0.35">
      <c r="A86" s="19"/>
      <c r="B86" s="25"/>
      <c r="D86" s="19"/>
      <c r="E86" s="25"/>
    </row>
    <row r="87" spans="1:5" s="27" customFormat="1" ht="18.399999999999999" customHeight="1" x14ac:dyDescent="0.35">
      <c r="A87" s="19"/>
      <c r="B87" s="25"/>
      <c r="D87" s="19"/>
      <c r="E87" s="25"/>
    </row>
    <row r="88" spans="1:5" s="27" customFormat="1" ht="18.399999999999999" customHeight="1" x14ac:dyDescent="0.35">
      <c r="A88" s="19"/>
      <c r="B88" s="25"/>
      <c r="D88" s="19"/>
      <c r="E88" s="25"/>
    </row>
    <row r="89" spans="1:5" s="27" customFormat="1" ht="18.399999999999999" customHeight="1" x14ac:dyDescent="0.35">
      <c r="A89" s="19"/>
      <c r="B89" s="25"/>
      <c r="D89" s="19"/>
      <c r="E89" s="25"/>
    </row>
    <row r="90" spans="1:5" s="27" customFormat="1" ht="18.399999999999999" customHeight="1" x14ac:dyDescent="0.35">
      <c r="A90" s="19"/>
      <c r="B90" s="25"/>
      <c r="D90" s="19"/>
      <c r="E90" s="25"/>
    </row>
    <row r="91" spans="1:5" s="27" customFormat="1" ht="18.399999999999999" customHeight="1" x14ac:dyDescent="0.35">
      <c r="A91" s="19"/>
      <c r="B91" s="25"/>
      <c r="D91" s="19"/>
      <c r="E91" s="25"/>
    </row>
    <row r="92" spans="1:5" s="27" customFormat="1" ht="18.399999999999999" customHeight="1" x14ac:dyDescent="0.35">
      <c r="A92" s="19"/>
      <c r="B92" s="25"/>
      <c r="D92" s="19"/>
      <c r="E92" s="25"/>
    </row>
    <row r="93" spans="1:5" s="27" customFormat="1" ht="18.399999999999999" customHeight="1" x14ac:dyDescent="0.35">
      <c r="A93" s="19"/>
      <c r="B93" s="25"/>
      <c r="D93" s="19"/>
      <c r="E93" s="25"/>
    </row>
    <row r="94" spans="1:5" s="27" customFormat="1" ht="18.399999999999999" customHeight="1" x14ac:dyDescent="0.35">
      <c r="A94" s="19"/>
      <c r="B94" s="25"/>
      <c r="D94" s="19"/>
      <c r="E94" s="25"/>
    </row>
    <row r="95" spans="1:5" s="27" customFormat="1" ht="18.399999999999999" customHeight="1" x14ac:dyDescent="0.35">
      <c r="A95" s="19"/>
      <c r="B95" s="25"/>
      <c r="D95" s="19"/>
      <c r="E95" s="25"/>
    </row>
    <row r="96" spans="1:5" s="27" customFormat="1" ht="18.399999999999999" customHeight="1" x14ac:dyDescent="0.35">
      <c r="A96" s="19"/>
      <c r="B96" s="25"/>
      <c r="D96" s="19"/>
      <c r="E96" s="25"/>
    </row>
    <row r="97" spans="1:6" s="27" customFormat="1" ht="18.399999999999999" customHeight="1" x14ac:dyDescent="0.35">
      <c r="A97" s="19"/>
      <c r="B97" s="25"/>
      <c r="D97" s="19"/>
      <c r="E97" s="25"/>
    </row>
    <row r="98" spans="1:6" s="27" customFormat="1" ht="18.399999999999999" customHeight="1" x14ac:dyDescent="0.35">
      <c r="A98" s="19"/>
      <c r="B98" s="25"/>
      <c r="D98" s="19"/>
      <c r="E98" s="25"/>
    </row>
    <row r="99" spans="1:6" s="27" customFormat="1" ht="18.399999999999999" customHeight="1" x14ac:dyDescent="0.35">
      <c r="A99" s="19"/>
      <c r="B99" s="25"/>
      <c r="D99" s="19"/>
      <c r="E99" s="25"/>
    </row>
    <row r="100" spans="1:6" s="27" customFormat="1" ht="18.399999999999999" customHeight="1" x14ac:dyDescent="0.35">
      <c r="A100" s="19"/>
      <c r="B100" s="25"/>
      <c r="D100" s="19"/>
      <c r="E100" s="25"/>
    </row>
    <row r="101" spans="1:6" s="27" customFormat="1" ht="18.399999999999999" customHeight="1" x14ac:dyDescent="0.35">
      <c r="A101" s="19"/>
      <c r="B101" s="25"/>
      <c r="D101" s="19"/>
      <c r="E101" s="25"/>
    </row>
    <row r="102" spans="1:6" s="27" customFormat="1" ht="18.399999999999999" customHeight="1" x14ac:dyDescent="0.35">
      <c r="A102" s="19"/>
      <c r="B102" s="25"/>
      <c r="D102" s="19"/>
      <c r="E102" s="25"/>
    </row>
    <row r="103" spans="1:6" s="27" customFormat="1" ht="18.399999999999999" customHeight="1" x14ac:dyDescent="0.35">
      <c r="A103" s="19"/>
      <c r="B103" s="25"/>
      <c r="D103" s="19"/>
      <c r="E103" s="25"/>
    </row>
    <row r="104" spans="1:6" s="27" customFormat="1" ht="18.399999999999999" customHeight="1" x14ac:dyDescent="0.35"/>
    <row r="105" spans="1:6" s="27" customFormat="1" ht="18.399999999999999" customHeight="1" x14ac:dyDescent="0.35">
      <c r="A105" s="23"/>
      <c r="B105" s="23"/>
      <c r="C105" s="24"/>
      <c r="D105" s="23"/>
      <c r="E105" s="23"/>
      <c r="F105" s="24"/>
    </row>
    <row r="106" spans="1:6" s="27" customFormat="1" ht="18.399999999999999" customHeight="1" x14ac:dyDescent="0.35">
      <c r="A106" s="19"/>
      <c r="B106" s="25"/>
      <c r="D106" s="19"/>
      <c r="E106" s="25"/>
    </row>
    <row r="107" spans="1:6" s="27" customFormat="1" ht="18.399999999999999" customHeight="1" x14ac:dyDescent="0.35">
      <c r="A107" s="19"/>
      <c r="B107" s="25"/>
      <c r="D107" s="19"/>
      <c r="E107" s="25"/>
    </row>
    <row r="108" spans="1:6" s="27" customFormat="1" ht="18.399999999999999" customHeight="1" x14ac:dyDescent="0.35">
      <c r="A108" s="19"/>
      <c r="B108" s="25"/>
      <c r="D108" s="19"/>
      <c r="E108" s="25"/>
    </row>
    <row r="109" spans="1:6" s="27" customFormat="1" ht="18.399999999999999" customHeight="1" x14ac:dyDescent="0.35">
      <c r="A109" s="19"/>
      <c r="B109" s="25"/>
      <c r="D109" s="19"/>
      <c r="E109" s="25"/>
    </row>
    <row r="110" spans="1:6" s="27" customFormat="1" ht="18.399999999999999" customHeight="1" x14ac:dyDescent="0.35">
      <c r="A110" s="19"/>
      <c r="B110" s="25"/>
      <c r="D110" s="19"/>
      <c r="E110" s="25"/>
    </row>
    <row r="111" spans="1:6" s="27" customFormat="1" ht="18.399999999999999" customHeight="1" x14ac:dyDescent="0.35">
      <c r="A111" s="19"/>
      <c r="B111" s="25"/>
      <c r="D111" s="19"/>
      <c r="E111" s="25"/>
    </row>
    <row r="112" spans="1:6" s="27" customFormat="1" ht="18.399999999999999" customHeight="1" x14ac:dyDescent="0.35">
      <c r="A112" s="19"/>
      <c r="B112" s="25"/>
      <c r="D112" s="19"/>
      <c r="E112" s="25"/>
    </row>
    <row r="113" spans="1:5" s="27" customFormat="1" ht="18.399999999999999" customHeight="1" x14ac:dyDescent="0.35">
      <c r="A113" s="19"/>
      <c r="B113" s="25"/>
      <c r="D113" s="19"/>
      <c r="E113" s="25"/>
    </row>
    <row r="114" spans="1:5" s="27" customFormat="1" ht="18.399999999999999" customHeight="1" x14ac:dyDescent="0.35">
      <c r="A114" s="19"/>
      <c r="B114" s="25"/>
      <c r="D114" s="19"/>
      <c r="E114" s="25"/>
    </row>
    <row r="115" spans="1:5" s="27" customFormat="1" ht="18.399999999999999" customHeight="1" x14ac:dyDescent="0.35">
      <c r="A115" s="19"/>
      <c r="B115" s="25"/>
      <c r="D115" s="19"/>
      <c r="E115" s="25"/>
    </row>
    <row r="116" spans="1:5" s="27" customFormat="1" ht="18.399999999999999" customHeight="1" x14ac:dyDescent="0.35">
      <c r="A116" s="19"/>
      <c r="B116" s="25"/>
      <c r="D116" s="19"/>
      <c r="E116" s="25"/>
    </row>
    <row r="117" spans="1:5" s="27" customFormat="1" ht="18.399999999999999" customHeight="1" x14ac:dyDescent="0.35">
      <c r="A117" s="19"/>
      <c r="B117" s="25"/>
      <c r="D117" s="19"/>
      <c r="E117" s="25"/>
    </row>
    <row r="118" spans="1:5" s="27" customFormat="1" ht="18.399999999999999" customHeight="1" x14ac:dyDescent="0.35">
      <c r="A118" s="19"/>
      <c r="B118" s="25"/>
      <c r="D118" s="19"/>
      <c r="E118" s="25"/>
    </row>
    <row r="119" spans="1:5" s="27" customFormat="1" ht="18.399999999999999" customHeight="1" x14ac:dyDescent="0.35">
      <c r="A119" s="19"/>
      <c r="B119" s="25"/>
      <c r="D119" s="19"/>
      <c r="E119" s="25"/>
    </row>
    <row r="120" spans="1:5" s="27" customFormat="1" ht="18.399999999999999" customHeight="1" x14ac:dyDescent="0.35">
      <c r="A120" s="19"/>
      <c r="B120" s="25"/>
      <c r="D120" s="19"/>
      <c r="E120" s="25"/>
    </row>
    <row r="121" spans="1:5" s="27" customFormat="1" ht="18.399999999999999" customHeight="1" x14ac:dyDescent="0.35">
      <c r="A121" s="19"/>
      <c r="B121" s="25"/>
      <c r="D121" s="19"/>
      <c r="E121" s="25"/>
    </row>
    <row r="122" spans="1:5" s="27" customFormat="1" ht="18.399999999999999" customHeight="1" x14ac:dyDescent="0.35">
      <c r="A122" s="19"/>
      <c r="B122" s="25"/>
      <c r="D122" s="19"/>
      <c r="E122" s="25"/>
    </row>
    <row r="123" spans="1:5" s="27" customFormat="1" ht="18.399999999999999" customHeight="1" x14ac:dyDescent="0.35">
      <c r="A123" s="19"/>
      <c r="B123" s="25"/>
      <c r="D123" s="19"/>
      <c r="E123" s="25"/>
    </row>
    <row r="124" spans="1:5" s="27" customFormat="1" ht="18.399999999999999" customHeight="1" x14ac:dyDescent="0.35">
      <c r="A124" s="19"/>
      <c r="B124" s="25"/>
      <c r="D124" s="19"/>
      <c r="E124" s="25"/>
    </row>
    <row r="125" spans="1:5" s="27" customFormat="1" ht="18.399999999999999" customHeight="1" x14ac:dyDescent="0.35">
      <c r="A125" s="19"/>
      <c r="B125" s="25"/>
      <c r="D125" s="19"/>
      <c r="E125" s="25"/>
    </row>
    <row r="126" spans="1:5" s="27" customFormat="1" ht="18.399999999999999" customHeight="1" x14ac:dyDescent="0.35">
      <c r="A126" s="19"/>
      <c r="B126" s="25"/>
      <c r="D126" s="19"/>
      <c r="E126" s="25"/>
    </row>
    <row r="127" spans="1:5" s="27" customFormat="1" ht="18.399999999999999" customHeight="1" x14ac:dyDescent="0.35">
      <c r="A127" s="19"/>
      <c r="B127" s="25"/>
      <c r="D127" s="19"/>
      <c r="E127" s="25"/>
    </row>
    <row r="128" spans="1:5" s="27" customFormat="1" ht="18.399999999999999" customHeight="1" x14ac:dyDescent="0.35">
      <c r="A128" s="19"/>
      <c r="B128" s="25"/>
      <c r="D128" s="19"/>
      <c r="E128" s="25"/>
    </row>
    <row r="129" spans="1:5" s="27" customFormat="1" ht="18.399999999999999" customHeight="1" x14ac:dyDescent="0.35">
      <c r="A129" s="19"/>
      <c r="B129" s="25"/>
      <c r="D129" s="19"/>
      <c r="E129" s="25"/>
    </row>
    <row r="130" spans="1:5" s="27" customFormat="1" ht="18.399999999999999" customHeight="1" x14ac:dyDescent="0.35">
      <c r="A130" s="19"/>
      <c r="B130" s="25"/>
      <c r="D130" s="19"/>
      <c r="E130" s="25"/>
    </row>
    <row r="131" spans="1:5" s="27" customFormat="1" ht="18.399999999999999" customHeight="1" x14ac:dyDescent="0.35">
      <c r="A131" s="19"/>
      <c r="B131" s="25"/>
      <c r="D131" s="19"/>
      <c r="E131" s="25"/>
    </row>
    <row r="132" spans="1:5" s="27" customFormat="1" ht="18.399999999999999" customHeight="1" x14ac:dyDescent="0.35">
      <c r="A132" s="19"/>
      <c r="B132" s="25"/>
      <c r="D132" s="19"/>
      <c r="E132" s="25"/>
    </row>
    <row r="133" spans="1:5" s="27" customFormat="1" ht="18.399999999999999" customHeight="1" x14ac:dyDescent="0.35">
      <c r="A133" s="19"/>
      <c r="B133" s="25"/>
      <c r="D133" s="19"/>
      <c r="E133" s="25"/>
    </row>
    <row r="134" spans="1:5" s="27" customFormat="1" ht="18.399999999999999" customHeight="1" x14ac:dyDescent="0.35">
      <c r="A134" s="19"/>
      <c r="B134" s="25"/>
      <c r="D134" s="19"/>
      <c r="E134" s="25"/>
    </row>
    <row r="135" spans="1:5" s="27" customFormat="1" ht="18.399999999999999" customHeight="1" x14ac:dyDescent="0.35">
      <c r="A135" s="19"/>
      <c r="B135" s="25"/>
      <c r="D135" s="19"/>
      <c r="E135" s="25"/>
    </row>
    <row r="136" spans="1:5" s="27" customFormat="1" ht="18.399999999999999" customHeight="1" x14ac:dyDescent="0.35">
      <c r="A136" s="19"/>
      <c r="B136" s="25"/>
      <c r="D136" s="19"/>
      <c r="E136" s="25"/>
    </row>
    <row r="137" spans="1:5" s="27" customFormat="1" ht="18.399999999999999" customHeight="1" x14ac:dyDescent="0.35">
      <c r="A137" s="19"/>
      <c r="B137" s="25"/>
      <c r="D137" s="19"/>
      <c r="E137" s="25"/>
    </row>
    <row r="138" spans="1:5" s="27" customFormat="1" ht="18.399999999999999" customHeight="1" x14ac:dyDescent="0.35">
      <c r="A138" s="19"/>
      <c r="B138" s="25"/>
      <c r="D138" s="19"/>
      <c r="E138" s="25"/>
    </row>
    <row r="139" spans="1:5" s="27" customFormat="1" ht="18.399999999999999" customHeight="1" x14ac:dyDescent="0.35">
      <c r="A139" s="19"/>
      <c r="B139" s="25"/>
      <c r="D139" s="19"/>
      <c r="E139" s="25"/>
    </row>
    <row r="140" spans="1:5" s="27" customFormat="1" ht="18.399999999999999" customHeight="1" x14ac:dyDescent="0.35">
      <c r="A140" s="19"/>
      <c r="B140" s="25"/>
      <c r="D140" s="19"/>
      <c r="E140" s="25"/>
    </row>
    <row r="141" spans="1:5" s="27" customFormat="1" ht="18.399999999999999" customHeight="1" x14ac:dyDescent="0.35">
      <c r="A141" s="19"/>
      <c r="B141" s="25"/>
      <c r="D141" s="19"/>
      <c r="E141" s="25"/>
    </row>
    <row r="142" spans="1:5" s="27" customFormat="1" ht="18.399999999999999" customHeight="1" x14ac:dyDescent="0.35">
      <c r="A142" s="19"/>
      <c r="B142" s="25"/>
      <c r="D142" s="19"/>
      <c r="E142" s="25"/>
    </row>
    <row r="143" spans="1:5" s="27" customFormat="1" ht="18.399999999999999" customHeight="1" x14ac:dyDescent="0.35">
      <c r="A143" s="19"/>
      <c r="B143" s="25"/>
      <c r="D143" s="19"/>
      <c r="E143" s="25"/>
    </row>
    <row r="144" spans="1:5" s="27" customFormat="1" ht="18.399999999999999" customHeight="1" x14ac:dyDescent="0.35">
      <c r="A144" s="19"/>
      <c r="B144" s="25"/>
      <c r="D144" s="19"/>
      <c r="E144" s="25"/>
    </row>
    <row r="145" spans="1:6" s="27" customFormat="1" ht="18.399999999999999" customHeight="1" x14ac:dyDescent="0.35">
      <c r="A145" s="19"/>
      <c r="B145" s="25"/>
      <c r="D145" s="19"/>
      <c r="E145" s="25"/>
    </row>
    <row r="146" spans="1:6" s="27" customFormat="1" ht="18.399999999999999" customHeight="1" x14ac:dyDescent="0.35">
      <c r="A146" s="19"/>
      <c r="B146" s="25"/>
      <c r="D146" s="19"/>
      <c r="E146" s="25"/>
    </row>
    <row r="147" spans="1:6" s="27" customFormat="1" ht="18.399999999999999" customHeight="1" x14ac:dyDescent="0.35">
      <c r="A147" s="19"/>
      <c r="B147" s="25"/>
      <c r="D147" s="19"/>
      <c r="E147" s="25"/>
    </row>
    <row r="148" spans="1:6" s="27" customFormat="1" ht="18.399999999999999" customHeight="1" x14ac:dyDescent="0.35">
      <c r="A148" s="19"/>
      <c r="B148" s="25"/>
      <c r="D148" s="19"/>
      <c r="E148" s="25"/>
    </row>
    <row r="149" spans="1:6" s="27" customFormat="1" ht="18.399999999999999" customHeight="1" x14ac:dyDescent="0.35">
      <c r="A149" s="19"/>
      <c r="B149" s="25"/>
      <c r="D149" s="19"/>
      <c r="E149" s="25"/>
    </row>
    <row r="150" spans="1:6" s="27" customFormat="1" ht="18.399999999999999" customHeight="1" x14ac:dyDescent="0.35">
      <c r="A150" s="19"/>
      <c r="B150" s="25"/>
      <c r="D150" s="19"/>
      <c r="E150" s="25"/>
    </row>
    <row r="151" spans="1:6" s="27" customFormat="1" ht="18.399999999999999" customHeight="1" x14ac:dyDescent="0.35">
      <c r="A151" s="19"/>
      <c r="B151" s="25"/>
      <c r="D151" s="19"/>
      <c r="E151" s="25"/>
    </row>
    <row r="152" spans="1:6" s="27" customFormat="1" ht="18.399999999999999" customHeight="1" x14ac:dyDescent="0.35">
      <c r="A152" s="19"/>
      <c r="B152" s="25"/>
      <c r="D152" s="19"/>
      <c r="E152" s="25"/>
    </row>
    <row r="153" spans="1:6" s="27" customFormat="1" ht="18.399999999999999" customHeight="1" x14ac:dyDescent="0.35">
      <c r="A153" s="19"/>
      <c r="B153" s="25"/>
      <c r="D153" s="19"/>
      <c r="E153" s="25"/>
    </row>
    <row r="154" spans="1:6" s="27" customFormat="1" ht="18.399999999999999" customHeight="1" x14ac:dyDescent="0.35">
      <c r="A154" s="19"/>
      <c r="B154" s="25"/>
      <c r="D154" s="19"/>
      <c r="E154" s="25"/>
    </row>
    <row r="155" spans="1:6" ht="18.399999999999999" customHeight="1" x14ac:dyDescent="0.35">
      <c r="A155" s="19"/>
      <c r="B155" s="25"/>
      <c r="C155" s="27"/>
      <c r="D155" s="19"/>
      <c r="E155" s="25"/>
      <c r="F155" s="27"/>
    </row>
  </sheetData>
  <sortState xmlns:xlrd2="http://schemas.microsoft.com/office/spreadsheetml/2017/richdata2" ref="B2:C17">
    <sortCondition ref="C2:C17"/>
  </sortState>
  <printOptions horizontalCentered="1"/>
  <pageMargins left="0.5" right="0.5" top="0.75" bottom="0.5" header="0.3" footer="0.3"/>
  <pageSetup scale="77" fitToHeight="0" orientation="portrait" r:id="rId1"/>
  <headerFooter>
    <oddHeader>&amp;C&amp;"-,Bold"Best Movies That Happen in One Day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2025-07-07T22:08:03Z</cp:lastPrinted>
  <dcterms:created xsi:type="dcterms:W3CDTF">2020-08-31T21:40:34Z</dcterms:created>
  <dcterms:modified xsi:type="dcterms:W3CDTF">2025-07-07T22:19:29Z</dcterms:modified>
  <cp:category/>
  <cp:contentStatus/>
</cp:coreProperties>
</file>