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C78ACB88-12F7-4E85-B945-69333ABC2FE6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69" i="3" l="1"/>
  <c r="C21" i="3"/>
  <c r="C905" i="2"/>
  <c r="E74" i="3"/>
  <c r="E125" i="3"/>
  <c r="E58" i="3"/>
  <c r="E239" i="3"/>
  <c r="E168" i="3"/>
  <c r="E174" i="3"/>
  <c r="E233" i="3"/>
  <c r="E118" i="3"/>
  <c r="E236" i="3"/>
  <c r="E194" i="3"/>
  <c r="E165" i="3"/>
  <c r="E130" i="3"/>
  <c r="E232" i="3"/>
  <c r="E111" i="3"/>
  <c r="E203" i="3"/>
  <c r="E211" i="3"/>
  <c r="E105" i="3"/>
  <c r="E210" i="3"/>
  <c r="E83" i="3"/>
  <c r="E198" i="3"/>
  <c r="E162" i="3"/>
  <c r="E183" i="3"/>
  <c r="E234" i="3"/>
  <c r="E51" i="3"/>
  <c r="E31" i="3"/>
  <c r="E95" i="3"/>
  <c r="E196" i="3"/>
  <c r="E6" i="3"/>
  <c r="E179" i="3"/>
  <c r="E137" i="3"/>
  <c r="E190" i="3"/>
  <c r="E240" i="3"/>
  <c r="E63" i="3"/>
  <c r="E166" i="3"/>
  <c r="E50" i="3"/>
  <c r="E67" i="3"/>
  <c r="E243" i="3"/>
  <c r="E158" i="3"/>
  <c r="E20" i="3"/>
  <c r="E136" i="3"/>
  <c r="E180" i="3"/>
  <c r="E91" i="3"/>
  <c r="E92" i="3"/>
  <c r="E68" i="3"/>
  <c r="E145" i="3"/>
  <c r="E62" i="3"/>
  <c r="E82" i="3"/>
  <c r="E37" i="3"/>
  <c r="E121" i="3"/>
  <c r="E182" i="3"/>
  <c r="E116" i="3"/>
  <c r="E54" i="3"/>
  <c r="E224" i="3"/>
  <c r="E22" i="3"/>
  <c r="E201" i="3"/>
  <c r="E18" i="3"/>
  <c r="E70" i="3"/>
  <c r="E48" i="3"/>
  <c r="E185" i="3"/>
  <c r="E25" i="3"/>
  <c r="E34" i="3"/>
  <c r="E193" i="3"/>
  <c r="E156" i="3"/>
  <c r="E215" i="3"/>
  <c r="E44" i="3"/>
  <c r="E160" i="3"/>
  <c r="E181" i="3"/>
  <c r="E55" i="3"/>
  <c r="E88" i="3"/>
  <c r="E143" i="3"/>
  <c r="E142" i="3"/>
  <c r="E56" i="3"/>
  <c r="E7" i="3"/>
  <c r="E124" i="3"/>
  <c r="E45" i="3"/>
  <c r="E152" i="3"/>
  <c r="E148" i="3"/>
  <c r="E98" i="3"/>
  <c r="E151" i="3"/>
  <c r="E66" i="3"/>
  <c r="E87" i="3"/>
  <c r="E30" i="3"/>
  <c r="E131" i="3"/>
  <c r="E101" i="3"/>
  <c r="E17" i="3"/>
  <c r="E226" i="3"/>
  <c r="E164" i="3"/>
  <c r="E169" i="3"/>
  <c r="E57" i="3"/>
  <c r="E97" i="3"/>
  <c r="E41" i="3"/>
  <c r="E134" i="3"/>
  <c r="E115" i="3"/>
  <c r="E90" i="3"/>
  <c r="E21" i="3"/>
  <c r="E69" i="3"/>
  <c r="E29" i="3"/>
  <c r="E171" i="3"/>
  <c r="E157" i="3"/>
  <c r="E53" i="3"/>
  <c r="E119" i="3"/>
  <c r="E113" i="3"/>
  <c r="E147" i="3"/>
  <c r="E146" i="3"/>
  <c r="E231" i="3"/>
  <c r="E140" i="3"/>
  <c r="E218" i="3"/>
  <c r="E245" i="3"/>
  <c r="E76" i="3"/>
  <c r="E71" i="3"/>
  <c r="E16" i="3"/>
  <c r="E128" i="3"/>
  <c r="E59" i="3"/>
  <c r="E14" i="3"/>
  <c r="E167" i="3"/>
  <c r="E237" i="3"/>
  <c r="E36" i="3"/>
  <c r="E73" i="3"/>
  <c r="E39" i="3"/>
  <c r="E242" i="3"/>
  <c r="E5" i="3"/>
  <c r="E191" i="3"/>
  <c r="E99" i="3"/>
  <c r="E161" i="3"/>
  <c r="E154" i="3"/>
  <c r="E32" i="3"/>
  <c r="E214" i="3"/>
  <c r="E150" i="3"/>
  <c r="E227" i="3"/>
  <c r="E173" i="3"/>
  <c r="E199" i="3"/>
  <c r="E241" i="3"/>
  <c r="E107" i="3"/>
  <c r="E126" i="3"/>
  <c r="E40" i="3"/>
  <c r="E78" i="3"/>
  <c r="E149" i="3"/>
  <c r="E159" i="3"/>
  <c r="E106" i="3"/>
  <c r="E60" i="3"/>
  <c r="E13" i="3"/>
  <c r="E170" i="3"/>
  <c r="E28" i="3"/>
  <c r="E192" i="3"/>
  <c r="E61" i="3"/>
  <c r="E108" i="3"/>
  <c r="E23" i="3"/>
  <c r="E235" i="3"/>
  <c r="E64" i="3"/>
  <c r="E225" i="3"/>
  <c r="E86" i="3"/>
  <c r="E223" i="3"/>
  <c r="E175" i="3"/>
  <c r="E197" i="3"/>
  <c r="E9" i="3"/>
  <c r="E229" i="3"/>
  <c r="E80" i="3"/>
  <c r="E93" i="3"/>
  <c r="E177" i="3"/>
  <c r="E8" i="3"/>
  <c r="E129" i="3"/>
  <c r="E79" i="3"/>
  <c r="E120" i="3"/>
  <c r="E186" i="3"/>
  <c r="C1285" i="2"/>
  <c r="C1282" i="2"/>
  <c r="C1276" i="2"/>
  <c r="C1273" i="2"/>
  <c r="C1249" i="2"/>
  <c r="C1248" i="2"/>
  <c r="C1244" i="2"/>
  <c r="C1239" i="2"/>
  <c r="C1238" i="2"/>
  <c r="C1213" i="2"/>
  <c r="C1212" i="2"/>
  <c r="C1211" i="2"/>
  <c r="C1210" i="2"/>
  <c r="C1205" i="2"/>
  <c r="C1204" i="2"/>
  <c r="C1198" i="2"/>
  <c r="C1197" i="2"/>
  <c r="C1183" i="2"/>
  <c r="C1179" i="2"/>
  <c r="C1171" i="2"/>
  <c r="C1170" i="2"/>
  <c r="C1157" i="2"/>
  <c r="C1156" i="2"/>
  <c r="C1135" i="2"/>
  <c r="C1129" i="2"/>
  <c r="C1125" i="2"/>
  <c r="C1123" i="2"/>
  <c r="C1121" i="2"/>
  <c r="C1116" i="2"/>
  <c r="C1106" i="2"/>
  <c r="C1103" i="2"/>
  <c r="C1099" i="2"/>
  <c r="C1098" i="2"/>
  <c r="C1097" i="2"/>
  <c r="C1096" i="2"/>
  <c r="C1095" i="2"/>
  <c r="C1093" i="2"/>
  <c r="C1092" i="2"/>
  <c r="C1080" i="2"/>
  <c r="C1078" i="2"/>
  <c r="C1077" i="2"/>
  <c r="C1073" i="2"/>
  <c r="C1072" i="2"/>
  <c r="C1046" i="2"/>
  <c r="C1045" i="2"/>
  <c r="C1034" i="2"/>
  <c r="C1027" i="2"/>
  <c r="C1017" i="2"/>
  <c r="C1016" i="2"/>
  <c r="C1015" i="2"/>
  <c r="C996" i="2"/>
  <c r="C988" i="2"/>
  <c r="C986" i="2"/>
  <c r="C964" i="2"/>
  <c r="C957" i="2"/>
  <c r="C953" i="2"/>
  <c r="C952" i="2"/>
  <c r="C951" i="2"/>
  <c r="C948" i="2"/>
  <c r="C949" i="2"/>
  <c r="C946" i="2"/>
  <c r="C944" i="2"/>
  <c r="C940" i="2"/>
  <c r="C937" i="2"/>
  <c r="C927" i="2"/>
  <c r="C924" i="2"/>
  <c r="C925" i="2"/>
  <c r="C911" i="2"/>
  <c r="C888" i="2"/>
  <c r="C884" i="2"/>
  <c r="C881" i="2"/>
  <c r="C879" i="2"/>
  <c r="C868" i="2"/>
  <c r="C864" i="2"/>
  <c r="C856" i="2"/>
  <c r="C855" i="2"/>
  <c r="C854" i="2"/>
  <c r="C853" i="2"/>
  <c r="C833" i="2"/>
  <c r="C830" i="2"/>
  <c r="C827" i="2"/>
  <c r="C815" i="2"/>
  <c r="C811" i="2"/>
  <c r="C804" i="2"/>
  <c r="C798" i="2"/>
  <c r="C802" i="2"/>
  <c r="C796" i="2"/>
  <c r="C794" i="2"/>
  <c r="C783" i="2"/>
  <c r="C780" i="2"/>
  <c r="C753" i="2"/>
  <c r="C744" i="2"/>
  <c r="C742" i="2"/>
  <c r="C740" i="2"/>
  <c r="C736" i="2"/>
  <c r="C729" i="2"/>
  <c r="C728" i="2"/>
  <c r="C727" i="2"/>
  <c r="C718" i="2"/>
  <c r="C715" i="2"/>
  <c r="C717" i="2"/>
  <c r="C714" i="2"/>
  <c r="C701" i="2"/>
  <c r="C688" i="2"/>
  <c r="C687" i="2"/>
  <c r="C677" i="2"/>
  <c r="C670" i="2"/>
  <c r="C652" i="2"/>
  <c r="C651" i="2"/>
  <c r="C637" i="2"/>
  <c r="C636" i="2"/>
  <c r="C629" i="2"/>
  <c r="C626" i="2"/>
  <c r="C625" i="2"/>
  <c r="C623" i="2"/>
  <c r="C612" i="2"/>
  <c r="C607" i="2"/>
  <c r="C600" i="2"/>
  <c r="C598" i="2"/>
  <c r="C592" i="2"/>
  <c r="C588" i="2"/>
  <c r="C584" i="2"/>
  <c r="C583" i="2"/>
  <c r="C581" i="2"/>
  <c r="C565" i="2"/>
  <c r="C563" i="2"/>
  <c r="C562" i="2"/>
  <c r="C555" i="2"/>
  <c r="C547" i="2"/>
  <c r="C546" i="2"/>
  <c r="C539" i="2"/>
  <c r="C535" i="2"/>
  <c r="C538" i="2"/>
  <c r="C537" i="2"/>
  <c r="C534" i="2"/>
  <c r="C509" i="2"/>
  <c r="C508" i="2"/>
  <c r="C504" i="2"/>
  <c r="C491" i="2"/>
  <c r="C482" i="2"/>
  <c r="C481" i="2"/>
  <c r="C480" i="2"/>
  <c r="C479" i="2"/>
  <c r="C478" i="2"/>
  <c r="C473" i="2"/>
  <c r="C472" i="2"/>
  <c r="C468" i="2"/>
  <c r="C467" i="2"/>
  <c r="C469" i="2"/>
  <c r="C464" i="2"/>
  <c r="C463" i="2"/>
  <c r="C461" i="2"/>
  <c r="C460" i="2"/>
  <c r="C459" i="2"/>
  <c r="C458" i="2"/>
  <c r="C455" i="2"/>
  <c r="C454" i="2"/>
  <c r="C453" i="2"/>
  <c r="C452" i="2"/>
  <c r="C451" i="2"/>
  <c r="C443" i="2"/>
  <c r="C440" i="2"/>
  <c r="C433" i="2"/>
  <c r="C414" i="2"/>
  <c r="C412" i="2"/>
  <c r="C411" i="2"/>
  <c r="C406" i="2"/>
  <c r="C399" i="2"/>
  <c r="C391" i="2"/>
  <c r="C388" i="2"/>
  <c r="C376" i="2"/>
  <c r="C371" i="2"/>
  <c r="C367" i="2"/>
  <c r="C366" i="2"/>
  <c r="C365" i="2"/>
  <c r="C364" i="2"/>
  <c r="C362" i="2"/>
  <c r="C360" i="2"/>
  <c r="C334" i="2"/>
  <c r="C318" i="2"/>
  <c r="C308" i="2"/>
  <c r="C307" i="2"/>
  <c r="C306" i="2"/>
  <c r="C302" i="2"/>
  <c r="C301" i="2"/>
  <c r="C295" i="2"/>
  <c r="C292" i="2"/>
  <c r="C291" i="2"/>
  <c r="C290" i="2"/>
  <c r="C280" i="2"/>
  <c r="C279" i="2"/>
  <c r="C266" i="2"/>
  <c r="C265" i="2"/>
  <c r="C264" i="2"/>
  <c r="C263" i="2"/>
  <c r="C262" i="2"/>
  <c r="C257" i="2"/>
  <c r="C244" i="2"/>
  <c r="C239" i="2"/>
  <c r="C235" i="2"/>
  <c r="C232" i="2"/>
  <c r="C230" i="2"/>
  <c r="C229" i="2"/>
  <c r="C228" i="2"/>
  <c r="C227" i="2"/>
  <c r="C226" i="2"/>
  <c r="C224" i="2"/>
  <c r="C223" i="2"/>
  <c r="C222" i="2"/>
  <c r="C218" i="2"/>
  <c r="C213" i="2"/>
  <c r="C210" i="2"/>
  <c r="C211" i="2"/>
  <c r="C208" i="2"/>
  <c r="C206" i="2"/>
  <c r="C189" i="2"/>
  <c r="C188" i="2"/>
  <c r="C166" i="2"/>
  <c r="C165" i="2"/>
  <c r="C164" i="2"/>
  <c r="C163" i="2"/>
  <c r="C153" i="2"/>
  <c r="C148" i="2"/>
  <c r="C126" i="2"/>
  <c r="C124" i="2"/>
  <c r="C125" i="2"/>
  <c r="C120" i="2"/>
  <c r="C109" i="2"/>
  <c r="C106" i="2"/>
  <c r="C102" i="2"/>
  <c r="C101" i="2"/>
  <c r="C81" i="2"/>
  <c r="C80" i="2"/>
  <c r="C78" i="2"/>
  <c r="C77" i="2"/>
  <c r="C67" i="2"/>
  <c r="C63" i="2"/>
  <c r="C60" i="2"/>
  <c r="C50" i="2"/>
  <c r="C36" i="2"/>
  <c r="C32" i="2"/>
  <c r="C3" i="2"/>
  <c r="C31" i="2"/>
  <c r="E96" i="3"/>
  <c r="E200" i="3"/>
  <c r="E195" i="3"/>
  <c r="E42" i="3"/>
  <c r="E209" i="3"/>
  <c r="E52" i="3"/>
  <c r="E178" i="3"/>
  <c r="E27" i="3"/>
  <c r="E33" i="3"/>
  <c r="E24" i="3"/>
  <c r="E26" i="3"/>
  <c r="E49" i="3"/>
  <c r="E114" i="3"/>
  <c r="E205" i="3"/>
  <c r="E206" i="3"/>
  <c r="E187" i="3"/>
  <c r="E4" i="3"/>
  <c r="E155" i="3"/>
  <c r="E12" i="3"/>
  <c r="E112" i="3"/>
  <c r="E10" i="3"/>
  <c r="E176" i="3"/>
  <c r="E75" i="3"/>
  <c r="E19" i="3"/>
  <c r="E172" i="3"/>
  <c r="E11" i="3"/>
  <c r="E109" i="3"/>
  <c r="E94" i="3"/>
  <c r="E141" i="3"/>
  <c r="E138" i="3"/>
  <c r="E81" i="3"/>
  <c r="E102" i="3"/>
  <c r="E85" i="3"/>
  <c r="E228" i="3"/>
  <c r="E122" i="3"/>
  <c r="E84" i="3"/>
  <c r="E135" i="3"/>
  <c r="E103" i="3"/>
  <c r="E38" i="3"/>
  <c r="E216" i="3"/>
  <c r="E132" i="3"/>
  <c r="E222" i="3"/>
  <c r="E188" i="3"/>
  <c r="E144" i="3"/>
  <c r="E153" i="3"/>
  <c r="E104" i="3"/>
  <c r="E77" i="3"/>
  <c r="E3" i="3"/>
  <c r="E230" i="3"/>
  <c r="E65" i="3"/>
  <c r="E117" i="3"/>
  <c r="E110" i="3"/>
  <c r="E35" i="3"/>
  <c r="E43" i="3"/>
  <c r="E189" i="3"/>
  <c r="E123" i="3"/>
  <c r="E212" i="3"/>
  <c r="E204" i="3"/>
  <c r="E244" i="3"/>
  <c r="E72" i="3"/>
  <c r="E46" i="3"/>
  <c r="E219" i="3"/>
  <c r="E217" i="3"/>
  <c r="E208" i="3"/>
  <c r="E220" i="3"/>
  <c r="E221" i="3"/>
  <c r="E163" i="3"/>
  <c r="E213" i="3"/>
  <c r="E47" i="3"/>
  <c r="E238" i="3"/>
  <c r="E127" i="3"/>
  <c r="E133" i="3"/>
  <c r="E89" i="3"/>
  <c r="E100" i="3"/>
  <c r="E202" i="3"/>
  <c r="E207" i="3"/>
  <c r="E246" i="3"/>
  <c r="E139" i="3"/>
  <c r="E184" i="3"/>
  <c r="E15" i="3"/>
</calcChain>
</file>

<file path=xl/sharedStrings.xml><?xml version="1.0" encoding="utf-8"?>
<sst xmlns="http://schemas.openxmlformats.org/spreadsheetml/2006/main" count="2905" uniqueCount="353">
  <si>
    <t>Rank</t>
  </si>
  <si>
    <t>Title</t>
  </si>
  <si>
    <t>AVERAGE</t>
  </si>
  <si>
    <t>AVERAGE RANK</t>
  </si>
  <si>
    <t>COUNT</t>
  </si>
  <si>
    <t>SCORE</t>
  </si>
  <si>
    <t>Ranker</t>
  </si>
  <si>
    <t>Entertainment Weekly</t>
  </si>
  <si>
    <t>Screen Rant</t>
  </si>
  <si>
    <t>Yardbarker</t>
  </si>
  <si>
    <t>Rolling Stone</t>
  </si>
  <si>
    <t>https://www.rollingstone.com/music/music-lists/100-greatest-rolling-stones-songs-40475/</t>
  </si>
  <si>
    <t>100 Greatest Rolling Stones Songs</t>
  </si>
  <si>
    <t>Gimme Shelter</t>
  </si>
  <si>
    <t>(I Can’t Get No) Satisfaction</t>
  </si>
  <si>
    <t>Sympathy for the Devil</t>
  </si>
  <si>
    <t>Street Fighting Man</t>
  </si>
  <si>
    <t>You Can’t Always Get What You Want</t>
  </si>
  <si>
    <t>Jumpin’ Jack Flash</t>
  </si>
  <si>
    <t>Brown Sugar</t>
  </si>
  <si>
    <t>Wild Horses</t>
  </si>
  <si>
    <t>Under My Thumb</t>
  </si>
  <si>
    <t>Get Off of My Cloud</t>
  </si>
  <si>
    <t>Midnight Rambler</t>
  </si>
  <si>
    <t>Miss You</t>
  </si>
  <si>
    <t>Beast of Burden</t>
  </si>
  <si>
    <t>Can’t You Hear Me Knocking</t>
  </si>
  <si>
    <t>19th Nervous Breakdown</t>
  </si>
  <si>
    <t>Ruby Tuesday</t>
  </si>
  <si>
    <t>Sway</t>
  </si>
  <si>
    <t>Rocks Off</t>
  </si>
  <si>
    <t>Moonlight Mile</t>
  </si>
  <si>
    <t>The Last Time</t>
  </si>
  <si>
    <t>Tumbling Dice</t>
  </si>
  <si>
    <t>Time Is on My Side</t>
  </si>
  <si>
    <t>Shattered</t>
  </si>
  <si>
    <t>It’s All Over Now</t>
  </si>
  <si>
    <t>As Tears Go By</t>
  </si>
  <si>
    <t>Start Me Up</t>
  </si>
  <si>
    <t>Happy</t>
  </si>
  <si>
    <t>Dead Flowers</t>
  </si>
  <si>
    <t>Let It Bleed</t>
  </si>
  <si>
    <t>Have You Seen Your Mother, Baby, Standing in the Shadow?</t>
  </si>
  <si>
    <t>Waiting On a Friend</t>
  </si>
  <si>
    <t>Sweet Virginia</t>
  </si>
  <si>
    <t>Before They Make Me Run</t>
  </si>
  <si>
    <t>Memory Motel</t>
  </si>
  <si>
    <t>No Expectations</t>
  </si>
  <si>
    <t>Shine a Light</t>
  </si>
  <si>
    <t>She’s a Rainbow</t>
  </si>
  <si>
    <t>Stray Cat Blues</t>
  </si>
  <si>
    <t>Torn and Frayed</t>
  </si>
  <si>
    <t>Salt of the Earth</t>
  </si>
  <si>
    <t>Lady Jane</t>
  </si>
  <si>
    <t>Connection</t>
  </si>
  <si>
    <t>She’s So Cold</t>
  </si>
  <si>
    <t>Dandelion</t>
  </si>
  <si>
    <t>Rip This Joint</t>
  </si>
  <si>
    <t>2000 Light Years From Home</t>
  </si>
  <si>
    <t>Worried About You</t>
  </si>
  <si>
    <t>All Down the Line</t>
  </si>
  <si>
    <t>Loving Cup</t>
  </si>
  <si>
    <t>Star Star</t>
  </si>
  <si>
    <t>Not Fade Away</t>
  </si>
  <si>
    <t>Sweet Black Angel</t>
  </si>
  <si>
    <t>Angie</t>
  </si>
  <si>
    <t>Time Waits for No One</t>
  </si>
  <si>
    <t>You Got the Silver</t>
  </si>
  <si>
    <t>Sister Morphine</t>
  </si>
  <si>
    <t>Goin’ Home</t>
  </si>
  <si>
    <t>Undercover of the Night</t>
  </si>
  <si>
    <t>Heart of Stone</t>
  </si>
  <si>
    <t>Sittin’ on a Fence</t>
  </si>
  <si>
    <t>I Am Waiting</t>
  </si>
  <si>
    <t>Hand of Fate</t>
  </si>
  <si>
    <t>Jigsaw Puzzle</t>
  </si>
  <si>
    <t>Around and Around</t>
  </si>
  <si>
    <t>Emotional Rescue</t>
  </si>
  <si>
    <t>Cry to Me</t>
  </si>
  <si>
    <t>Far Away Eyes</t>
  </si>
  <si>
    <t>Some Girls</t>
  </si>
  <si>
    <t>Citadel</t>
  </si>
  <si>
    <t>Bitch</t>
  </si>
  <si>
    <t>Ventilator Blues</t>
  </si>
  <si>
    <t>I’m Free</t>
  </si>
  <si>
    <t>That’s How Strong My Love Is</t>
  </si>
  <si>
    <t>Fool to Cry</t>
  </si>
  <si>
    <t>Child of the Moon</t>
  </si>
  <si>
    <t>Out of Time</t>
  </si>
  <si>
    <t>Little Red Rooster</t>
  </si>
  <si>
    <t>Rough Justice</t>
  </si>
  <si>
    <t>Backstreet Girl</t>
  </si>
  <si>
    <t>Ride on Baby</t>
  </si>
  <si>
    <t>When the Whip Comes Down</t>
  </si>
  <si>
    <t>Love in Vain</t>
  </si>
  <si>
    <t>Let It Loose</t>
  </si>
  <si>
    <t>She Was Hot</t>
  </si>
  <si>
    <t>Factory Girl</t>
  </si>
  <si>
    <t>Heaven</t>
  </si>
  <si>
    <t>Monkey Man</t>
  </si>
  <si>
    <t>Fingerprint File</t>
  </si>
  <si>
    <t>Little T&amp;A</t>
  </si>
  <si>
    <t>Mother’s Little Helper</t>
  </si>
  <si>
    <t>Slave</t>
  </si>
  <si>
    <t>Let Me Go</t>
  </si>
  <si>
    <t>How Can I Stop</t>
  </si>
  <si>
    <t>Prodigal Son</t>
  </si>
  <si>
    <t>Backstage Country</t>
  </si>
  <si>
    <t>https://backstagecountry.com/galleries/rolling-stones-best-songs-ranked/</t>
  </si>
  <si>
    <t>50 Best Rolling Stones Songs</t>
  </si>
  <si>
    <t>Honky Tonk Women</t>
  </si>
  <si>
    <t>It's Only Rock 'n Roll (But I Like It)</t>
  </si>
  <si>
    <t>Paint It Black</t>
  </si>
  <si>
    <t>Let’s Spend the Night Together</t>
  </si>
  <si>
    <t>Live with Me</t>
  </si>
  <si>
    <t>Shake Your Hips</t>
  </si>
  <si>
    <t>Doom and Gloom</t>
  </si>
  <si>
    <t>Love Is Strong</t>
  </si>
  <si>
    <t>Anybody Seen My Baby?</t>
  </si>
  <si>
    <t>You Got Me Rocking</t>
  </si>
  <si>
    <t>Ain't Too Proud to Beg</t>
  </si>
  <si>
    <t>Stop Breaking Down</t>
  </si>
  <si>
    <t>https://ew.com/music/the-best-rolling-stones-songs-of-all-time/</t>
  </si>
  <si>
    <t>10 Best Rolling Stones Songs</t>
  </si>
  <si>
    <t>Paste Magazine</t>
  </si>
  <si>
    <t>https://www.pastemagazine.com/music/the-rolling-stones/30-greatest-songs</t>
  </si>
  <si>
    <t>30 Greatest Rolling Stones Songs</t>
  </si>
  <si>
    <t>She's a Rainbow</t>
  </si>
  <si>
    <t>Doo Doo Doo Doo Doo (Heartbreaker)</t>
  </si>
  <si>
    <t>Ultimate Classic Rock</t>
  </si>
  <si>
    <t>https://ultimateclassicrock.com/top-100-rolling-stones-songs/</t>
  </si>
  <si>
    <t>Top 100 Rolling Stones Songs</t>
  </si>
  <si>
    <t>Soul Survivor</t>
  </si>
  <si>
    <t>If You Can't Rock Me</t>
  </si>
  <si>
    <t>Tell Me</t>
  </si>
  <si>
    <t>You Gotta Move</t>
  </si>
  <si>
    <t>Play with Fire</t>
  </si>
  <si>
    <t>2000 Man</t>
  </si>
  <si>
    <t>Short and Curlies</t>
  </si>
  <si>
    <t>Back Street Girl</t>
  </si>
  <si>
    <t>Just My Imagination</t>
  </si>
  <si>
    <t>Cherry Oh Baby</t>
  </si>
  <si>
    <t>Dancing With Mr. D</t>
  </si>
  <si>
    <t>Till the Next Goodbye</t>
  </si>
  <si>
    <t>Hot Stuff</t>
  </si>
  <si>
    <t>Dance (Pt. 1)</t>
  </si>
  <si>
    <t>Hang Fire</t>
  </si>
  <si>
    <t>I'm Free</t>
  </si>
  <si>
    <t>Just Another Night</t>
  </si>
  <si>
    <t>Make No Mistake</t>
  </si>
  <si>
    <t>I Just Want to See His Face</t>
  </si>
  <si>
    <t>She Smiled Sweetly</t>
  </si>
  <si>
    <t>Slipping Away</t>
  </si>
  <si>
    <t>Angry</t>
  </si>
  <si>
    <t>Just Your Fool</t>
  </si>
  <si>
    <t>Rock and a Hard Place</t>
  </si>
  <si>
    <t>Thru and Thru</t>
  </si>
  <si>
    <t>Mixed Emotions</t>
  </si>
  <si>
    <t>Gold Radio</t>
  </si>
  <si>
    <t>https://www.goldradio.com/artists/rolling-stones/best-songs-ranked-videos/</t>
  </si>
  <si>
    <t>Rolling Stones' 25 greatest songs</t>
  </si>
  <si>
    <t>Seat Unique</t>
  </si>
  <si>
    <t>https://www.seatunique.com/blog/best-rolling-stones-songs/</t>
  </si>
  <si>
    <t>Spotify's Top  Rolling Stones Songs</t>
  </si>
  <si>
    <t>https://www.yardbarker.com/entertainment/articles/the_50_greatest_rolling_stones_songs/s1__33027350</t>
  </si>
  <si>
    <t>50 greatest Rolling Stones songs</t>
  </si>
  <si>
    <t>Waiting on a Friend</t>
  </si>
  <si>
    <t>Audio Ink Radio</t>
  </si>
  <si>
    <t>https://audioinkradio.com/2024/10/greatest-rolling-stones-songs-of-all-time/</t>
  </si>
  <si>
    <t>Greatest Rolling Stones Songs</t>
  </si>
  <si>
    <t>Work+Money</t>
  </si>
  <si>
    <t>https://www.workandmoney.com/s/best-rolling-stones-songs-ranked-9729bd8af9694430</t>
  </si>
  <si>
    <t>30 Best Rolling Stones Songs</t>
  </si>
  <si>
    <t>We Love You</t>
  </si>
  <si>
    <t>Music This Day</t>
  </si>
  <si>
    <t>https://www.musicthisday.com/lists/ranked-songs/the-50-greatest-rolling-stones-tracks</t>
  </si>
  <si>
    <t>50 Greatest Rolling Stones Tracks</t>
  </si>
  <si>
    <t>Luxury</t>
  </si>
  <si>
    <t>Carol</t>
  </si>
  <si>
    <t>I Wanna Be Your Man</t>
  </si>
  <si>
    <t>Stupid Girl</t>
  </si>
  <si>
    <t>The Spider and the Fly</t>
  </si>
  <si>
    <t>Route 66</t>
  </si>
  <si>
    <t>https://screenrant.com/rolling-stones-definitive-songs-list/</t>
  </si>
  <si>
    <t>10 Songs that Defined Rolling Stones</t>
  </si>
  <si>
    <t>https://acclaimedmusic.net/forums/viewtopic.php?t=4995</t>
  </si>
  <si>
    <t>Acclaimed Music Forums</t>
  </si>
  <si>
    <t>Top 50 Songs of The Rolling Stones</t>
  </si>
  <si>
    <t>Let it Loose</t>
  </si>
  <si>
    <t>Vulture</t>
  </si>
  <si>
    <t>https://www.vulture.com/2017/05/whats-the-best-rolling-stones-song-of-all-time.html</t>
  </si>
  <si>
    <t>All 374 Rolling Stones Songs Ranked</t>
  </si>
  <si>
    <t>She Said Yeah</t>
  </si>
  <si>
    <t>No Spare Parts</t>
  </si>
  <si>
    <t>Imagination</t>
  </si>
  <si>
    <t>Lies</t>
  </si>
  <si>
    <t>One Hit (To the Body)</t>
  </si>
  <si>
    <t>Turd on the Run</t>
  </si>
  <si>
    <t>Respectable</t>
  </si>
  <si>
    <t>Winter</t>
  </si>
  <si>
    <t>If You Really Want to Be My Friend</t>
  </si>
  <si>
    <t>It's All Over Now</t>
  </si>
  <si>
    <t>Everybody Needs Somebody to Love</t>
  </si>
  <si>
    <t>I Got the Blues</t>
  </si>
  <si>
    <t>Who's Been Sleeping Here?</t>
  </si>
  <si>
    <t>Back to Zero</t>
  </si>
  <si>
    <t>Yesterday's Papers</t>
  </si>
  <si>
    <t>Casino Boogie</t>
  </si>
  <si>
    <t>No Use in Crying</t>
  </si>
  <si>
    <t>100 Years Ago</t>
  </si>
  <si>
    <t>Country Honk</t>
  </si>
  <si>
    <t>You Win Again</t>
  </si>
  <si>
    <t>Crazy Mama</t>
  </si>
  <si>
    <t>Do You Think I Really Care</t>
  </si>
  <si>
    <t>Tallahassee Lassie</t>
  </si>
  <si>
    <t>My Obsession</t>
  </si>
  <si>
    <t>I Think I'm Going Mad</t>
  </si>
  <si>
    <t>Claudine</t>
  </si>
  <si>
    <t>Too Much Blood</t>
  </si>
  <si>
    <t>Jiving Sister Fanny</t>
  </si>
  <si>
    <t>Who's Driving Your Plane?</t>
  </si>
  <si>
    <t>I'm Moving On</t>
  </si>
  <si>
    <t>Memo from Turner</t>
  </si>
  <si>
    <t>Dirty Work</t>
  </si>
  <si>
    <t>Thief in the Night</t>
  </si>
  <si>
    <t>Good Times, Bad Times</t>
  </si>
  <si>
    <t>Sittin' on a Fence</t>
  </si>
  <si>
    <t>Miss Amanda Jones</t>
  </si>
  <si>
    <t>Champagne &amp; Reefer</t>
  </si>
  <si>
    <t>If You Let Me</t>
  </si>
  <si>
    <t>Ride On, Baby</t>
  </si>
  <si>
    <t>Parachute Woman</t>
  </si>
  <si>
    <t>Can You Hear the Music</t>
  </si>
  <si>
    <t>Dear Doctor</t>
  </si>
  <si>
    <t>Fight</t>
  </si>
  <si>
    <t>Neighbours</t>
  </si>
  <si>
    <t>All Sold Out</t>
  </si>
  <si>
    <t>Cool, Calm and Collected</t>
  </si>
  <si>
    <t>Doncha Bother Me</t>
  </si>
  <si>
    <t>Gotta Get Away</t>
  </si>
  <si>
    <t>I'm Alright</t>
  </si>
  <si>
    <t>Tops</t>
  </si>
  <si>
    <t>If You Need Me</t>
  </si>
  <si>
    <t>That's How Strong My Love Is</t>
  </si>
  <si>
    <t>Plundered My Soul</t>
  </si>
  <si>
    <t>(Walkin’ Thru the) Sleepy City</t>
  </si>
  <si>
    <t>Blinded by Rainbows</t>
  </si>
  <si>
    <t>The Singer not the Song</t>
  </si>
  <si>
    <t>New Faces</t>
  </si>
  <si>
    <t>Flight 505</t>
  </si>
  <si>
    <t>Corrina</t>
  </si>
  <si>
    <t>Some Things Just Stick in Your Mind</t>
  </si>
  <si>
    <t>Always Suffering</t>
  </si>
  <si>
    <t>Out of Tears</t>
  </si>
  <si>
    <t>Don't Be a Stranger</t>
  </si>
  <si>
    <t>Don't Stop</t>
  </si>
  <si>
    <t>When You're Gone</t>
  </si>
  <si>
    <t>Had It With You</t>
  </si>
  <si>
    <t>Mercy Mercy</t>
  </si>
  <si>
    <t>What a Shame</t>
  </si>
  <si>
    <t>Sad Day</t>
  </si>
  <si>
    <t>The Storm</t>
  </si>
  <si>
    <t>Blue Turns to Grey</t>
  </si>
  <si>
    <t>Winning Ugly</t>
  </si>
  <si>
    <t>High and Dry</t>
  </si>
  <si>
    <t>Dancing with Mr. D</t>
  </si>
  <si>
    <t>So Young</t>
  </si>
  <si>
    <t>If I Was a Dancer (Dance Pt. 2)</t>
  </si>
  <si>
    <t>I Gotto Go</t>
  </si>
  <si>
    <t>It Must Be Hell</t>
  </si>
  <si>
    <t>We Had it All</t>
  </si>
  <si>
    <t>Silver Train</t>
  </si>
  <si>
    <t>I Love You Too Much</t>
  </si>
  <si>
    <t>Summer Romance</t>
  </si>
  <si>
    <t>Everything Is Turning to Gold</t>
  </si>
  <si>
    <t>I Can't Quit You Baby</t>
  </si>
  <si>
    <t>Keys to Your Love</t>
  </si>
  <si>
    <t>Think</t>
  </si>
  <si>
    <t>Sweethearts Together</t>
  </si>
  <si>
    <t>Let Me Down Slow</t>
  </si>
  <si>
    <t>Blue and Lonesome</t>
  </si>
  <si>
    <t>Something Happened to Me Yesterday</t>
  </si>
  <si>
    <t>Too Rude</t>
  </si>
  <si>
    <t>Following the River</t>
  </si>
  <si>
    <t>Singers Room</t>
  </si>
  <si>
    <t>https://singersroom.com/w68/best-the-rolling-stones-songs-of-all-time/</t>
  </si>
  <si>
    <t>Far Out Magazine</t>
  </si>
  <si>
    <t>https://faroutmagazine.co.uk/the-rolling-stones-20-greatest-songs/</t>
  </si>
  <si>
    <t>Rolling Stones 20 greatest songs</t>
  </si>
  <si>
    <t>https://www.ranker.com/list/best-songs-by-the-rolling-stones/bobby-bernstein</t>
  </si>
  <si>
    <t>14 Feb 2024 - 190 voters</t>
  </si>
  <si>
    <t>She's So Cold</t>
  </si>
  <si>
    <t>Harlem Shuffle</t>
  </si>
  <si>
    <t>Sad Sad Sad</t>
  </si>
  <si>
    <t>Last Time</t>
  </si>
  <si>
    <t>Rip this Joint</t>
  </si>
  <si>
    <t>Like a Rolling Stone</t>
  </si>
  <si>
    <t>Out of Control</t>
  </si>
  <si>
    <t>Going to a Go-Go</t>
  </si>
  <si>
    <t>Rolling Stones Songs Ranked by Fans</t>
  </si>
  <si>
    <t>NME</t>
  </si>
  <si>
    <t>https://www.nme.com/blogs/nme-blogs/rolling-stone-songs-10-best-2263181</t>
  </si>
  <si>
    <t>10 Best Songs of Rolling Stones</t>
  </si>
  <si>
    <t>Billboard</t>
  </si>
  <si>
    <t>https://www.billboard.com/artist/the-rolling-stones/chart-history/hsi/</t>
  </si>
  <si>
    <t>Rolling Stones Songs # of weeks on Hot 100</t>
  </si>
  <si>
    <t>Tell Me (You're Coming Back)</t>
  </si>
  <si>
    <t>Almost Hear You Sigh</t>
  </si>
  <si>
    <t>Highwire</t>
  </si>
  <si>
    <t>I Don't Know Why</t>
  </si>
  <si>
    <t>Saint of Me</t>
  </si>
  <si>
    <t>Rolling Stones’ 40 best songs</t>
  </si>
  <si>
    <t>The Top Tens</t>
  </si>
  <si>
    <t>https://www.thetoptens.com/music/rolling-stones-songs/</t>
  </si>
  <si>
    <t>Top 10 Best The Rolling Stones Songs</t>
  </si>
  <si>
    <t>WatchMojo</t>
  </si>
  <si>
    <t>https://www.watchmojo.com/articles/top-20-rolling-stones-songs</t>
  </si>
  <si>
    <t>Top 20 Rolling Stones Songs</t>
  </si>
  <si>
    <t>UPROXX</t>
  </si>
  <si>
    <t>https://uproxx.com/indie/rolling-stones-best-songs-ranked/</t>
  </si>
  <si>
    <t>Best Rolling Stones Songs, Ranked</t>
  </si>
  <si>
    <t>Coming Down Again</t>
  </si>
  <si>
    <t>The Worst</t>
  </si>
  <si>
    <t>Long Long While</t>
  </si>
  <si>
    <t>Moon Is Up</t>
  </si>
  <si>
    <t>Dance Pt. 1</t>
  </si>
  <si>
    <t>Sleep Tonight</t>
  </si>
  <si>
    <t>Uncut</t>
  </si>
  <si>
    <t>https://www.uncut.co.uk/features/the-rolling-stones-40-best-songs-66954/</t>
  </si>
  <si>
    <t>Reader's Digest</t>
  </si>
  <si>
    <t>Readers' Poll: 10 Greatest Rolling Stones Songs</t>
  </si>
  <si>
    <t>Steve Hoffman Music Forums</t>
  </si>
  <si>
    <t>https://forums.stevehoffman.tv/threads/the-110-best-rolling-stones-songs.1063232/</t>
  </si>
  <si>
    <t>26 Feb 2021 - 75 voters</t>
  </si>
  <si>
    <t>German forum - 110 Best Rolling Stones Songs</t>
  </si>
  <si>
    <t>Goin' Home</t>
  </si>
  <si>
    <t>In Another Land</t>
  </si>
  <si>
    <t>Under the Boardwalk</t>
  </si>
  <si>
    <t>Shatter</t>
  </si>
  <si>
    <t>Blues Rock Review</t>
  </si>
  <si>
    <t>https://bluesrockreview.com/2021/01/top-10-rolling-stones-songs.html</t>
  </si>
  <si>
    <t>Top 10 Rolling Stones Songs</t>
  </si>
  <si>
    <t>https://umusic.ie/music-features/start-me-up-the-top-10-rolling-stones-singles-of-all-time</t>
  </si>
  <si>
    <t>Universal Music Ireland</t>
  </si>
  <si>
    <t>https://www.watchmojo.com/articles/top-10-best-rolling-stones-songs</t>
  </si>
  <si>
    <t>(28 lists total)</t>
  </si>
  <si>
    <t>(I Can't Get No) Satisfaction</t>
  </si>
  <si>
    <t>(Walkin' Thru the) Sleepy City</t>
  </si>
  <si>
    <t>Can't You Hear Me Knocking</t>
  </si>
  <si>
    <t>Jumpin' Jack Flash</t>
  </si>
  <si>
    <t>Let's Spend the Night Together</t>
  </si>
  <si>
    <t>Mother's Little Helper</t>
  </si>
  <si>
    <t>You Can't Always Get What You Want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</si>
</sst>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 applyAlignment="1"/>
    <xf numFmtId="0" fontId="2" fillId="0" borderId="0" xfId="0" applyFont="1" applyAlignment="1">
      <alignment horizontal="left" wrapText="1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56" width="27.59765625" style="7" customWidth="1"/>
    <col min="57" max="16384" width="12.73046875" style="7"/>
  </cols>
  <sheetData>
    <row r="1" spans="1:56" ht="15.75" customHeight="1" x14ac:dyDescent="0.5">
      <c r="A1" s="1"/>
      <c r="B1" s="2" t="s">
        <v>191</v>
      </c>
      <c r="C1" s="2" t="s">
        <v>334</v>
      </c>
      <c r="D1" s="2" t="s">
        <v>299</v>
      </c>
      <c r="E1" s="2" t="s">
        <v>12</v>
      </c>
      <c r="F1" s="2" t="s">
        <v>131</v>
      </c>
      <c r="G1" s="2" t="s">
        <v>320</v>
      </c>
      <c r="H1" s="2" t="s">
        <v>305</v>
      </c>
      <c r="I1" s="2" t="s">
        <v>187</v>
      </c>
      <c r="J1" s="2" t="s">
        <v>109</v>
      </c>
      <c r="K1" s="2" t="s">
        <v>176</v>
      </c>
      <c r="L1" s="2" t="s">
        <v>314</v>
      </c>
      <c r="M1" s="2" t="s">
        <v>165</v>
      </c>
      <c r="N1" s="2" t="s">
        <v>311</v>
      </c>
      <c r="O1" s="2" t="s">
        <v>126</v>
      </c>
      <c r="P1" s="2" t="s">
        <v>172</v>
      </c>
      <c r="Q1" s="2" t="s">
        <v>160</v>
      </c>
      <c r="R1" s="2" t="s">
        <v>288</v>
      </c>
      <c r="S1" s="2" t="s">
        <v>317</v>
      </c>
      <c r="T1" s="2" t="s">
        <v>341</v>
      </c>
      <c r="U1" s="2" t="s">
        <v>341</v>
      </c>
      <c r="V1" s="2" t="s">
        <v>123</v>
      </c>
      <c r="W1" s="2" t="s">
        <v>302</v>
      </c>
      <c r="X1" s="2" t="s">
        <v>330</v>
      </c>
      <c r="Y1" s="2" t="s">
        <v>184</v>
      </c>
      <c r="Z1" s="2" t="s">
        <v>163</v>
      </c>
      <c r="AA1" s="2" t="s">
        <v>123</v>
      </c>
      <c r="AB1" s="2" t="s">
        <v>341</v>
      </c>
      <c r="AC1" s="2" t="s">
        <v>169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19"/>
      <c r="BD1" s="2"/>
    </row>
    <row r="2" spans="1:56" ht="15.75" customHeight="1" x14ac:dyDescent="0.5">
      <c r="A2" s="3"/>
      <c r="B2" s="3">
        <v>42860</v>
      </c>
      <c r="C2" s="3" t="s">
        <v>333</v>
      </c>
      <c r="D2" s="3" t="s">
        <v>290</v>
      </c>
      <c r="E2" s="3">
        <v>41562</v>
      </c>
      <c r="F2" s="3">
        <v>45310</v>
      </c>
      <c r="G2" s="3">
        <v>44490</v>
      </c>
      <c r="H2" s="3"/>
      <c r="I2" s="3">
        <v>42792</v>
      </c>
      <c r="J2" s="3">
        <v>45407</v>
      </c>
      <c r="K2" s="3"/>
      <c r="L2" s="3"/>
      <c r="M2" s="3">
        <v>45757</v>
      </c>
      <c r="N2" s="3">
        <v>42069</v>
      </c>
      <c r="O2" s="3">
        <v>45111</v>
      </c>
      <c r="P2" s="3">
        <v>45648</v>
      </c>
      <c r="Q2" s="3">
        <v>45446</v>
      </c>
      <c r="R2" s="3">
        <v>44223</v>
      </c>
      <c r="S2" s="3">
        <v>45806</v>
      </c>
      <c r="T2" s="3">
        <v>45806</v>
      </c>
      <c r="U2" s="3">
        <v>44210</v>
      </c>
      <c r="V2" s="3">
        <v>45084</v>
      </c>
      <c r="W2" s="3">
        <v>43173</v>
      </c>
      <c r="X2" s="3">
        <v>41214</v>
      </c>
      <c r="Y2" s="3">
        <v>45738</v>
      </c>
      <c r="Z2" s="3">
        <v>45632</v>
      </c>
      <c r="AA2" s="3">
        <v>45615</v>
      </c>
      <c r="AB2" s="3">
        <v>45211</v>
      </c>
      <c r="AC2" s="3">
        <v>45596</v>
      </c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ht="15.75" customHeight="1" x14ac:dyDescent="0.5">
      <c r="A3" s="4"/>
      <c r="B3" s="18" t="s">
        <v>190</v>
      </c>
      <c r="C3" s="18" t="s">
        <v>332</v>
      </c>
      <c r="D3" s="18" t="s">
        <v>289</v>
      </c>
      <c r="E3" s="18" t="s">
        <v>11</v>
      </c>
      <c r="F3" s="18" t="s">
        <v>130</v>
      </c>
      <c r="G3" s="18" t="s">
        <v>319</v>
      </c>
      <c r="H3" s="18" t="s">
        <v>304</v>
      </c>
      <c r="I3" s="18" t="s">
        <v>185</v>
      </c>
      <c r="J3" s="18" t="s">
        <v>108</v>
      </c>
      <c r="K3" s="18" t="s">
        <v>175</v>
      </c>
      <c r="L3" s="18" t="s">
        <v>313</v>
      </c>
      <c r="M3" s="18" t="s">
        <v>164</v>
      </c>
      <c r="N3" s="18" t="s">
        <v>328</v>
      </c>
      <c r="O3" s="18" t="s">
        <v>125</v>
      </c>
      <c r="P3" s="18" t="s">
        <v>171</v>
      </c>
      <c r="Q3" s="18" t="s">
        <v>159</v>
      </c>
      <c r="R3" s="18" t="s">
        <v>287</v>
      </c>
      <c r="S3" s="18" t="s">
        <v>316</v>
      </c>
      <c r="T3" s="18" t="s">
        <v>344</v>
      </c>
      <c r="U3" s="18" t="s">
        <v>340</v>
      </c>
      <c r="V3" s="18" t="s">
        <v>122</v>
      </c>
      <c r="W3" s="18" t="s">
        <v>301</v>
      </c>
      <c r="X3" s="18"/>
      <c r="Y3" s="18" t="s">
        <v>183</v>
      </c>
      <c r="Z3" s="18" t="s">
        <v>162</v>
      </c>
      <c r="AA3" s="18" t="s">
        <v>285</v>
      </c>
      <c r="AB3" s="18" t="s">
        <v>342</v>
      </c>
      <c r="AC3" s="18" t="s">
        <v>168</v>
      </c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20"/>
      <c r="BA3" s="18"/>
      <c r="BB3" s="20"/>
      <c r="BC3" s="20"/>
      <c r="BD3" s="18"/>
    </row>
    <row r="4" spans="1:56" ht="15.75" customHeight="1" x14ac:dyDescent="0.5">
      <c r="A4" s="5" t="s">
        <v>0</v>
      </c>
      <c r="B4" s="6" t="s">
        <v>189</v>
      </c>
      <c r="C4" s="6" t="s">
        <v>331</v>
      </c>
      <c r="D4" s="6" t="s">
        <v>6</v>
      </c>
      <c r="E4" s="6" t="s">
        <v>10</v>
      </c>
      <c r="F4" s="6" t="s">
        <v>129</v>
      </c>
      <c r="G4" s="6" t="s">
        <v>318</v>
      </c>
      <c r="H4" s="6" t="s">
        <v>303</v>
      </c>
      <c r="I4" s="6" t="s">
        <v>186</v>
      </c>
      <c r="J4" s="6" t="s">
        <v>107</v>
      </c>
      <c r="K4" s="6" t="s">
        <v>174</v>
      </c>
      <c r="L4" s="6" t="s">
        <v>312</v>
      </c>
      <c r="M4" s="6" t="s">
        <v>9</v>
      </c>
      <c r="N4" s="6" t="s">
        <v>327</v>
      </c>
      <c r="O4" s="6" t="s">
        <v>124</v>
      </c>
      <c r="P4" s="6" t="s">
        <v>170</v>
      </c>
      <c r="Q4" s="6" t="s">
        <v>158</v>
      </c>
      <c r="R4" s="6" t="s">
        <v>286</v>
      </c>
      <c r="S4" s="6" t="s">
        <v>315</v>
      </c>
      <c r="T4" s="6" t="s">
        <v>315</v>
      </c>
      <c r="U4" s="6" t="s">
        <v>339</v>
      </c>
      <c r="V4" s="6" t="s">
        <v>7</v>
      </c>
      <c r="W4" s="6" t="s">
        <v>300</v>
      </c>
      <c r="X4" s="6" t="s">
        <v>329</v>
      </c>
      <c r="Y4" s="6" t="s">
        <v>8</v>
      </c>
      <c r="Z4" s="6" t="s">
        <v>161</v>
      </c>
      <c r="AA4" s="6" t="s">
        <v>284</v>
      </c>
      <c r="AB4" s="6" t="s">
        <v>343</v>
      </c>
      <c r="AC4" s="6" t="s">
        <v>167</v>
      </c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56" ht="15.75" customHeight="1" x14ac:dyDescent="0.5">
      <c r="A5" s="4">
        <v>1</v>
      </c>
      <c r="B5" s="7" t="s">
        <v>17</v>
      </c>
      <c r="C5" s="7" t="s">
        <v>13</v>
      </c>
      <c r="D5" s="7" t="s">
        <v>112</v>
      </c>
      <c r="E5" s="7" t="s">
        <v>13</v>
      </c>
      <c r="F5" s="7" t="s">
        <v>13</v>
      </c>
      <c r="G5" s="7" t="s">
        <v>30</v>
      </c>
      <c r="H5" s="7" t="s">
        <v>38</v>
      </c>
      <c r="I5" s="7" t="s">
        <v>15</v>
      </c>
      <c r="J5" s="7" t="s">
        <v>13</v>
      </c>
      <c r="K5" s="7" t="s">
        <v>15</v>
      </c>
      <c r="L5" s="7" t="s">
        <v>13</v>
      </c>
      <c r="M5" s="7" t="s">
        <v>13</v>
      </c>
      <c r="N5" s="7" t="s">
        <v>13</v>
      </c>
      <c r="O5" s="7" t="s">
        <v>13</v>
      </c>
      <c r="P5" s="7" t="s">
        <v>13</v>
      </c>
      <c r="Q5" s="7" t="s">
        <v>14</v>
      </c>
      <c r="R5" s="7" t="s">
        <v>13</v>
      </c>
      <c r="S5" s="7" t="s">
        <v>13</v>
      </c>
      <c r="T5" s="7" t="s">
        <v>14</v>
      </c>
      <c r="U5" s="7" t="s">
        <v>14</v>
      </c>
      <c r="V5" s="7" t="s">
        <v>13</v>
      </c>
      <c r="W5" s="7" t="s">
        <v>13</v>
      </c>
      <c r="X5" s="7" t="s">
        <v>13</v>
      </c>
      <c r="Y5" s="7" t="s">
        <v>14</v>
      </c>
      <c r="Z5" s="7" t="s">
        <v>112</v>
      </c>
      <c r="AA5" s="7" t="s">
        <v>14</v>
      </c>
      <c r="AB5" s="7" t="s">
        <v>18</v>
      </c>
      <c r="AC5" s="7" t="s">
        <v>13</v>
      </c>
    </row>
    <row r="6" spans="1:56" ht="15.75" customHeight="1" x14ac:dyDescent="0.5">
      <c r="A6" s="4">
        <v>2</v>
      </c>
      <c r="B6" s="7" t="s">
        <v>13</v>
      </c>
      <c r="C6" s="7" t="s">
        <v>112</v>
      </c>
      <c r="D6" s="7" t="s">
        <v>19</v>
      </c>
      <c r="E6" s="7" t="s">
        <v>14</v>
      </c>
      <c r="F6" s="7" t="s">
        <v>15</v>
      </c>
      <c r="G6" s="7" t="s">
        <v>13</v>
      </c>
      <c r="H6" s="7" t="s">
        <v>24</v>
      </c>
      <c r="I6" s="7" t="s">
        <v>13</v>
      </c>
      <c r="J6" s="7" t="s">
        <v>14</v>
      </c>
      <c r="K6" s="7" t="s">
        <v>14</v>
      </c>
      <c r="L6" s="7" t="s">
        <v>112</v>
      </c>
      <c r="M6" s="7" t="s">
        <v>14</v>
      </c>
      <c r="N6" s="7" t="s">
        <v>16</v>
      </c>
      <c r="O6" s="7" t="s">
        <v>25</v>
      </c>
      <c r="P6" s="7" t="s">
        <v>14</v>
      </c>
      <c r="Q6" s="7" t="s">
        <v>112</v>
      </c>
      <c r="R6" s="7" t="s">
        <v>14</v>
      </c>
      <c r="S6" s="7" t="s">
        <v>15</v>
      </c>
      <c r="T6" s="7" t="s">
        <v>13</v>
      </c>
      <c r="U6" s="7" t="s">
        <v>13</v>
      </c>
      <c r="V6" s="7" t="s">
        <v>18</v>
      </c>
      <c r="W6" s="7" t="s">
        <v>18</v>
      </c>
      <c r="X6" s="7" t="s">
        <v>15</v>
      </c>
      <c r="Y6" s="7" t="s">
        <v>13</v>
      </c>
      <c r="Z6" s="7" t="s">
        <v>14</v>
      </c>
      <c r="AA6" s="7" t="s">
        <v>112</v>
      </c>
      <c r="AB6" s="7" t="s">
        <v>38</v>
      </c>
      <c r="AC6" s="7" t="s">
        <v>14</v>
      </c>
    </row>
    <row r="7" spans="1:56" ht="15.75" customHeight="1" x14ac:dyDescent="0.5">
      <c r="A7" s="4">
        <v>3</v>
      </c>
      <c r="B7" s="7" t="s">
        <v>25</v>
      </c>
      <c r="C7" s="7" t="s">
        <v>15</v>
      </c>
      <c r="D7" s="7" t="s">
        <v>14</v>
      </c>
      <c r="E7" s="7" t="s">
        <v>15</v>
      </c>
      <c r="F7" s="7" t="s">
        <v>112</v>
      </c>
      <c r="G7" s="7" t="s">
        <v>15</v>
      </c>
      <c r="H7" s="7" t="s">
        <v>77</v>
      </c>
      <c r="I7" s="7" t="s">
        <v>112</v>
      </c>
      <c r="J7" s="7" t="s">
        <v>15</v>
      </c>
      <c r="K7" s="7" t="s">
        <v>18</v>
      </c>
      <c r="L7" s="7" t="s">
        <v>14</v>
      </c>
      <c r="M7" s="7" t="s">
        <v>15</v>
      </c>
      <c r="N7" s="7" t="s">
        <v>15</v>
      </c>
      <c r="O7" s="7" t="s">
        <v>15</v>
      </c>
      <c r="P7" s="7" t="s">
        <v>17</v>
      </c>
      <c r="Q7" s="7" t="s">
        <v>13</v>
      </c>
      <c r="R7" s="7" t="s">
        <v>112</v>
      </c>
      <c r="S7" s="7" t="s">
        <v>112</v>
      </c>
      <c r="T7" s="7" t="s">
        <v>15</v>
      </c>
      <c r="U7" s="7" t="s">
        <v>15</v>
      </c>
      <c r="V7" s="7" t="s">
        <v>112</v>
      </c>
      <c r="W7" s="7" t="s">
        <v>15</v>
      </c>
      <c r="X7" s="7" t="s">
        <v>112</v>
      </c>
      <c r="Y7" s="7" t="s">
        <v>15</v>
      </c>
      <c r="Z7" s="7" t="s">
        <v>38</v>
      </c>
      <c r="AA7" s="7" t="s">
        <v>15</v>
      </c>
      <c r="AB7" s="7" t="s">
        <v>112</v>
      </c>
      <c r="AC7" s="7" t="s">
        <v>18</v>
      </c>
    </row>
    <row r="8" spans="1:56" ht="15.75" customHeight="1" x14ac:dyDescent="0.5">
      <c r="A8" s="4">
        <v>4</v>
      </c>
      <c r="B8" s="7" t="s">
        <v>18</v>
      </c>
      <c r="C8" s="7" t="s">
        <v>20</v>
      </c>
      <c r="D8" s="7" t="s">
        <v>111</v>
      </c>
      <c r="E8" s="7" t="s">
        <v>16</v>
      </c>
      <c r="F8" s="7" t="s">
        <v>17</v>
      </c>
      <c r="G8" s="7" t="s">
        <v>61</v>
      </c>
      <c r="H8" s="7" t="s">
        <v>65</v>
      </c>
      <c r="I8" s="7" t="s">
        <v>20</v>
      </c>
      <c r="J8" s="7" t="s">
        <v>38</v>
      </c>
      <c r="K8" s="7" t="s">
        <v>110</v>
      </c>
      <c r="L8" s="7" t="s">
        <v>15</v>
      </c>
      <c r="M8" s="7" t="s">
        <v>128</v>
      </c>
      <c r="N8" s="7" t="s">
        <v>14</v>
      </c>
      <c r="O8" s="7" t="s">
        <v>127</v>
      </c>
      <c r="P8" s="7" t="s">
        <v>18</v>
      </c>
      <c r="Q8" s="7" t="s">
        <v>17</v>
      </c>
      <c r="R8" s="7" t="s">
        <v>15</v>
      </c>
      <c r="S8" s="7" t="s">
        <v>14</v>
      </c>
      <c r="T8" s="7" t="s">
        <v>112</v>
      </c>
      <c r="U8" s="7" t="s">
        <v>18</v>
      </c>
      <c r="V8" s="7" t="s">
        <v>20</v>
      </c>
      <c r="W8" s="7" t="s">
        <v>14</v>
      </c>
      <c r="X8" s="7" t="s">
        <v>14</v>
      </c>
      <c r="Y8" s="7" t="s">
        <v>112</v>
      </c>
      <c r="Z8" s="7" t="s">
        <v>13</v>
      </c>
      <c r="AA8" s="7" t="s">
        <v>13</v>
      </c>
      <c r="AB8" s="7" t="s">
        <v>19</v>
      </c>
      <c r="AC8" s="7" t="s">
        <v>112</v>
      </c>
    </row>
    <row r="9" spans="1:56" ht="15.75" customHeight="1" x14ac:dyDescent="0.5">
      <c r="A9" s="4">
        <v>5</v>
      </c>
      <c r="B9" s="7" t="s">
        <v>15</v>
      </c>
      <c r="C9" s="7" t="s">
        <v>18</v>
      </c>
      <c r="D9" s="7" t="s">
        <v>13</v>
      </c>
      <c r="E9" s="7" t="s">
        <v>17</v>
      </c>
      <c r="F9" s="7" t="s">
        <v>14</v>
      </c>
      <c r="G9" s="7" t="s">
        <v>29</v>
      </c>
      <c r="H9" s="7" t="s">
        <v>110</v>
      </c>
      <c r="I9" s="7" t="s">
        <v>17</v>
      </c>
      <c r="J9" s="7" t="s">
        <v>16</v>
      </c>
      <c r="K9" s="7" t="s">
        <v>16</v>
      </c>
      <c r="L9" s="7" t="s">
        <v>17</v>
      </c>
      <c r="M9" s="7" t="s">
        <v>112</v>
      </c>
      <c r="N9" s="7" t="s">
        <v>33</v>
      </c>
      <c r="O9" s="7" t="s">
        <v>17</v>
      </c>
      <c r="P9" s="7" t="s">
        <v>15</v>
      </c>
      <c r="Q9" s="7" t="s">
        <v>18</v>
      </c>
      <c r="R9" s="7" t="s">
        <v>17</v>
      </c>
      <c r="S9" s="7" t="s">
        <v>17</v>
      </c>
      <c r="T9" s="7" t="s">
        <v>17</v>
      </c>
      <c r="U9" s="7" t="s">
        <v>28</v>
      </c>
      <c r="V9" s="7" t="s">
        <v>15</v>
      </c>
      <c r="W9" s="7" t="s">
        <v>48</v>
      </c>
      <c r="X9" s="7" t="s">
        <v>20</v>
      </c>
      <c r="Y9" s="7" t="s">
        <v>18</v>
      </c>
      <c r="Z9" s="7" t="s">
        <v>15</v>
      </c>
      <c r="AA9" s="7" t="s">
        <v>18</v>
      </c>
      <c r="AB9" s="7" t="s">
        <v>22</v>
      </c>
      <c r="AC9" s="7" t="s">
        <v>20</v>
      </c>
    </row>
    <row r="10" spans="1:56" ht="15.75" customHeight="1" x14ac:dyDescent="0.5">
      <c r="A10" s="4">
        <v>6</v>
      </c>
      <c r="B10" s="7" t="s">
        <v>112</v>
      </c>
      <c r="C10" s="7" t="s">
        <v>16</v>
      </c>
      <c r="D10" s="7" t="s">
        <v>38</v>
      </c>
      <c r="E10" s="7" t="s">
        <v>112</v>
      </c>
      <c r="F10" s="7" t="s">
        <v>16</v>
      </c>
      <c r="G10" s="7" t="s">
        <v>20</v>
      </c>
      <c r="H10" s="7" t="s">
        <v>166</v>
      </c>
      <c r="I10" s="7" t="s">
        <v>18</v>
      </c>
      <c r="J10" s="7" t="s">
        <v>110</v>
      </c>
      <c r="K10" s="7" t="s">
        <v>20</v>
      </c>
      <c r="L10" s="7" t="s">
        <v>18</v>
      </c>
      <c r="M10" s="7" t="s">
        <v>26</v>
      </c>
      <c r="N10" s="7" t="s">
        <v>112</v>
      </c>
      <c r="O10" s="7" t="s">
        <v>33</v>
      </c>
      <c r="P10" s="7" t="s">
        <v>128</v>
      </c>
      <c r="Q10" s="7" t="s">
        <v>65</v>
      </c>
      <c r="R10" s="7" t="s">
        <v>20</v>
      </c>
      <c r="S10" s="7" t="s">
        <v>20</v>
      </c>
      <c r="T10" s="7" t="s">
        <v>38</v>
      </c>
      <c r="U10" s="7" t="s">
        <v>58</v>
      </c>
      <c r="V10" s="7" t="s">
        <v>14</v>
      </c>
      <c r="W10" s="7" t="s">
        <v>19</v>
      </c>
      <c r="X10" s="7" t="s">
        <v>18</v>
      </c>
      <c r="Y10" s="7" t="s">
        <v>38</v>
      </c>
      <c r="Z10" s="7" t="s">
        <v>25</v>
      </c>
      <c r="AA10" s="7" t="s">
        <v>65</v>
      </c>
      <c r="AB10" s="7" t="s">
        <v>28</v>
      </c>
    </row>
    <row r="11" spans="1:56" ht="15.75" customHeight="1" x14ac:dyDescent="0.5">
      <c r="A11" s="4">
        <v>7</v>
      </c>
      <c r="B11" s="7" t="s">
        <v>110</v>
      </c>
      <c r="C11" s="7" t="s">
        <v>21</v>
      </c>
      <c r="D11" s="7" t="s">
        <v>15</v>
      </c>
      <c r="E11" s="7" t="s">
        <v>18</v>
      </c>
      <c r="F11" s="7" t="s">
        <v>19</v>
      </c>
      <c r="G11" s="7" t="s">
        <v>26</v>
      </c>
      <c r="H11" s="7" t="s">
        <v>253</v>
      </c>
      <c r="I11" s="7" t="s">
        <v>19</v>
      </c>
      <c r="J11" s="7" t="s">
        <v>18</v>
      </c>
      <c r="K11" s="7" t="s">
        <v>94</v>
      </c>
      <c r="L11" s="7" t="s">
        <v>19</v>
      </c>
      <c r="M11" s="7" t="s">
        <v>18</v>
      </c>
      <c r="N11" s="7" t="s">
        <v>27</v>
      </c>
      <c r="O11" s="7" t="s">
        <v>26</v>
      </c>
      <c r="P11" s="7" t="s">
        <v>65</v>
      </c>
      <c r="Q11" s="7" t="s">
        <v>15</v>
      </c>
      <c r="R11" s="7" t="s">
        <v>49</v>
      </c>
      <c r="S11" s="7" t="s">
        <v>18</v>
      </c>
      <c r="T11" s="7" t="s">
        <v>33</v>
      </c>
      <c r="U11" s="7" t="s">
        <v>112</v>
      </c>
      <c r="V11" s="7" t="s">
        <v>19</v>
      </c>
      <c r="W11" s="7" t="s">
        <v>20</v>
      </c>
      <c r="X11" s="7" t="s">
        <v>26</v>
      </c>
      <c r="Y11" s="7" t="s">
        <v>25</v>
      </c>
      <c r="Z11" s="7" t="s">
        <v>65</v>
      </c>
      <c r="AA11" s="7" t="s">
        <v>19</v>
      </c>
      <c r="AB11" s="7" t="s">
        <v>14</v>
      </c>
    </row>
    <row r="12" spans="1:56" ht="15.75" customHeight="1" x14ac:dyDescent="0.5">
      <c r="A12" s="4">
        <v>8</v>
      </c>
      <c r="B12" s="7" t="s">
        <v>14</v>
      </c>
      <c r="C12" s="7" t="s">
        <v>14</v>
      </c>
      <c r="D12" s="7" t="s">
        <v>16</v>
      </c>
      <c r="E12" s="7" t="s">
        <v>19</v>
      </c>
      <c r="F12" s="7" t="s">
        <v>110</v>
      </c>
      <c r="G12" s="7" t="s">
        <v>18</v>
      </c>
      <c r="H12" s="7" t="s">
        <v>70</v>
      </c>
      <c r="I12" s="7" t="s">
        <v>110</v>
      </c>
      <c r="J12" s="7" t="s">
        <v>19</v>
      </c>
      <c r="K12" s="7" t="s">
        <v>13</v>
      </c>
      <c r="L12" s="7" t="s">
        <v>65</v>
      </c>
      <c r="M12" s="7" t="s">
        <v>48</v>
      </c>
      <c r="N12" s="7" t="s">
        <v>18</v>
      </c>
      <c r="O12" s="7" t="s">
        <v>40</v>
      </c>
      <c r="P12" s="7" t="s">
        <v>20</v>
      </c>
      <c r="Q12" s="7" t="s">
        <v>49</v>
      </c>
      <c r="R12" s="7" t="s">
        <v>25</v>
      </c>
      <c r="S12" s="7" t="s">
        <v>65</v>
      </c>
      <c r="T12" s="7" t="s">
        <v>20</v>
      </c>
      <c r="U12" s="7" t="s">
        <v>32</v>
      </c>
      <c r="V12" s="7" t="s">
        <v>17</v>
      </c>
      <c r="W12" s="7" t="s">
        <v>17</v>
      </c>
      <c r="X12" s="7" t="s">
        <v>17</v>
      </c>
      <c r="Y12" s="7" t="s">
        <v>17</v>
      </c>
      <c r="Z12" s="7" t="s">
        <v>20</v>
      </c>
      <c r="AA12" s="7" t="s">
        <v>20</v>
      </c>
      <c r="AB12" s="7" t="s">
        <v>110</v>
      </c>
    </row>
    <row r="13" spans="1:56" ht="15.75" customHeight="1" x14ac:dyDescent="0.5">
      <c r="A13" s="4">
        <v>9</v>
      </c>
      <c r="B13" s="7" t="s">
        <v>42</v>
      </c>
      <c r="C13" s="7" t="s">
        <v>68</v>
      </c>
      <c r="D13" s="7" t="s">
        <v>36</v>
      </c>
      <c r="E13" s="7" t="s">
        <v>20</v>
      </c>
      <c r="F13" s="7" t="s">
        <v>18</v>
      </c>
      <c r="G13" s="7" t="s">
        <v>166</v>
      </c>
      <c r="H13" s="7" t="s">
        <v>14</v>
      </c>
      <c r="I13" s="7" t="s">
        <v>14</v>
      </c>
      <c r="J13" s="7" t="s">
        <v>23</v>
      </c>
      <c r="K13" s="7" t="s">
        <v>19</v>
      </c>
      <c r="L13" s="7" t="s">
        <v>38</v>
      </c>
      <c r="M13" s="7" t="s">
        <v>19</v>
      </c>
      <c r="N13" s="7" t="s">
        <v>136</v>
      </c>
      <c r="O13" s="7" t="s">
        <v>128</v>
      </c>
      <c r="P13" s="7" t="s">
        <v>110</v>
      </c>
      <c r="Q13" s="7" t="s">
        <v>26</v>
      </c>
      <c r="R13" s="7" t="s">
        <v>110</v>
      </c>
      <c r="S13" s="7" t="s">
        <v>25</v>
      </c>
      <c r="T13" s="7" t="s">
        <v>19</v>
      </c>
      <c r="U13" s="7" t="s">
        <v>111</v>
      </c>
      <c r="V13" s="7" t="s">
        <v>25</v>
      </c>
      <c r="W13" s="7" t="s">
        <v>60</v>
      </c>
      <c r="X13" s="7" t="s">
        <v>33</v>
      </c>
      <c r="Y13" s="7" t="s">
        <v>49</v>
      </c>
      <c r="Z13" s="7" t="s">
        <v>19</v>
      </c>
      <c r="AA13" s="7" t="s">
        <v>38</v>
      </c>
      <c r="AB13" s="7" t="s">
        <v>65</v>
      </c>
    </row>
    <row r="14" spans="1:56" ht="15.75" customHeight="1" x14ac:dyDescent="0.5">
      <c r="A14" s="4">
        <v>10</v>
      </c>
      <c r="B14" s="7" t="s">
        <v>19</v>
      </c>
      <c r="C14" s="7" t="s">
        <v>19</v>
      </c>
      <c r="D14" s="7" t="s">
        <v>25</v>
      </c>
      <c r="E14" s="7" t="s">
        <v>21</v>
      </c>
      <c r="F14" s="7" t="s">
        <v>28</v>
      </c>
      <c r="G14" s="7" t="s">
        <v>25</v>
      </c>
      <c r="H14" s="7" t="s">
        <v>155</v>
      </c>
      <c r="I14" s="7" t="s">
        <v>33</v>
      </c>
      <c r="J14" s="7" t="s">
        <v>33</v>
      </c>
      <c r="K14" s="7" t="s">
        <v>87</v>
      </c>
      <c r="L14" s="7" t="s">
        <v>20</v>
      </c>
      <c r="M14" s="7" t="s">
        <v>34</v>
      </c>
      <c r="N14" s="7" t="s">
        <v>173</v>
      </c>
      <c r="O14" s="7" t="s">
        <v>110</v>
      </c>
      <c r="P14" s="7" t="s">
        <v>24</v>
      </c>
      <c r="Q14" s="7" t="s">
        <v>19</v>
      </c>
      <c r="R14" s="7" t="s">
        <v>18</v>
      </c>
      <c r="S14" s="7" t="s">
        <v>38</v>
      </c>
      <c r="T14" s="7" t="s">
        <v>110</v>
      </c>
      <c r="U14" s="7" t="s">
        <v>25</v>
      </c>
      <c r="V14" s="7" t="s">
        <v>65</v>
      </c>
      <c r="W14" s="7" t="s">
        <v>61</v>
      </c>
      <c r="X14" s="7" t="s">
        <v>65</v>
      </c>
      <c r="Y14" s="7" t="s">
        <v>27</v>
      </c>
      <c r="Z14" s="7" t="s">
        <v>24</v>
      </c>
      <c r="AA14" s="7" t="s">
        <v>17</v>
      </c>
      <c r="AB14" s="7" t="s">
        <v>24</v>
      </c>
    </row>
    <row r="15" spans="1:56" ht="15.75" customHeight="1" x14ac:dyDescent="0.5">
      <c r="A15" s="4">
        <v>11</v>
      </c>
      <c r="B15" s="7" t="s">
        <v>24</v>
      </c>
      <c r="C15" s="7" t="s">
        <v>17</v>
      </c>
      <c r="D15" s="7" t="s">
        <v>28</v>
      </c>
      <c r="E15" s="7" t="s">
        <v>110</v>
      </c>
      <c r="F15" s="7" t="s">
        <v>22</v>
      </c>
      <c r="G15" s="7" t="s">
        <v>31</v>
      </c>
      <c r="H15" s="7" t="s">
        <v>63</v>
      </c>
      <c r="I15" s="7" t="s">
        <v>25</v>
      </c>
      <c r="J15" s="7" t="s">
        <v>20</v>
      </c>
      <c r="K15" s="7" t="s">
        <v>33</v>
      </c>
      <c r="L15" s="7" t="s">
        <v>24</v>
      </c>
      <c r="M15" s="7" t="s">
        <v>31</v>
      </c>
      <c r="N15" s="7" t="s">
        <v>17</v>
      </c>
      <c r="O15" s="7" t="s">
        <v>14</v>
      </c>
      <c r="P15" s="7" t="s">
        <v>33</v>
      </c>
      <c r="Q15" s="7" t="s">
        <v>20</v>
      </c>
      <c r="R15" s="7" t="s">
        <v>26</v>
      </c>
      <c r="S15" s="7" t="s">
        <v>26</v>
      </c>
      <c r="T15" s="7" t="s">
        <v>40</v>
      </c>
    </row>
    <row r="16" spans="1:56" ht="15.75" customHeight="1" x14ac:dyDescent="0.5">
      <c r="A16" s="4">
        <v>12</v>
      </c>
      <c r="B16" s="7" t="s">
        <v>20</v>
      </c>
      <c r="C16" s="7" t="s">
        <v>32</v>
      </c>
      <c r="D16" s="7" t="s">
        <v>26</v>
      </c>
      <c r="E16" s="7" t="s">
        <v>22</v>
      </c>
      <c r="F16" s="7" t="s">
        <v>37</v>
      </c>
      <c r="G16" s="7" t="s">
        <v>47</v>
      </c>
      <c r="H16" s="7" t="s">
        <v>34</v>
      </c>
      <c r="I16" s="7" t="s">
        <v>38</v>
      </c>
      <c r="J16" s="7" t="s">
        <v>111</v>
      </c>
      <c r="K16" s="7" t="s">
        <v>112</v>
      </c>
      <c r="L16" s="7" t="s">
        <v>28</v>
      </c>
      <c r="M16" s="7" t="s">
        <v>113</v>
      </c>
      <c r="N16" s="7" t="s">
        <v>39</v>
      </c>
      <c r="O16" s="7" t="s">
        <v>21</v>
      </c>
      <c r="P16" s="7" t="s">
        <v>127</v>
      </c>
      <c r="Q16" s="7" t="s">
        <v>38</v>
      </c>
      <c r="R16" s="7" t="s">
        <v>113</v>
      </c>
      <c r="S16" s="7" t="s">
        <v>33</v>
      </c>
      <c r="T16" s="7" t="s">
        <v>31</v>
      </c>
    </row>
    <row r="17" spans="1:20" ht="15.75" customHeight="1" x14ac:dyDescent="0.5">
      <c r="A17" s="4">
        <v>13</v>
      </c>
      <c r="B17" s="7" t="s">
        <v>16</v>
      </c>
      <c r="C17" s="7" t="s">
        <v>110</v>
      </c>
      <c r="D17" s="7" t="s">
        <v>17</v>
      </c>
      <c r="E17" s="7" t="s">
        <v>23</v>
      </c>
      <c r="F17" s="7" t="s">
        <v>113</v>
      </c>
      <c r="G17" s="7" t="s">
        <v>99</v>
      </c>
      <c r="H17" s="7" t="s">
        <v>291</v>
      </c>
      <c r="I17" s="7" t="s">
        <v>30</v>
      </c>
      <c r="J17" s="7" t="s">
        <v>25</v>
      </c>
      <c r="K17" s="7" t="s">
        <v>21</v>
      </c>
      <c r="L17" s="7" t="s">
        <v>111</v>
      </c>
      <c r="M17" s="7" t="s">
        <v>17</v>
      </c>
      <c r="N17" s="7" t="s">
        <v>58</v>
      </c>
      <c r="O17" s="7" t="s">
        <v>46</v>
      </c>
      <c r="P17" s="7" t="s">
        <v>16</v>
      </c>
      <c r="Q17" s="7" t="s">
        <v>33</v>
      </c>
      <c r="R17" s="7" t="s">
        <v>33</v>
      </c>
      <c r="S17" s="7" t="s">
        <v>19</v>
      </c>
      <c r="T17" s="7" t="s">
        <v>16</v>
      </c>
    </row>
    <row r="18" spans="1:20" ht="15.75" customHeight="1" x14ac:dyDescent="0.5">
      <c r="A18" s="4">
        <v>14</v>
      </c>
      <c r="B18" s="7" t="s">
        <v>28</v>
      </c>
      <c r="C18" s="7" t="s">
        <v>33</v>
      </c>
      <c r="D18" s="7" t="s">
        <v>33</v>
      </c>
      <c r="E18" s="7" t="s">
        <v>113</v>
      </c>
      <c r="F18" s="7" t="s">
        <v>26</v>
      </c>
      <c r="G18" s="7" t="s">
        <v>17</v>
      </c>
      <c r="H18" s="7" t="s">
        <v>25</v>
      </c>
      <c r="I18" s="7" t="s">
        <v>21</v>
      </c>
      <c r="J18" s="7" t="s">
        <v>17</v>
      </c>
      <c r="K18" s="7" t="s">
        <v>39</v>
      </c>
      <c r="L18" s="7" t="s">
        <v>21</v>
      </c>
      <c r="M18" s="7" t="s">
        <v>86</v>
      </c>
      <c r="N18" s="7" t="s">
        <v>110</v>
      </c>
      <c r="O18" s="7" t="s">
        <v>30</v>
      </c>
      <c r="P18" s="7" t="s">
        <v>113</v>
      </c>
      <c r="Q18" s="7" t="s">
        <v>113</v>
      </c>
      <c r="R18" s="7" t="s">
        <v>16</v>
      </c>
      <c r="S18" s="7" t="s">
        <v>128</v>
      </c>
      <c r="T18" s="7" t="s">
        <v>18</v>
      </c>
    </row>
    <row r="19" spans="1:20" ht="15.75" customHeight="1" x14ac:dyDescent="0.5">
      <c r="A19" s="4">
        <v>15</v>
      </c>
      <c r="B19" s="7" t="s">
        <v>26</v>
      </c>
      <c r="C19" s="7" t="s">
        <v>49</v>
      </c>
      <c r="D19" s="7" t="s">
        <v>23</v>
      </c>
      <c r="E19" s="7" t="s">
        <v>24</v>
      </c>
      <c r="F19" s="7" t="s">
        <v>39</v>
      </c>
      <c r="G19" s="7" t="s">
        <v>40</v>
      </c>
      <c r="H19" s="7" t="s">
        <v>292</v>
      </c>
      <c r="I19" s="7" t="s">
        <v>16</v>
      </c>
      <c r="J19" s="7" t="s">
        <v>39</v>
      </c>
      <c r="K19" s="7" t="s">
        <v>58</v>
      </c>
      <c r="L19" s="7" t="s">
        <v>25</v>
      </c>
      <c r="M19" s="7" t="s">
        <v>99</v>
      </c>
      <c r="N19" s="7" t="s">
        <v>42</v>
      </c>
      <c r="O19" s="7" t="s">
        <v>112</v>
      </c>
      <c r="P19" s="7" t="s">
        <v>34</v>
      </c>
      <c r="Q19" s="7" t="s">
        <v>28</v>
      </c>
      <c r="R19" s="7" t="s">
        <v>82</v>
      </c>
      <c r="S19" s="7" t="s">
        <v>110</v>
      </c>
      <c r="T19" s="7" t="s">
        <v>21</v>
      </c>
    </row>
    <row r="20" spans="1:20" ht="15.75" customHeight="1" x14ac:dyDescent="0.5">
      <c r="A20" s="4">
        <v>16</v>
      </c>
      <c r="B20" s="7" t="s">
        <v>31</v>
      </c>
      <c r="C20" s="7" t="s">
        <v>40</v>
      </c>
      <c r="D20" s="7" t="s">
        <v>35</v>
      </c>
      <c r="E20" s="7" t="s">
        <v>25</v>
      </c>
      <c r="F20" s="7" t="s">
        <v>20</v>
      </c>
      <c r="G20" s="7" t="s">
        <v>33</v>
      </c>
      <c r="H20" s="7" t="s">
        <v>157</v>
      </c>
      <c r="I20" s="7" t="s">
        <v>65</v>
      </c>
      <c r="J20" s="7" t="s">
        <v>24</v>
      </c>
      <c r="K20" s="7" t="s">
        <v>113</v>
      </c>
      <c r="L20" s="7" t="s">
        <v>26</v>
      </c>
      <c r="M20" s="7" t="s">
        <v>33</v>
      </c>
      <c r="N20" s="7" t="s">
        <v>19</v>
      </c>
      <c r="O20" s="7" t="s">
        <v>20</v>
      </c>
      <c r="P20" s="7" t="s">
        <v>112</v>
      </c>
      <c r="Q20" s="7" t="s">
        <v>16</v>
      </c>
      <c r="R20" s="7" t="s">
        <v>28</v>
      </c>
      <c r="S20" s="7" t="s">
        <v>16</v>
      </c>
    </row>
    <row r="21" spans="1:20" ht="15.75" customHeight="1" x14ac:dyDescent="0.5">
      <c r="A21" s="4">
        <v>17</v>
      </c>
      <c r="B21" s="7" t="s">
        <v>33</v>
      </c>
      <c r="C21" s="7" t="s">
        <v>26</v>
      </c>
      <c r="D21" s="7" t="s">
        <v>166</v>
      </c>
      <c r="E21" s="7" t="s">
        <v>26</v>
      </c>
      <c r="F21" s="7" t="s">
        <v>25</v>
      </c>
      <c r="G21" s="7" t="s">
        <v>75</v>
      </c>
      <c r="H21" s="7" t="s">
        <v>18</v>
      </c>
      <c r="I21" s="7" t="s">
        <v>22</v>
      </c>
      <c r="J21" s="7" t="s">
        <v>166</v>
      </c>
      <c r="K21" s="7" t="s">
        <v>177</v>
      </c>
      <c r="L21" s="7" t="s">
        <v>110</v>
      </c>
      <c r="M21" s="7" t="s">
        <v>110</v>
      </c>
      <c r="N21" s="7" t="s">
        <v>29</v>
      </c>
      <c r="O21" s="7" t="s">
        <v>16</v>
      </c>
      <c r="P21" s="7" t="s">
        <v>23</v>
      </c>
      <c r="Q21" s="7" t="s">
        <v>111</v>
      </c>
      <c r="R21" s="7" t="s">
        <v>102</v>
      </c>
      <c r="S21" s="7" t="s">
        <v>113</v>
      </c>
    </row>
    <row r="22" spans="1:20" ht="15.75" customHeight="1" x14ac:dyDescent="0.5">
      <c r="A22" s="4">
        <v>18</v>
      </c>
      <c r="B22" s="7" t="s">
        <v>38</v>
      </c>
      <c r="C22" s="7" t="s">
        <v>88</v>
      </c>
      <c r="D22" s="7" t="s">
        <v>102</v>
      </c>
      <c r="E22" s="7" t="s">
        <v>27</v>
      </c>
      <c r="F22" s="7" t="s">
        <v>45</v>
      </c>
      <c r="G22" s="7" t="s">
        <v>59</v>
      </c>
      <c r="H22" s="7" t="s">
        <v>28</v>
      </c>
      <c r="I22" s="7" t="s">
        <v>24</v>
      </c>
      <c r="J22" s="7" t="s">
        <v>26</v>
      </c>
      <c r="K22" s="7" t="s">
        <v>166</v>
      </c>
      <c r="L22" s="7" t="s">
        <v>127</v>
      </c>
      <c r="M22" s="7" t="s">
        <v>23</v>
      </c>
      <c r="N22" s="7" t="s">
        <v>28</v>
      </c>
      <c r="O22" s="7" t="s">
        <v>166</v>
      </c>
      <c r="P22" s="7" t="s">
        <v>32</v>
      </c>
      <c r="Q22" s="7" t="s">
        <v>44</v>
      </c>
      <c r="R22" s="7" t="s">
        <v>19</v>
      </c>
      <c r="S22" s="7" t="s">
        <v>48</v>
      </c>
    </row>
    <row r="23" spans="1:20" ht="15.75" customHeight="1" x14ac:dyDescent="0.5">
      <c r="A23" s="4">
        <v>19</v>
      </c>
      <c r="B23" s="7" t="s">
        <v>99</v>
      </c>
      <c r="C23" s="7" t="s">
        <v>65</v>
      </c>
      <c r="D23" s="7" t="s">
        <v>65</v>
      </c>
      <c r="E23" s="7" t="s">
        <v>28</v>
      </c>
      <c r="F23" s="7" t="s">
        <v>27</v>
      </c>
      <c r="G23" s="7" t="s">
        <v>60</v>
      </c>
      <c r="H23" s="7" t="s">
        <v>22</v>
      </c>
      <c r="I23" s="7" t="s">
        <v>27</v>
      </c>
      <c r="J23" s="7" t="s">
        <v>31</v>
      </c>
      <c r="K23" s="7" t="s">
        <v>114</v>
      </c>
      <c r="L23" s="7" t="s">
        <v>22</v>
      </c>
      <c r="M23" s="7" t="s">
        <v>16</v>
      </c>
      <c r="N23" s="7" t="s">
        <v>20</v>
      </c>
      <c r="O23" s="7" t="s">
        <v>23</v>
      </c>
      <c r="P23" s="7" t="s">
        <v>38</v>
      </c>
      <c r="Q23" s="7" t="s">
        <v>24</v>
      </c>
      <c r="R23" s="7" t="s">
        <v>65</v>
      </c>
      <c r="S23" s="7" t="s">
        <v>24</v>
      </c>
    </row>
    <row r="24" spans="1:20" ht="15.75" customHeight="1" x14ac:dyDescent="0.5">
      <c r="A24" s="4">
        <v>20</v>
      </c>
      <c r="B24" s="7" t="s">
        <v>113</v>
      </c>
      <c r="C24" s="7" t="s">
        <v>47</v>
      </c>
      <c r="D24" s="7" t="s">
        <v>113</v>
      </c>
      <c r="E24" s="7" t="s">
        <v>29</v>
      </c>
      <c r="F24" s="7" t="s">
        <v>31</v>
      </c>
      <c r="G24" s="7" t="s">
        <v>95</v>
      </c>
      <c r="H24" s="7" t="s">
        <v>19</v>
      </c>
      <c r="I24" s="7" t="s">
        <v>26</v>
      </c>
      <c r="J24" s="7" t="s">
        <v>48</v>
      </c>
      <c r="K24" s="7" t="s">
        <v>23</v>
      </c>
      <c r="L24" s="7" t="s">
        <v>16</v>
      </c>
      <c r="M24" s="7" t="s">
        <v>68</v>
      </c>
      <c r="N24" s="7" t="s">
        <v>26</v>
      </c>
      <c r="O24" s="7" t="s">
        <v>47</v>
      </c>
      <c r="P24" s="7" t="s">
        <v>166</v>
      </c>
      <c r="Q24" s="7" t="s">
        <v>77</v>
      </c>
      <c r="R24" s="7" t="s">
        <v>38</v>
      </c>
      <c r="S24" s="7" t="s">
        <v>28</v>
      </c>
    </row>
    <row r="25" spans="1:20" ht="15.75" customHeight="1" x14ac:dyDescent="0.5">
      <c r="A25" s="4">
        <v>21</v>
      </c>
      <c r="B25" s="7" t="s">
        <v>40</v>
      </c>
      <c r="C25" s="7" t="s">
        <v>66</v>
      </c>
      <c r="D25" s="7" t="s">
        <v>20</v>
      </c>
      <c r="E25" s="7" t="s">
        <v>30</v>
      </c>
      <c r="F25" s="7" t="s">
        <v>33</v>
      </c>
      <c r="G25" s="7" t="s">
        <v>112</v>
      </c>
      <c r="H25" s="7" t="s">
        <v>298</v>
      </c>
      <c r="I25" s="7" t="s">
        <v>39</v>
      </c>
      <c r="J25" s="7" t="s">
        <v>40</v>
      </c>
      <c r="K25" s="7" t="s">
        <v>60</v>
      </c>
      <c r="L25" s="7" t="s">
        <v>30</v>
      </c>
      <c r="M25" s="7" t="s">
        <v>25</v>
      </c>
      <c r="N25" s="7" t="s">
        <v>150</v>
      </c>
      <c r="O25" s="7" t="s">
        <v>31</v>
      </c>
      <c r="P25" s="7" t="s">
        <v>136</v>
      </c>
      <c r="Q25" s="7" t="s">
        <v>32</v>
      </c>
    </row>
    <row r="26" spans="1:20" ht="15.75" customHeight="1" x14ac:dyDescent="0.5">
      <c r="A26" s="4">
        <v>22</v>
      </c>
      <c r="B26" s="7" t="s">
        <v>29</v>
      </c>
      <c r="C26" s="7" t="s">
        <v>102</v>
      </c>
      <c r="D26" s="7" t="s">
        <v>63</v>
      </c>
      <c r="E26" s="7" t="s">
        <v>31</v>
      </c>
      <c r="F26" s="7" t="s">
        <v>36</v>
      </c>
      <c r="G26" s="7" t="s">
        <v>32</v>
      </c>
      <c r="H26" s="7" t="s">
        <v>196</v>
      </c>
      <c r="I26" s="7" t="s">
        <v>113</v>
      </c>
      <c r="J26" s="7" t="s">
        <v>112</v>
      </c>
      <c r="K26" s="7" t="s">
        <v>34</v>
      </c>
      <c r="L26" s="7" t="s">
        <v>33</v>
      </c>
      <c r="M26" s="7" t="s">
        <v>88</v>
      </c>
      <c r="N26" s="7" t="s">
        <v>22</v>
      </c>
      <c r="O26" s="7" t="s">
        <v>48</v>
      </c>
      <c r="P26" s="7" t="s">
        <v>47</v>
      </c>
      <c r="Q26" s="7" t="s">
        <v>25</v>
      </c>
    </row>
    <row r="27" spans="1:20" ht="15.75" customHeight="1" x14ac:dyDescent="0.5">
      <c r="A27" s="4">
        <v>23</v>
      </c>
      <c r="B27" s="7" t="s">
        <v>49</v>
      </c>
      <c r="C27" s="7" t="s">
        <v>50</v>
      </c>
      <c r="D27" s="7" t="s">
        <v>49</v>
      </c>
      <c r="E27" s="7" t="s">
        <v>32</v>
      </c>
      <c r="F27" s="7" t="s">
        <v>24</v>
      </c>
      <c r="G27" s="7" t="s">
        <v>321</v>
      </c>
      <c r="H27" s="7" t="s">
        <v>112</v>
      </c>
      <c r="I27" s="7" t="s">
        <v>31</v>
      </c>
      <c r="J27" s="7" t="s">
        <v>113</v>
      </c>
      <c r="K27" s="7" t="s">
        <v>24</v>
      </c>
      <c r="L27" s="7" t="s">
        <v>37</v>
      </c>
      <c r="M27" s="7" t="s">
        <v>61</v>
      </c>
      <c r="N27" s="7" t="s">
        <v>30</v>
      </c>
      <c r="O27" s="7" t="s">
        <v>77</v>
      </c>
      <c r="P27" s="7" t="s">
        <v>111</v>
      </c>
      <c r="Q27" s="7" t="s">
        <v>128</v>
      </c>
    </row>
    <row r="28" spans="1:20" ht="15.75" customHeight="1" x14ac:dyDescent="0.5">
      <c r="A28" s="4">
        <v>24</v>
      </c>
      <c r="B28" s="7" t="s">
        <v>41</v>
      </c>
      <c r="C28" s="7" t="s">
        <v>166</v>
      </c>
      <c r="D28" s="7" t="s">
        <v>24</v>
      </c>
      <c r="E28" s="7" t="s">
        <v>33</v>
      </c>
      <c r="F28" s="7" t="s">
        <v>60</v>
      </c>
      <c r="G28" s="7" t="s">
        <v>68</v>
      </c>
      <c r="H28" s="7" t="s">
        <v>128</v>
      </c>
      <c r="I28" s="7" t="s">
        <v>28</v>
      </c>
      <c r="J28" s="7" t="s">
        <v>28</v>
      </c>
      <c r="K28" s="7" t="s">
        <v>17</v>
      </c>
      <c r="L28" s="7" t="s">
        <v>113</v>
      </c>
      <c r="M28" s="7" t="s">
        <v>28</v>
      </c>
      <c r="N28" s="7" t="s">
        <v>60</v>
      </c>
      <c r="O28" s="7" t="s">
        <v>27</v>
      </c>
      <c r="P28" s="7" t="s">
        <v>26</v>
      </c>
      <c r="Q28" s="7" t="s">
        <v>23</v>
      </c>
    </row>
    <row r="29" spans="1:20" ht="15.75" customHeight="1" x14ac:dyDescent="0.5">
      <c r="A29" s="4">
        <v>25</v>
      </c>
      <c r="B29" s="7" t="s">
        <v>27</v>
      </c>
      <c r="C29" s="7" t="s">
        <v>22</v>
      </c>
      <c r="D29" s="7" t="s">
        <v>291</v>
      </c>
      <c r="E29" s="7" t="s">
        <v>34</v>
      </c>
      <c r="F29" s="7" t="s">
        <v>42</v>
      </c>
      <c r="G29" s="7" t="s">
        <v>19</v>
      </c>
      <c r="H29" s="7" t="s">
        <v>146</v>
      </c>
      <c r="I29" s="7" t="s">
        <v>34</v>
      </c>
      <c r="J29" s="7" t="s">
        <v>30</v>
      </c>
      <c r="K29" s="7" t="s">
        <v>32</v>
      </c>
      <c r="L29" s="7" t="s">
        <v>27</v>
      </c>
      <c r="M29" s="7" t="s">
        <v>20</v>
      </c>
      <c r="N29" s="7" t="s">
        <v>87</v>
      </c>
      <c r="O29" s="7" t="s">
        <v>24</v>
      </c>
      <c r="P29" s="7" t="s">
        <v>25</v>
      </c>
      <c r="Q29" s="7" t="s">
        <v>110</v>
      </c>
    </row>
    <row r="30" spans="1:20" ht="15.75" customHeight="1" x14ac:dyDescent="0.5">
      <c r="A30" s="4">
        <v>26</v>
      </c>
      <c r="B30" s="7" t="s">
        <v>166</v>
      </c>
      <c r="C30" s="7" t="s">
        <v>48</v>
      </c>
      <c r="D30" s="7" t="s">
        <v>265</v>
      </c>
      <c r="E30" s="7" t="s">
        <v>35</v>
      </c>
      <c r="F30" s="7" t="s">
        <v>114</v>
      </c>
      <c r="G30" s="7" t="s">
        <v>14</v>
      </c>
      <c r="H30" s="7" t="s">
        <v>120</v>
      </c>
      <c r="I30" s="7" t="s">
        <v>37</v>
      </c>
      <c r="J30" s="7" t="s">
        <v>29</v>
      </c>
      <c r="K30" s="7" t="s">
        <v>28</v>
      </c>
      <c r="L30" s="7" t="s">
        <v>58</v>
      </c>
      <c r="M30" s="7" t="s">
        <v>44</v>
      </c>
      <c r="N30" s="7" t="s">
        <v>25</v>
      </c>
      <c r="O30" s="7" t="s">
        <v>82</v>
      </c>
      <c r="P30" s="7" t="s">
        <v>173</v>
      </c>
    </row>
    <row r="31" spans="1:20" ht="15.75" customHeight="1" x14ac:dyDescent="0.5">
      <c r="A31" s="4">
        <v>27</v>
      </c>
      <c r="B31" s="7" t="s">
        <v>192</v>
      </c>
      <c r="C31" s="7" t="s">
        <v>136</v>
      </c>
      <c r="D31" s="7" t="s">
        <v>22</v>
      </c>
      <c r="E31" s="7" t="s">
        <v>36</v>
      </c>
      <c r="F31" s="7" t="s">
        <v>23</v>
      </c>
      <c r="G31" s="7" t="s">
        <v>24</v>
      </c>
      <c r="H31" s="7" t="s">
        <v>111</v>
      </c>
      <c r="I31" s="7" t="s">
        <v>77</v>
      </c>
      <c r="J31" s="7" t="s">
        <v>82</v>
      </c>
      <c r="K31" s="7" t="s">
        <v>61</v>
      </c>
      <c r="L31" s="7" t="s">
        <v>102</v>
      </c>
      <c r="M31" s="7" t="s">
        <v>40</v>
      </c>
      <c r="N31" s="7" t="s">
        <v>31</v>
      </c>
      <c r="O31" s="7" t="s">
        <v>28</v>
      </c>
      <c r="P31" s="7" t="s">
        <v>28</v>
      </c>
    </row>
    <row r="32" spans="1:20" ht="15.75" customHeight="1" x14ac:dyDescent="0.5">
      <c r="A32" s="4">
        <v>28</v>
      </c>
      <c r="B32" s="7" t="s">
        <v>95</v>
      </c>
      <c r="C32" s="7" t="s">
        <v>44</v>
      </c>
      <c r="D32" s="7" t="s">
        <v>21</v>
      </c>
      <c r="E32" s="7" t="s">
        <v>37</v>
      </c>
      <c r="F32" s="7" t="s">
        <v>102</v>
      </c>
      <c r="G32" s="7" t="s">
        <v>98</v>
      </c>
      <c r="H32" s="7" t="s">
        <v>32</v>
      </c>
      <c r="I32" s="7" t="s">
        <v>111</v>
      </c>
      <c r="J32" s="7" t="s">
        <v>65</v>
      </c>
      <c r="K32" s="7" t="s">
        <v>22</v>
      </c>
      <c r="L32" s="7" t="s">
        <v>128</v>
      </c>
      <c r="M32" s="7" t="s">
        <v>27</v>
      </c>
      <c r="N32" s="7" t="s">
        <v>21</v>
      </c>
      <c r="O32" s="7" t="s">
        <v>44</v>
      </c>
      <c r="P32" s="7" t="s">
        <v>94</v>
      </c>
    </row>
    <row r="33" spans="1:16" ht="15.75" customHeight="1" x14ac:dyDescent="0.5">
      <c r="A33" s="4">
        <v>29</v>
      </c>
      <c r="B33" s="7" t="s">
        <v>23</v>
      </c>
      <c r="C33" s="7" t="s">
        <v>28</v>
      </c>
      <c r="D33" s="7" t="s">
        <v>41</v>
      </c>
      <c r="E33" s="7" t="s">
        <v>38</v>
      </c>
      <c r="F33" s="7" t="s">
        <v>21</v>
      </c>
      <c r="G33" s="7" t="s">
        <v>77</v>
      </c>
      <c r="H33" s="7" t="s">
        <v>35</v>
      </c>
      <c r="I33" s="7" t="s">
        <v>41</v>
      </c>
      <c r="J33" s="7" t="s">
        <v>114</v>
      </c>
      <c r="K33" s="7" t="s">
        <v>128</v>
      </c>
      <c r="L33" s="7" t="s">
        <v>35</v>
      </c>
      <c r="M33" s="7" t="s">
        <v>24</v>
      </c>
      <c r="N33" s="7" t="s">
        <v>35</v>
      </c>
      <c r="O33" s="7" t="s">
        <v>73</v>
      </c>
      <c r="P33" s="7" t="s">
        <v>22</v>
      </c>
    </row>
    <row r="34" spans="1:16" ht="15.75" customHeight="1" x14ac:dyDescent="0.5">
      <c r="A34" s="4">
        <v>30</v>
      </c>
      <c r="B34" s="7" t="s">
        <v>52</v>
      </c>
      <c r="C34" s="7" t="s">
        <v>31</v>
      </c>
      <c r="D34" s="7" t="s">
        <v>132</v>
      </c>
      <c r="E34" s="7" t="s">
        <v>39</v>
      </c>
      <c r="F34" s="7" t="s">
        <v>82</v>
      </c>
      <c r="G34" s="7" t="s">
        <v>16</v>
      </c>
      <c r="H34" s="7" t="s">
        <v>33</v>
      </c>
      <c r="I34" s="7" t="s">
        <v>157</v>
      </c>
      <c r="J34" s="7" t="s">
        <v>52</v>
      </c>
      <c r="K34" s="7" t="s">
        <v>99</v>
      </c>
      <c r="L34" s="7" t="s">
        <v>48</v>
      </c>
      <c r="M34" s="7" t="s">
        <v>37</v>
      </c>
      <c r="N34" s="7" t="s">
        <v>32</v>
      </c>
      <c r="O34" s="7" t="s">
        <v>22</v>
      </c>
      <c r="P34" s="7" t="s">
        <v>102</v>
      </c>
    </row>
    <row r="35" spans="1:16" ht="15.75" customHeight="1" x14ac:dyDescent="0.5">
      <c r="A35" s="4">
        <v>31</v>
      </c>
      <c r="B35" s="7" t="s">
        <v>193</v>
      </c>
      <c r="C35" s="7" t="s">
        <v>58</v>
      </c>
      <c r="D35" s="7" t="s">
        <v>82</v>
      </c>
      <c r="E35" s="7" t="s">
        <v>40</v>
      </c>
      <c r="F35" s="7" t="s">
        <v>40</v>
      </c>
      <c r="G35" s="7" t="s">
        <v>23</v>
      </c>
      <c r="H35" s="7" t="s">
        <v>306</v>
      </c>
      <c r="I35" s="7" t="s">
        <v>99</v>
      </c>
      <c r="J35" s="7" t="s">
        <v>44</v>
      </c>
      <c r="K35" s="7" t="s">
        <v>63</v>
      </c>
      <c r="L35" s="7" t="s">
        <v>99</v>
      </c>
      <c r="M35" s="7" t="s">
        <v>38</v>
      </c>
      <c r="N35" s="7" t="s">
        <v>53</v>
      </c>
    </row>
    <row r="36" spans="1:16" ht="15.75" customHeight="1" x14ac:dyDescent="0.5">
      <c r="A36" s="4">
        <v>32</v>
      </c>
      <c r="B36" s="7" t="s">
        <v>128</v>
      </c>
      <c r="C36" s="7" t="s">
        <v>23</v>
      </c>
      <c r="D36" s="7" t="s">
        <v>37</v>
      </c>
      <c r="E36" s="7" t="s">
        <v>41</v>
      </c>
      <c r="F36" s="7" t="s">
        <v>71</v>
      </c>
      <c r="G36" s="7" t="s">
        <v>156</v>
      </c>
      <c r="H36" s="7" t="s">
        <v>36</v>
      </c>
      <c r="I36" s="7" t="s">
        <v>102</v>
      </c>
      <c r="J36" s="7" t="s">
        <v>61</v>
      </c>
      <c r="K36" s="7" t="s">
        <v>40</v>
      </c>
      <c r="L36" s="7" t="s">
        <v>44</v>
      </c>
      <c r="M36" s="7" t="s">
        <v>102</v>
      </c>
      <c r="N36" s="7" t="s">
        <v>132</v>
      </c>
    </row>
    <row r="37" spans="1:16" ht="15.75" customHeight="1" x14ac:dyDescent="0.5">
      <c r="A37" s="4">
        <v>33</v>
      </c>
      <c r="B37" s="7" t="s">
        <v>61</v>
      </c>
      <c r="C37" s="7" t="s">
        <v>113</v>
      </c>
      <c r="D37" s="7" t="s">
        <v>79</v>
      </c>
      <c r="E37" s="7" t="s">
        <v>42</v>
      </c>
      <c r="F37" s="7" t="s">
        <v>43</v>
      </c>
      <c r="G37" s="7" t="s">
        <v>39</v>
      </c>
      <c r="H37" s="7" t="s">
        <v>27</v>
      </c>
      <c r="I37" s="7" t="s">
        <v>48</v>
      </c>
      <c r="J37" s="7" t="s">
        <v>51</v>
      </c>
      <c r="K37" s="7" t="s">
        <v>81</v>
      </c>
      <c r="L37" s="7" t="s">
        <v>88</v>
      </c>
      <c r="M37" s="7" t="s">
        <v>62</v>
      </c>
      <c r="N37" s="7" t="s">
        <v>166</v>
      </c>
    </row>
    <row r="38" spans="1:16" ht="15.75" customHeight="1" x14ac:dyDescent="0.5">
      <c r="A38" s="4">
        <v>34</v>
      </c>
      <c r="B38" s="7" t="s">
        <v>77</v>
      </c>
      <c r="C38" s="7" t="s">
        <v>199</v>
      </c>
      <c r="D38" s="7" t="s">
        <v>292</v>
      </c>
      <c r="E38" s="7" t="s">
        <v>166</v>
      </c>
      <c r="F38" s="7" t="s">
        <v>49</v>
      </c>
      <c r="G38" s="7" t="s">
        <v>65</v>
      </c>
      <c r="H38" s="7" t="s">
        <v>102</v>
      </c>
      <c r="I38" s="7" t="s">
        <v>32</v>
      </c>
      <c r="J38" s="7" t="s">
        <v>57</v>
      </c>
      <c r="K38" s="7" t="s">
        <v>82</v>
      </c>
      <c r="L38" s="7" t="s">
        <v>41</v>
      </c>
      <c r="M38" s="7" t="s">
        <v>96</v>
      </c>
      <c r="N38" s="7" t="s">
        <v>38</v>
      </c>
    </row>
    <row r="39" spans="1:16" ht="15.75" customHeight="1" x14ac:dyDescent="0.5">
      <c r="A39" s="4">
        <v>35</v>
      </c>
      <c r="B39" s="7" t="s">
        <v>93</v>
      </c>
      <c r="C39" s="7" t="s">
        <v>46</v>
      </c>
      <c r="D39" s="7" t="s">
        <v>40</v>
      </c>
      <c r="E39" s="7" t="s">
        <v>44</v>
      </c>
      <c r="F39" s="7" t="s">
        <v>111</v>
      </c>
      <c r="G39" s="7" t="s">
        <v>143</v>
      </c>
      <c r="H39" s="7" t="s">
        <v>71</v>
      </c>
      <c r="I39" s="7" t="s">
        <v>86</v>
      </c>
      <c r="J39" s="7" t="s">
        <v>62</v>
      </c>
      <c r="K39" s="7" t="s">
        <v>27</v>
      </c>
      <c r="L39" s="7" t="s">
        <v>68</v>
      </c>
      <c r="M39" s="7" t="s">
        <v>21</v>
      </c>
      <c r="N39" s="7" t="s">
        <v>198</v>
      </c>
    </row>
    <row r="40" spans="1:16" ht="15" customHeight="1" x14ac:dyDescent="0.5">
      <c r="A40" s="4">
        <v>36</v>
      </c>
      <c r="B40" s="7" t="s">
        <v>60</v>
      </c>
      <c r="C40" s="7" t="s">
        <v>52</v>
      </c>
      <c r="D40" s="7" t="s">
        <v>77</v>
      </c>
      <c r="E40" s="7" t="s">
        <v>136</v>
      </c>
      <c r="F40" s="7" t="s">
        <v>48</v>
      </c>
      <c r="G40" s="7" t="s">
        <v>46</v>
      </c>
      <c r="H40" s="7" t="s">
        <v>96</v>
      </c>
      <c r="I40" s="7" t="s">
        <v>36</v>
      </c>
      <c r="J40" s="7" t="s">
        <v>64</v>
      </c>
      <c r="K40" s="7" t="s">
        <v>50</v>
      </c>
      <c r="L40" s="7" t="s">
        <v>53</v>
      </c>
      <c r="M40" s="7" t="s">
        <v>166</v>
      </c>
      <c r="N40" s="7" t="s">
        <v>222</v>
      </c>
    </row>
    <row r="41" spans="1:16" ht="15" customHeight="1" x14ac:dyDescent="0.5">
      <c r="A41" s="4">
        <v>37</v>
      </c>
      <c r="B41" s="7" t="s">
        <v>194</v>
      </c>
      <c r="C41" s="7" t="s">
        <v>29</v>
      </c>
      <c r="D41" s="7" t="s">
        <v>48</v>
      </c>
      <c r="E41" s="7" t="s">
        <v>45</v>
      </c>
      <c r="F41" s="7" t="s">
        <v>86</v>
      </c>
      <c r="G41" s="7" t="s">
        <v>57</v>
      </c>
      <c r="H41" s="7" t="s">
        <v>307</v>
      </c>
      <c r="I41" s="7" t="s">
        <v>23</v>
      </c>
      <c r="J41" s="7" t="s">
        <v>115</v>
      </c>
      <c r="K41" s="7" t="s">
        <v>25</v>
      </c>
      <c r="L41" s="7" t="s">
        <v>101</v>
      </c>
      <c r="M41" s="7" t="s">
        <v>111</v>
      </c>
      <c r="N41" s="7" t="s">
        <v>70</v>
      </c>
    </row>
    <row r="42" spans="1:16" ht="15" customHeight="1" x14ac:dyDescent="0.5">
      <c r="A42" s="4">
        <v>38</v>
      </c>
      <c r="B42" s="7" t="s">
        <v>86</v>
      </c>
      <c r="C42" s="7" t="s">
        <v>27</v>
      </c>
      <c r="D42" s="7" t="s">
        <v>27</v>
      </c>
      <c r="E42" s="7" t="s">
        <v>46</v>
      </c>
      <c r="F42" s="7" t="s">
        <v>46</v>
      </c>
      <c r="G42" s="7" t="s">
        <v>63</v>
      </c>
      <c r="H42" s="7" t="s">
        <v>37</v>
      </c>
      <c r="I42" s="7" t="s">
        <v>182</v>
      </c>
      <c r="J42" s="7" t="s">
        <v>49</v>
      </c>
      <c r="K42" s="7" t="s">
        <v>68</v>
      </c>
      <c r="L42" s="7" t="s">
        <v>100</v>
      </c>
      <c r="M42" s="7" t="s">
        <v>35</v>
      </c>
      <c r="N42" s="7" t="s">
        <v>144</v>
      </c>
    </row>
    <row r="43" spans="1:16" ht="15" customHeight="1" x14ac:dyDescent="0.5">
      <c r="A43" s="4">
        <v>39</v>
      </c>
      <c r="B43" s="7" t="s">
        <v>45</v>
      </c>
      <c r="C43" s="7" t="s">
        <v>51</v>
      </c>
      <c r="D43" s="7" t="s">
        <v>30</v>
      </c>
      <c r="E43" s="7" t="s">
        <v>47</v>
      </c>
      <c r="F43" s="7" t="s">
        <v>51</v>
      </c>
      <c r="G43" s="7" t="s">
        <v>73</v>
      </c>
      <c r="H43" s="7" t="s">
        <v>86</v>
      </c>
      <c r="I43" s="7" t="s">
        <v>49</v>
      </c>
      <c r="J43" s="7" t="s">
        <v>116</v>
      </c>
      <c r="K43" s="7" t="s">
        <v>38</v>
      </c>
      <c r="L43" s="7" t="s">
        <v>40</v>
      </c>
      <c r="M43" s="7" t="s">
        <v>94</v>
      </c>
      <c r="N43" s="7" t="s">
        <v>50</v>
      </c>
    </row>
    <row r="44" spans="1:16" ht="15" customHeight="1" x14ac:dyDescent="0.5">
      <c r="A44" s="4">
        <v>40</v>
      </c>
      <c r="B44" s="7" t="s">
        <v>94</v>
      </c>
      <c r="C44" s="7" t="s">
        <v>41</v>
      </c>
      <c r="D44" s="7" t="s">
        <v>136</v>
      </c>
      <c r="E44" s="7" t="s">
        <v>111</v>
      </c>
      <c r="F44" s="7" t="s">
        <v>41</v>
      </c>
      <c r="G44" s="7" t="s">
        <v>102</v>
      </c>
      <c r="H44" s="7" t="s">
        <v>20</v>
      </c>
      <c r="I44" s="7" t="s">
        <v>120</v>
      </c>
      <c r="J44" s="7" t="s">
        <v>35</v>
      </c>
      <c r="K44" s="7" t="s">
        <v>178</v>
      </c>
      <c r="L44" s="7" t="s">
        <v>23</v>
      </c>
      <c r="M44" s="7" t="s">
        <v>65</v>
      </c>
      <c r="N44" s="7" t="s">
        <v>199</v>
      </c>
    </row>
    <row r="45" spans="1:16" ht="15" customHeight="1" x14ac:dyDescent="0.5">
      <c r="A45" s="4">
        <v>41</v>
      </c>
      <c r="B45" s="7" t="s">
        <v>173</v>
      </c>
      <c r="C45" s="7" t="s">
        <v>24</v>
      </c>
      <c r="D45" s="7" t="s">
        <v>29</v>
      </c>
      <c r="E45" s="7" t="s">
        <v>48</v>
      </c>
      <c r="F45" s="7" t="s">
        <v>61</v>
      </c>
      <c r="G45" s="7" t="s">
        <v>241</v>
      </c>
      <c r="H45" s="7" t="s">
        <v>17</v>
      </c>
      <c r="I45" s="7" t="s">
        <v>40</v>
      </c>
      <c r="J45" s="7" t="s">
        <v>60</v>
      </c>
      <c r="K45" s="7" t="s">
        <v>89</v>
      </c>
      <c r="L45" s="7" t="s">
        <v>155</v>
      </c>
      <c r="M45" s="7" t="s">
        <v>49</v>
      </c>
    </row>
    <row r="46" spans="1:16" ht="15" customHeight="1" x14ac:dyDescent="0.5">
      <c r="A46" s="4">
        <v>42</v>
      </c>
      <c r="B46" s="7" t="s">
        <v>102</v>
      </c>
      <c r="C46" s="7" t="s">
        <v>30</v>
      </c>
      <c r="D46" s="7" t="s">
        <v>293</v>
      </c>
      <c r="E46" s="7" t="s">
        <v>49</v>
      </c>
      <c r="F46" s="7" t="s">
        <v>65</v>
      </c>
      <c r="G46" s="7" t="s">
        <v>45</v>
      </c>
      <c r="H46" s="7" t="s">
        <v>56</v>
      </c>
      <c r="I46" s="7" t="s">
        <v>53</v>
      </c>
      <c r="J46" s="7" t="s">
        <v>117</v>
      </c>
      <c r="K46" s="7" t="s">
        <v>31</v>
      </c>
      <c r="L46" s="7" t="s">
        <v>147</v>
      </c>
      <c r="M46" s="7" t="s">
        <v>146</v>
      </c>
    </row>
    <row r="47" spans="1:16" ht="15" customHeight="1" x14ac:dyDescent="0.5">
      <c r="A47" s="4">
        <v>43</v>
      </c>
      <c r="B47" s="7" t="s">
        <v>35</v>
      </c>
      <c r="C47" s="7" t="s">
        <v>89</v>
      </c>
      <c r="D47" s="7" t="s">
        <v>39</v>
      </c>
      <c r="E47" s="7" t="s">
        <v>50</v>
      </c>
      <c r="F47" s="7" t="s">
        <v>132</v>
      </c>
      <c r="G47" s="7" t="s">
        <v>28</v>
      </c>
      <c r="H47" s="7" t="s">
        <v>113</v>
      </c>
      <c r="I47" s="7" t="s">
        <v>188</v>
      </c>
      <c r="J47" s="7" t="s">
        <v>118</v>
      </c>
      <c r="K47" s="7" t="s">
        <v>42</v>
      </c>
      <c r="L47" s="7" t="s">
        <v>166</v>
      </c>
      <c r="M47" s="7" t="s">
        <v>30</v>
      </c>
    </row>
    <row r="48" spans="1:16" ht="15" customHeight="1" x14ac:dyDescent="0.5">
      <c r="A48" s="4">
        <v>44</v>
      </c>
      <c r="B48" s="7" t="s">
        <v>48</v>
      </c>
      <c r="C48" s="7" t="s">
        <v>173</v>
      </c>
      <c r="D48" s="7" t="s">
        <v>157</v>
      </c>
      <c r="E48" s="7" t="s">
        <v>51</v>
      </c>
      <c r="F48" s="7" t="s">
        <v>47</v>
      </c>
      <c r="G48" s="7" t="s">
        <v>66</v>
      </c>
      <c r="H48" s="7" t="s">
        <v>39</v>
      </c>
      <c r="I48" s="7" t="s">
        <v>117</v>
      </c>
      <c r="J48" s="7" t="s">
        <v>22</v>
      </c>
      <c r="K48" s="7" t="s">
        <v>179</v>
      </c>
      <c r="L48" s="7" t="s">
        <v>156</v>
      </c>
      <c r="M48" s="7" t="s">
        <v>36</v>
      </c>
    </row>
    <row r="49" spans="1:13" ht="15" customHeight="1" x14ac:dyDescent="0.5">
      <c r="A49" s="4">
        <v>45</v>
      </c>
      <c r="B49" s="7" t="s">
        <v>51</v>
      </c>
      <c r="C49" s="7" t="s">
        <v>95</v>
      </c>
      <c r="D49" s="7" t="s">
        <v>294</v>
      </c>
      <c r="E49" s="7" t="s">
        <v>52</v>
      </c>
      <c r="F49" s="7" t="s">
        <v>133</v>
      </c>
      <c r="G49" s="7" t="s">
        <v>200</v>
      </c>
      <c r="H49" s="7" t="s">
        <v>49</v>
      </c>
      <c r="I49" s="7" t="s">
        <v>61</v>
      </c>
      <c r="J49" s="7" t="s">
        <v>84</v>
      </c>
      <c r="K49" s="7" t="s">
        <v>49</v>
      </c>
      <c r="L49" s="7" t="s">
        <v>139</v>
      </c>
      <c r="M49" s="7" t="s">
        <v>73</v>
      </c>
    </row>
    <row r="50" spans="1:13" ht="15" customHeight="1" x14ac:dyDescent="0.5">
      <c r="A50" s="4">
        <v>46</v>
      </c>
      <c r="B50" s="7" t="s">
        <v>56</v>
      </c>
      <c r="C50" s="7" t="s">
        <v>118</v>
      </c>
      <c r="D50" s="7" t="s">
        <v>71</v>
      </c>
      <c r="E50" s="7" t="s">
        <v>53</v>
      </c>
      <c r="F50" s="7" t="s">
        <v>30</v>
      </c>
      <c r="G50" s="7" t="s">
        <v>113</v>
      </c>
      <c r="H50" s="7" t="s">
        <v>42</v>
      </c>
      <c r="I50" s="7" t="s">
        <v>47</v>
      </c>
      <c r="J50" s="7" t="s">
        <v>119</v>
      </c>
      <c r="K50" s="7" t="s">
        <v>180</v>
      </c>
      <c r="L50" s="7" t="s">
        <v>73</v>
      </c>
      <c r="M50" s="7" t="s">
        <v>136</v>
      </c>
    </row>
    <row r="51" spans="1:13" ht="15" customHeight="1" x14ac:dyDescent="0.5">
      <c r="A51" s="4">
        <v>47</v>
      </c>
      <c r="B51" s="7" t="s">
        <v>46</v>
      </c>
      <c r="C51" s="7" t="s">
        <v>87</v>
      </c>
      <c r="D51" s="7" t="s">
        <v>34</v>
      </c>
      <c r="E51" s="7" t="s">
        <v>54</v>
      </c>
      <c r="F51" s="7" t="s">
        <v>29</v>
      </c>
      <c r="G51" s="7" t="s">
        <v>136</v>
      </c>
      <c r="H51" s="7" t="s">
        <v>308</v>
      </c>
      <c r="I51" s="7" t="s">
        <v>136</v>
      </c>
      <c r="J51" s="7" t="s">
        <v>102</v>
      </c>
      <c r="K51" s="7" t="s">
        <v>144</v>
      </c>
      <c r="L51" s="7" t="s">
        <v>133</v>
      </c>
      <c r="M51" s="7" t="s">
        <v>58</v>
      </c>
    </row>
    <row r="52" spans="1:13" ht="15" customHeight="1" x14ac:dyDescent="0.5">
      <c r="A52" s="4">
        <v>48</v>
      </c>
      <c r="B52" s="7" t="s">
        <v>73</v>
      </c>
      <c r="C52" s="7" t="s">
        <v>34</v>
      </c>
      <c r="D52" s="7" t="s">
        <v>59</v>
      </c>
      <c r="E52" s="7" t="s">
        <v>55</v>
      </c>
      <c r="F52" s="7" t="s">
        <v>57</v>
      </c>
      <c r="G52" s="7" t="s">
        <v>74</v>
      </c>
      <c r="H52" s="7" t="s">
        <v>144</v>
      </c>
      <c r="I52" s="7" t="s">
        <v>52</v>
      </c>
      <c r="J52" s="7" t="s">
        <v>37</v>
      </c>
      <c r="K52" s="7" t="s">
        <v>86</v>
      </c>
      <c r="L52" s="7" t="s">
        <v>118</v>
      </c>
      <c r="M52" s="7" t="s">
        <v>32</v>
      </c>
    </row>
    <row r="53" spans="1:13" ht="15" customHeight="1" x14ac:dyDescent="0.5">
      <c r="A53" s="4">
        <v>49</v>
      </c>
      <c r="B53" s="7" t="s">
        <v>44</v>
      </c>
      <c r="C53" s="7" t="s">
        <v>71</v>
      </c>
      <c r="D53" s="7" t="s">
        <v>207</v>
      </c>
      <c r="E53" s="7" t="s">
        <v>56</v>
      </c>
      <c r="F53" s="7" t="s">
        <v>38</v>
      </c>
      <c r="G53" s="7" t="s">
        <v>35</v>
      </c>
      <c r="H53" s="7" t="s">
        <v>86</v>
      </c>
      <c r="I53" s="7" t="s">
        <v>68</v>
      </c>
      <c r="J53" s="7" t="s">
        <v>120</v>
      </c>
      <c r="K53" s="7" t="s">
        <v>181</v>
      </c>
      <c r="L53" s="7" t="s">
        <v>157</v>
      </c>
      <c r="M53" s="7" t="s">
        <v>22</v>
      </c>
    </row>
    <row r="54" spans="1:13" ht="15" customHeight="1" x14ac:dyDescent="0.5">
      <c r="A54" s="4">
        <v>50</v>
      </c>
      <c r="B54" s="7" t="s">
        <v>55</v>
      </c>
      <c r="C54" s="7" t="s">
        <v>25</v>
      </c>
      <c r="D54" s="7" t="s">
        <v>200</v>
      </c>
      <c r="E54" s="7" t="s">
        <v>57</v>
      </c>
      <c r="F54" s="7" t="s">
        <v>67</v>
      </c>
      <c r="G54" s="7" t="s">
        <v>27</v>
      </c>
      <c r="H54" s="7" t="s">
        <v>16</v>
      </c>
      <c r="I54" s="7" t="s">
        <v>29</v>
      </c>
      <c r="J54" s="7" t="s">
        <v>121</v>
      </c>
      <c r="K54" s="7" t="s">
        <v>182</v>
      </c>
      <c r="L54" s="7" t="s">
        <v>29</v>
      </c>
      <c r="M54" s="7" t="s">
        <v>39</v>
      </c>
    </row>
    <row r="55" spans="1:13" ht="15" customHeight="1" x14ac:dyDescent="0.5">
      <c r="A55" s="4">
        <v>51</v>
      </c>
      <c r="B55" s="7" t="s">
        <v>30</v>
      </c>
      <c r="C55" s="7" t="s">
        <v>75</v>
      </c>
      <c r="D55" s="7" t="s">
        <v>31</v>
      </c>
      <c r="E55" s="7" t="s">
        <v>58</v>
      </c>
      <c r="F55" s="7" t="s">
        <v>134</v>
      </c>
      <c r="G55" s="7" t="s">
        <v>51</v>
      </c>
      <c r="H55" s="7" t="s">
        <v>309</v>
      </c>
    </row>
    <row r="56" spans="1:13" ht="15" customHeight="1" x14ac:dyDescent="0.5">
      <c r="A56" s="4">
        <v>52</v>
      </c>
      <c r="B56" s="7" t="s">
        <v>21</v>
      </c>
      <c r="C56" s="7" t="s">
        <v>38</v>
      </c>
      <c r="D56" s="7" t="s">
        <v>33</v>
      </c>
      <c r="E56" s="7" t="s">
        <v>59</v>
      </c>
      <c r="F56" s="7" t="s">
        <v>128</v>
      </c>
      <c r="G56" s="7" t="s">
        <v>82</v>
      </c>
      <c r="H56" s="7" t="s">
        <v>53</v>
      </c>
    </row>
    <row r="57" spans="1:13" ht="15" customHeight="1" x14ac:dyDescent="0.5">
      <c r="A57" s="4">
        <v>53</v>
      </c>
      <c r="B57" s="7" t="s">
        <v>132</v>
      </c>
      <c r="C57" s="7" t="s">
        <v>60</v>
      </c>
      <c r="D57" s="7" t="s">
        <v>101</v>
      </c>
      <c r="E57" s="7" t="s">
        <v>60</v>
      </c>
      <c r="F57" s="7" t="s">
        <v>88</v>
      </c>
      <c r="G57" s="7" t="s">
        <v>38</v>
      </c>
      <c r="H57" s="7" t="s">
        <v>173</v>
      </c>
    </row>
    <row r="58" spans="1:13" ht="15" customHeight="1" x14ac:dyDescent="0.5">
      <c r="A58" s="4">
        <v>54</v>
      </c>
      <c r="B58" s="7" t="s">
        <v>195</v>
      </c>
      <c r="C58" s="7" t="s">
        <v>42</v>
      </c>
      <c r="D58" s="7" t="s">
        <v>50</v>
      </c>
      <c r="E58" s="7" t="s">
        <v>61</v>
      </c>
      <c r="F58" s="7" t="s">
        <v>62</v>
      </c>
      <c r="G58" s="7" t="s">
        <v>49</v>
      </c>
      <c r="H58" s="7" t="s">
        <v>117</v>
      </c>
    </row>
    <row r="59" spans="1:13" ht="15" customHeight="1" x14ac:dyDescent="0.5">
      <c r="A59" s="4">
        <v>55</v>
      </c>
      <c r="B59" s="7" t="s">
        <v>70</v>
      </c>
      <c r="C59" s="7" t="s">
        <v>37</v>
      </c>
      <c r="D59" s="7" t="s">
        <v>60</v>
      </c>
      <c r="E59" s="7" t="s">
        <v>62</v>
      </c>
      <c r="F59" s="7" t="s">
        <v>64</v>
      </c>
      <c r="G59" s="7" t="s">
        <v>151</v>
      </c>
      <c r="H59" s="7" t="s">
        <v>310</v>
      </c>
    </row>
    <row r="60" spans="1:13" ht="15" customHeight="1" x14ac:dyDescent="0.5">
      <c r="A60" s="4">
        <v>56</v>
      </c>
      <c r="B60" s="7" t="s">
        <v>47</v>
      </c>
      <c r="C60" s="7" t="s">
        <v>67</v>
      </c>
      <c r="D60" s="7" t="s">
        <v>42</v>
      </c>
      <c r="E60" s="7" t="s">
        <v>63</v>
      </c>
      <c r="F60" s="7" t="s">
        <v>93</v>
      </c>
      <c r="G60" s="7" t="s">
        <v>67</v>
      </c>
      <c r="H60" s="7" t="s">
        <v>88</v>
      </c>
    </row>
    <row r="61" spans="1:13" ht="15" customHeight="1" x14ac:dyDescent="0.5">
      <c r="A61" s="4">
        <v>57</v>
      </c>
      <c r="B61" s="7" t="s">
        <v>139</v>
      </c>
      <c r="C61" s="7" t="s">
        <v>39</v>
      </c>
      <c r="D61" s="7" t="s">
        <v>128</v>
      </c>
      <c r="E61" s="7" t="s">
        <v>64</v>
      </c>
      <c r="F61" s="7" t="s">
        <v>63</v>
      </c>
      <c r="G61" s="7" t="s">
        <v>71</v>
      </c>
      <c r="H61" s="7" t="s">
        <v>15</v>
      </c>
    </row>
    <row r="62" spans="1:13" ht="15" customHeight="1" x14ac:dyDescent="0.5">
      <c r="A62" s="4">
        <v>58</v>
      </c>
      <c r="B62" s="7" t="s">
        <v>83</v>
      </c>
      <c r="C62" s="7" t="s">
        <v>61</v>
      </c>
      <c r="D62" s="7" t="s">
        <v>61</v>
      </c>
      <c r="E62" s="7" t="s">
        <v>114</v>
      </c>
      <c r="F62" s="7" t="s">
        <v>135</v>
      </c>
      <c r="G62" s="7" t="s">
        <v>37</v>
      </c>
      <c r="H62" s="7" t="s">
        <v>136</v>
      </c>
    </row>
    <row r="63" spans="1:13" ht="15" customHeight="1" x14ac:dyDescent="0.5">
      <c r="A63" s="4">
        <v>59</v>
      </c>
      <c r="B63" s="7" t="s">
        <v>22</v>
      </c>
      <c r="C63" s="7" t="s">
        <v>111</v>
      </c>
      <c r="D63" s="7" t="s">
        <v>146</v>
      </c>
      <c r="E63" s="7" t="s">
        <v>65</v>
      </c>
      <c r="F63" s="7" t="s">
        <v>35</v>
      </c>
      <c r="G63" s="7" t="s">
        <v>34</v>
      </c>
    </row>
    <row r="64" spans="1:13" ht="15" customHeight="1" x14ac:dyDescent="0.5">
      <c r="A64" s="4">
        <v>60</v>
      </c>
      <c r="B64" s="7" t="s">
        <v>66</v>
      </c>
      <c r="C64" s="7" t="s">
        <v>56</v>
      </c>
      <c r="D64" s="7" t="s">
        <v>52</v>
      </c>
      <c r="E64" s="7" t="s">
        <v>66</v>
      </c>
      <c r="F64" s="7" t="s">
        <v>44</v>
      </c>
      <c r="G64" s="7" t="s">
        <v>22</v>
      </c>
    </row>
    <row r="65" spans="1:7" ht="15" customHeight="1" x14ac:dyDescent="0.5">
      <c r="A65" s="4">
        <v>61</v>
      </c>
      <c r="B65" s="7" t="s">
        <v>196</v>
      </c>
      <c r="C65" s="7" t="s">
        <v>53</v>
      </c>
      <c r="D65" s="7" t="s">
        <v>56</v>
      </c>
      <c r="E65" s="7" t="s">
        <v>67</v>
      </c>
      <c r="F65" s="7" t="s">
        <v>73</v>
      </c>
      <c r="G65" s="7" t="s">
        <v>44</v>
      </c>
    </row>
    <row r="66" spans="1:7" ht="15" customHeight="1" x14ac:dyDescent="0.5">
      <c r="A66" s="4">
        <v>62</v>
      </c>
      <c r="B66" s="7" t="s">
        <v>57</v>
      </c>
      <c r="C66" s="7" t="s">
        <v>147</v>
      </c>
      <c r="D66" s="7" t="s">
        <v>199</v>
      </c>
      <c r="E66" s="7" t="s">
        <v>68</v>
      </c>
      <c r="F66" s="7" t="s">
        <v>68</v>
      </c>
      <c r="G66" s="7" t="s">
        <v>79</v>
      </c>
    </row>
    <row r="67" spans="1:7" ht="15" customHeight="1" x14ac:dyDescent="0.5">
      <c r="A67" s="4">
        <v>63</v>
      </c>
      <c r="B67" s="7" t="s">
        <v>197</v>
      </c>
      <c r="C67" s="7" t="s">
        <v>79</v>
      </c>
      <c r="D67" s="7" t="s">
        <v>241</v>
      </c>
      <c r="E67" s="7" t="s">
        <v>69</v>
      </c>
      <c r="F67" s="7" t="s">
        <v>58</v>
      </c>
      <c r="G67" s="7" t="s">
        <v>209</v>
      </c>
    </row>
    <row r="68" spans="1:7" ht="15" customHeight="1" x14ac:dyDescent="0.5">
      <c r="A68" s="4">
        <v>64</v>
      </c>
      <c r="B68" s="7" t="s">
        <v>198</v>
      </c>
      <c r="C68" s="7" t="s">
        <v>241</v>
      </c>
      <c r="D68" s="7" t="s">
        <v>86</v>
      </c>
      <c r="E68" s="7" t="s">
        <v>70</v>
      </c>
      <c r="F68" s="7" t="s">
        <v>196</v>
      </c>
      <c r="G68" s="7" t="s">
        <v>110</v>
      </c>
    </row>
    <row r="69" spans="1:7" ht="15" customHeight="1" x14ac:dyDescent="0.5">
      <c r="A69" s="4">
        <v>65</v>
      </c>
      <c r="B69" s="7" t="s">
        <v>50</v>
      </c>
      <c r="C69" s="7" t="s">
        <v>73</v>
      </c>
      <c r="D69" s="7" t="s">
        <v>99</v>
      </c>
      <c r="E69" s="7" t="s">
        <v>71</v>
      </c>
      <c r="F69" s="7" t="s">
        <v>76</v>
      </c>
      <c r="G69" s="7" t="s">
        <v>103</v>
      </c>
    </row>
    <row r="70" spans="1:7" ht="15" customHeight="1" x14ac:dyDescent="0.5">
      <c r="A70" s="4">
        <v>66</v>
      </c>
      <c r="B70" s="7" t="s">
        <v>137</v>
      </c>
      <c r="C70" s="7" t="s">
        <v>134</v>
      </c>
      <c r="D70" s="7" t="s">
        <v>140</v>
      </c>
      <c r="E70" s="7" t="s">
        <v>72</v>
      </c>
      <c r="F70" s="7" t="s">
        <v>136</v>
      </c>
      <c r="G70" s="7" t="s">
        <v>58</v>
      </c>
    </row>
    <row r="71" spans="1:7" ht="15" customHeight="1" x14ac:dyDescent="0.5">
      <c r="A71" s="4">
        <v>67</v>
      </c>
      <c r="B71" s="7" t="s">
        <v>199</v>
      </c>
      <c r="C71" s="7" t="s">
        <v>307</v>
      </c>
      <c r="D71" s="7" t="s">
        <v>271</v>
      </c>
      <c r="E71" s="7" t="s">
        <v>73</v>
      </c>
      <c r="F71" s="7" t="s">
        <v>70</v>
      </c>
      <c r="G71" s="7" t="s">
        <v>147</v>
      </c>
    </row>
    <row r="72" spans="1:7" ht="15" customHeight="1" x14ac:dyDescent="0.5">
      <c r="A72" s="4">
        <v>68</v>
      </c>
      <c r="B72" s="7" t="s">
        <v>200</v>
      </c>
      <c r="C72" s="7" t="s">
        <v>244</v>
      </c>
      <c r="D72" s="7" t="s">
        <v>188</v>
      </c>
      <c r="E72" s="7" t="s">
        <v>74</v>
      </c>
      <c r="F72" s="7" t="s">
        <v>94</v>
      </c>
      <c r="G72" s="7" t="s">
        <v>52</v>
      </c>
    </row>
    <row r="73" spans="1:7" ht="15" customHeight="1" x14ac:dyDescent="0.5">
      <c r="A73" s="4">
        <v>69</v>
      </c>
      <c r="B73" s="7" t="s">
        <v>151</v>
      </c>
      <c r="C73" s="7" t="s">
        <v>72</v>
      </c>
      <c r="D73" s="7" t="s">
        <v>295</v>
      </c>
      <c r="E73" s="7" t="s">
        <v>75</v>
      </c>
      <c r="F73" s="7" t="s">
        <v>52</v>
      </c>
      <c r="G73" s="7" t="s">
        <v>134</v>
      </c>
    </row>
    <row r="74" spans="1:7" ht="15" customHeight="1" x14ac:dyDescent="0.5">
      <c r="A74" s="4">
        <v>70</v>
      </c>
      <c r="B74" s="7" t="s">
        <v>97</v>
      </c>
      <c r="C74" s="7" t="s">
        <v>265</v>
      </c>
      <c r="D74" s="7" t="s">
        <v>44</v>
      </c>
      <c r="E74" s="7" t="s">
        <v>76</v>
      </c>
      <c r="F74" s="7" t="s">
        <v>137</v>
      </c>
      <c r="G74" s="7" t="s">
        <v>201</v>
      </c>
    </row>
    <row r="75" spans="1:7" ht="15" customHeight="1" x14ac:dyDescent="0.5">
      <c r="A75" s="4">
        <v>71</v>
      </c>
      <c r="B75" s="7" t="s">
        <v>121</v>
      </c>
      <c r="C75" s="7" t="s">
        <v>155</v>
      </c>
      <c r="D75" s="7" t="s">
        <v>182</v>
      </c>
      <c r="E75" s="7" t="s">
        <v>77</v>
      </c>
      <c r="F75" s="7" t="s">
        <v>138</v>
      </c>
      <c r="G75" s="7" t="s">
        <v>48</v>
      </c>
    </row>
    <row r="76" spans="1:7" ht="15" customHeight="1" x14ac:dyDescent="0.5">
      <c r="A76" s="4">
        <v>72</v>
      </c>
      <c r="B76" s="7" t="s">
        <v>63</v>
      </c>
      <c r="C76" s="7" t="s">
        <v>100</v>
      </c>
      <c r="D76" s="7" t="s">
        <v>70</v>
      </c>
      <c r="E76" s="7" t="s">
        <v>78</v>
      </c>
      <c r="F76" s="7" t="s">
        <v>139</v>
      </c>
      <c r="G76" s="7" t="s">
        <v>101</v>
      </c>
    </row>
    <row r="77" spans="1:7" ht="15" customHeight="1" x14ac:dyDescent="0.5">
      <c r="A77" s="4">
        <v>73</v>
      </c>
      <c r="B77" s="7" t="s">
        <v>147</v>
      </c>
      <c r="C77" s="7" t="s">
        <v>292</v>
      </c>
      <c r="D77" s="7" t="s">
        <v>47</v>
      </c>
      <c r="E77" s="7" t="s">
        <v>79</v>
      </c>
      <c r="F77" s="7" t="s">
        <v>140</v>
      </c>
      <c r="G77" s="7" t="s">
        <v>233</v>
      </c>
    </row>
    <row r="78" spans="1:7" ht="15" customHeight="1" x14ac:dyDescent="0.5">
      <c r="A78" s="4">
        <v>74</v>
      </c>
      <c r="B78" s="7" t="s">
        <v>114</v>
      </c>
      <c r="C78" s="7" t="s">
        <v>335</v>
      </c>
      <c r="D78" s="7" t="s">
        <v>67</v>
      </c>
      <c r="E78" s="7" t="s">
        <v>80</v>
      </c>
      <c r="F78" s="7" t="s">
        <v>50</v>
      </c>
      <c r="G78" s="7" t="s">
        <v>88</v>
      </c>
    </row>
    <row r="79" spans="1:7" ht="15" customHeight="1" x14ac:dyDescent="0.5">
      <c r="A79" s="4">
        <v>75</v>
      </c>
      <c r="B79" s="7" t="s">
        <v>201</v>
      </c>
      <c r="C79" s="7" t="s">
        <v>86</v>
      </c>
      <c r="D79" s="7" t="s">
        <v>66</v>
      </c>
      <c r="E79" s="7" t="s">
        <v>81</v>
      </c>
      <c r="F79" s="7" t="s">
        <v>103</v>
      </c>
      <c r="G79" s="7" t="s">
        <v>21</v>
      </c>
    </row>
    <row r="80" spans="1:7" ht="15" customHeight="1" x14ac:dyDescent="0.5">
      <c r="A80" s="4">
        <v>76</v>
      </c>
      <c r="B80" s="7" t="s">
        <v>202</v>
      </c>
      <c r="C80" s="7" t="s">
        <v>209</v>
      </c>
      <c r="D80" s="7" t="s">
        <v>88</v>
      </c>
      <c r="E80" s="7" t="s">
        <v>82</v>
      </c>
      <c r="F80" s="7" t="s">
        <v>141</v>
      </c>
      <c r="G80" s="7" t="s">
        <v>291</v>
      </c>
    </row>
    <row r="81" spans="1:7" ht="15" customHeight="1" x14ac:dyDescent="0.5">
      <c r="A81" s="4">
        <v>77</v>
      </c>
      <c r="B81" s="7" t="s">
        <v>88</v>
      </c>
      <c r="C81" s="7" t="s">
        <v>57</v>
      </c>
      <c r="D81" s="7" t="s">
        <v>209</v>
      </c>
      <c r="E81" s="7" t="s">
        <v>83</v>
      </c>
      <c r="F81" s="7" t="s">
        <v>142</v>
      </c>
      <c r="G81" s="7" t="s">
        <v>322</v>
      </c>
    </row>
    <row r="82" spans="1:7" ht="15" customHeight="1" x14ac:dyDescent="0.5">
      <c r="A82" s="4">
        <v>78</v>
      </c>
      <c r="B82" s="7" t="s">
        <v>203</v>
      </c>
      <c r="C82" s="7" t="s">
        <v>70</v>
      </c>
      <c r="D82" s="7" t="s">
        <v>117</v>
      </c>
      <c r="E82" s="7" t="s">
        <v>84</v>
      </c>
      <c r="F82" s="7" t="s">
        <v>143</v>
      </c>
      <c r="G82" s="7" t="s">
        <v>199</v>
      </c>
    </row>
    <row r="83" spans="1:7" ht="15" customHeight="1" x14ac:dyDescent="0.5">
      <c r="A83" s="4">
        <v>79</v>
      </c>
      <c r="B83" s="7" t="s">
        <v>58</v>
      </c>
      <c r="C83" s="7" t="s">
        <v>128</v>
      </c>
      <c r="D83" s="7" t="s">
        <v>46</v>
      </c>
      <c r="E83" s="7" t="s">
        <v>85</v>
      </c>
      <c r="F83" s="7" t="s">
        <v>144</v>
      </c>
      <c r="G83" s="7" t="s">
        <v>137</v>
      </c>
    </row>
    <row r="84" spans="1:7" ht="15" customHeight="1" x14ac:dyDescent="0.5">
      <c r="A84" s="4">
        <v>80</v>
      </c>
      <c r="B84" s="7" t="s">
        <v>39</v>
      </c>
      <c r="C84" s="7" t="s">
        <v>115</v>
      </c>
      <c r="D84" s="7" t="s">
        <v>96</v>
      </c>
      <c r="E84" s="7" t="s">
        <v>86</v>
      </c>
      <c r="F84" s="7" t="s">
        <v>79</v>
      </c>
      <c r="G84" s="7" t="s">
        <v>323</v>
      </c>
    </row>
    <row r="85" spans="1:7" ht="15" customHeight="1" x14ac:dyDescent="0.5">
      <c r="A85" s="4">
        <v>81</v>
      </c>
      <c r="B85" s="7" t="s">
        <v>204</v>
      </c>
      <c r="C85" s="7" t="s">
        <v>82</v>
      </c>
      <c r="D85" s="7" t="s">
        <v>62</v>
      </c>
      <c r="E85" s="7" t="s">
        <v>87</v>
      </c>
      <c r="F85" s="7" t="s">
        <v>145</v>
      </c>
      <c r="G85" s="7" t="s">
        <v>64</v>
      </c>
    </row>
    <row r="86" spans="1:7" ht="15" customHeight="1" x14ac:dyDescent="0.5">
      <c r="A86" s="4">
        <v>82</v>
      </c>
      <c r="B86" s="7" t="s">
        <v>64</v>
      </c>
      <c r="C86" s="7" t="s">
        <v>117</v>
      </c>
      <c r="D86" s="7" t="s">
        <v>196</v>
      </c>
      <c r="E86" s="7" t="s">
        <v>88</v>
      </c>
      <c r="F86" s="7" t="s">
        <v>146</v>
      </c>
      <c r="G86" s="7" t="s">
        <v>50</v>
      </c>
    </row>
    <row r="87" spans="1:7" ht="15" customHeight="1" x14ac:dyDescent="0.5">
      <c r="A87" s="4">
        <v>83</v>
      </c>
      <c r="B87" s="7" t="s">
        <v>205</v>
      </c>
      <c r="C87" s="7" t="s">
        <v>98</v>
      </c>
      <c r="D87" s="7" t="s">
        <v>93</v>
      </c>
      <c r="E87" s="7" t="s">
        <v>89</v>
      </c>
      <c r="F87" s="7" t="s">
        <v>115</v>
      </c>
      <c r="G87" s="7" t="s">
        <v>195</v>
      </c>
    </row>
    <row r="88" spans="1:7" ht="15" customHeight="1" x14ac:dyDescent="0.5">
      <c r="A88" s="4">
        <v>84</v>
      </c>
      <c r="B88" s="7" t="s">
        <v>206</v>
      </c>
      <c r="C88" s="7" t="s">
        <v>62</v>
      </c>
      <c r="D88" s="7" t="s">
        <v>231</v>
      </c>
      <c r="E88" s="7" t="s">
        <v>90</v>
      </c>
      <c r="F88" s="7" t="s">
        <v>99</v>
      </c>
      <c r="G88" s="7" t="s">
        <v>128</v>
      </c>
    </row>
    <row r="89" spans="1:7" ht="15" customHeight="1" x14ac:dyDescent="0.5">
      <c r="A89" s="4">
        <v>85</v>
      </c>
      <c r="B89" s="7" t="s">
        <v>207</v>
      </c>
      <c r="C89" s="7" t="s">
        <v>99</v>
      </c>
      <c r="D89" s="7" t="s">
        <v>133</v>
      </c>
      <c r="E89" s="7" t="s">
        <v>91</v>
      </c>
      <c r="F89" s="7" t="s">
        <v>147</v>
      </c>
      <c r="G89" s="7" t="s">
        <v>177</v>
      </c>
    </row>
    <row r="90" spans="1:7" ht="15" customHeight="1" x14ac:dyDescent="0.5">
      <c r="A90" s="4">
        <v>86</v>
      </c>
      <c r="B90" s="7" t="s">
        <v>62</v>
      </c>
      <c r="C90" s="7" t="s">
        <v>297</v>
      </c>
      <c r="D90" s="7" t="s">
        <v>80</v>
      </c>
      <c r="E90" s="7" t="s">
        <v>92</v>
      </c>
      <c r="F90" s="7" t="s">
        <v>95</v>
      </c>
      <c r="G90" s="7" t="s">
        <v>41</v>
      </c>
    </row>
    <row r="91" spans="1:7" ht="15" customHeight="1" x14ac:dyDescent="0.5">
      <c r="A91" s="4">
        <v>87</v>
      </c>
      <c r="B91" s="7" t="s">
        <v>208</v>
      </c>
      <c r="C91" s="7" t="s">
        <v>45</v>
      </c>
      <c r="D91" s="7" t="s">
        <v>296</v>
      </c>
      <c r="E91" s="7" t="s">
        <v>93</v>
      </c>
      <c r="F91" s="7" t="s">
        <v>148</v>
      </c>
      <c r="G91" s="7" t="s">
        <v>222</v>
      </c>
    </row>
    <row r="92" spans="1:7" ht="15" customHeight="1" x14ac:dyDescent="0.5">
      <c r="A92" s="4">
        <v>88</v>
      </c>
      <c r="B92" s="7" t="s">
        <v>115</v>
      </c>
      <c r="C92" s="7" t="s">
        <v>201</v>
      </c>
      <c r="D92" s="7" t="s">
        <v>282</v>
      </c>
      <c r="E92" s="7" t="s">
        <v>94</v>
      </c>
      <c r="F92" s="7" t="s">
        <v>149</v>
      </c>
      <c r="G92" s="7" t="s">
        <v>114</v>
      </c>
    </row>
    <row r="93" spans="1:7" ht="15" customHeight="1" x14ac:dyDescent="0.5">
      <c r="A93" s="4">
        <v>89</v>
      </c>
      <c r="B93" s="7" t="s">
        <v>209</v>
      </c>
      <c r="C93" s="7" t="s">
        <v>93</v>
      </c>
      <c r="D93" s="7" t="s">
        <v>83</v>
      </c>
      <c r="E93" s="7" t="s">
        <v>95</v>
      </c>
      <c r="F93" s="7" t="s">
        <v>90</v>
      </c>
      <c r="G93" s="7" t="s">
        <v>231</v>
      </c>
    </row>
    <row r="94" spans="1:7" ht="15" customHeight="1" x14ac:dyDescent="0.5">
      <c r="A94" s="4">
        <v>90</v>
      </c>
      <c r="B94" s="7" t="s">
        <v>32</v>
      </c>
      <c r="C94" s="7" t="s">
        <v>336</v>
      </c>
      <c r="D94" s="7" t="s">
        <v>68</v>
      </c>
      <c r="E94" s="7" t="s">
        <v>96</v>
      </c>
      <c r="F94" s="7" t="s">
        <v>150</v>
      </c>
      <c r="G94" s="7" t="s">
        <v>89</v>
      </c>
    </row>
    <row r="95" spans="1:7" ht="15" customHeight="1" x14ac:dyDescent="0.5">
      <c r="A95" s="4">
        <v>91</v>
      </c>
      <c r="B95" s="7" t="s">
        <v>71</v>
      </c>
      <c r="C95" s="7" t="s">
        <v>291</v>
      </c>
      <c r="D95" s="7" t="s">
        <v>141</v>
      </c>
      <c r="E95" s="7" t="s">
        <v>97</v>
      </c>
      <c r="F95" s="7" t="s">
        <v>151</v>
      </c>
      <c r="G95" s="7" t="s">
        <v>157</v>
      </c>
    </row>
    <row r="96" spans="1:7" ht="15" customHeight="1" x14ac:dyDescent="0.5">
      <c r="A96" s="4">
        <v>92</v>
      </c>
      <c r="B96" s="7" t="s">
        <v>210</v>
      </c>
      <c r="C96" s="7" t="s">
        <v>94</v>
      </c>
      <c r="D96" s="7" t="s">
        <v>233</v>
      </c>
      <c r="E96" s="7" t="s">
        <v>98</v>
      </c>
      <c r="F96" s="7" t="s">
        <v>119</v>
      </c>
      <c r="G96" s="7" t="s">
        <v>105</v>
      </c>
    </row>
    <row r="97" spans="1:7" ht="15" customHeight="1" x14ac:dyDescent="0.5">
      <c r="A97" s="4">
        <v>93</v>
      </c>
      <c r="B97" s="7" t="s">
        <v>211</v>
      </c>
      <c r="C97" s="7" t="s">
        <v>139</v>
      </c>
      <c r="D97" s="7" t="s">
        <v>297</v>
      </c>
      <c r="E97" s="7" t="s">
        <v>99</v>
      </c>
      <c r="F97" s="7" t="s">
        <v>152</v>
      </c>
      <c r="G97" s="7" t="s">
        <v>324</v>
      </c>
    </row>
    <row r="98" spans="1:7" ht="15" customHeight="1" x14ac:dyDescent="0.5">
      <c r="A98" s="4">
        <v>94</v>
      </c>
      <c r="B98" s="7" t="s">
        <v>212</v>
      </c>
      <c r="C98" s="7" t="s">
        <v>64</v>
      </c>
      <c r="D98" s="7" t="s">
        <v>97</v>
      </c>
      <c r="E98" s="7" t="s">
        <v>100</v>
      </c>
      <c r="F98" s="7" t="s">
        <v>153</v>
      </c>
      <c r="G98" s="7" t="s">
        <v>173</v>
      </c>
    </row>
    <row r="99" spans="1:7" ht="15" customHeight="1" x14ac:dyDescent="0.5">
      <c r="A99" s="4">
        <v>95</v>
      </c>
      <c r="B99" s="7" t="s">
        <v>213</v>
      </c>
      <c r="C99" s="7" t="s">
        <v>326</v>
      </c>
      <c r="D99" s="7" t="s">
        <v>235</v>
      </c>
      <c r="E99" s="7" t="s">
        <v>101</v>
      </c>
      <c r="F99" s="7" t="s">
        <v>154</v>
      </c>
      <c r="G99" s="7" t="s">
        <v>81</v>
      </c>
    </row>
    <row r="100" spans="1:7" ht="15" customHeight="1" x14ac:dyDescent="0.5">
      <c r="A100" s="4">
        <v>96</v>
      </c>
      <c r="B100" s="7" t="s">
        <v>87</v>
      </c>
      <c r="C100" s="7" t="s">
        <v>157</v>
      </c>
      <c r="D100" s="7" t="s">
        <v>198</v>
      </c>
      <c r="E100" s="7" t="s">
        <v>102</v>
      </c>
      <c r="F100" s="7" t="s">
        <v>155</v>
      </c>
      <c r="G100" s="7" t="s">
        <v>325</v>
      </c>
    </row>
    <row r="101" spans="1:7" ht="15" customHeight="1" x14ac:dyDescent="0.5">
      <c r="A101" s="4">
        <v>97</v>
      </c>
      <c r="B101" s="7" t="s">
        <v>34</v>
      </c>
      <c r="C101" s="7" t="s">
        <v>152</v>
      </c>
      <c r="D101" s="7" t="s">
        <v>120</v>
      </c>
      <c r="E101" s="7" t="s">
        <v>103</v>
      </c>
      <c r="F101" s="7" t="s">
        <v>156</v>
      </c>
      <c r="G101" s="7" t="s">
        <v>144</v>
      </c>
    </row>
    <row r="102" spans="1:7" ht="15" customHeight="1" x14ac:dyDescent="0.5">
      <c r="A102" s="4">
        <v>98</v>
      </c>
      <c r="B102" s="7" t="s">
        <v>106</v>
      </c>
      <c r="C102" s="7" t="s">
        <v>198</v>
      </c>
      <c r="D102" s="7" t="s">
        <v>135</v>
      </c>
      <c r="E102" s="7" t="s">
        <v>104</v>
      </c>
      <c r="F102" s="7" t="s">
        <v>157</v>
      </c>
      <c r="G102" s="7" t="s">
        <v>70</v>
      </c>
    </row>
    <row r="103" spans="1:7" ht="15" customHeight="1" x14ac:dyDescent="0.5">
      <c r="A103" s="4">
        <v>99</v>
      </c>
      <c r="B103" s="7" t="s">
        <v>214</v>
      </c>
      <c r="C103" s="7" t="s">
        <v>337</v>
      </c>
      <c r="D103" s="7" t="s">
        <v>64</v>
      </c>
      <c r="E103" s="7" t="s">
        <v>105</v>
      </c>
      <c r="F103" s="7" t="s">
        <v>98</v>
      </c>
      <c r="G103" s="7" t="s">
        <v>218</v>
      </c>
    </row>
    <row r="104" spans="1:7" ht="15" customHeight="1" x14ac:dyDescent="0.5">
      <c r="A104" s="4">
        <v>100</v>
      </c>
      <c r="B104" s="7" t="s">
        <v>215</v>
      </c>
      <c r="C104" s="7" t="s">
        <v>83</v>
      </c>
      <c r="D104" s="7" t="s">
        <v>298</v>
      </c>
      <c r="E104" s="7" t="s">
        <v>106</v>
      </c>
      <c r="F104" s="7" t="s">
        <v>77</v>
      </c>
      <c r="G104" s="7" t="s">
        <v>326</v>
      </c>
    </row>
    <row r="105" spans="1:7" ht="15" customHeight="1" x14ac:dyDescent="0.5">
      <c r="A105" s="4">
        <v>101</v>
      </c>
      <c r="B105" s="7" t="s">
        <v>53</v>
      </c>
      <c r="C105" s="7" t="s">
        <v>338</v>
      </c>
    </row>
    <row r="106" spans="1:7" ht="15" customHeight="1" x14ac:dyDescent="0.5">
      <c r="A106" s="4">
        <v>102</v>
      </c>
      <c r="B106" s="7" t="s">
        <v>216</v>
      </c>
      <c r="C106" s="7" t="s">
        <v>308</v>
      </c>
    </row>
    <row r="107" spans="1:7" ht="15" customHeight="1" x14ac:dyDescent="0.5">
      <c r="A107" s="4">
        <v>103</v>
      </c>
      <c r="B107" s="7" t="s">
        <v>100</v>
      </c>
      <c r="C107" s="7" t="s">
        <v>74</v>
      </c>
    </row>
    <row r="108" spans="1:7" ht="15" customHeight="1" x14ac:dyDescent="0.5">
      <c r="A108" s="4">
        <v>104</v>
      </c>
      <c r="B108" s="7" t="s">
        <v>67</v>
      </c>
      <c r="C108" s="7" t="s">
        <v>81</v>
      </c>
    </row>
    <row r="109" spans="1:7" ht="15" customHeight="1" x14ac:dyDescent="0.5">
      <c r="A109" s="4">
        <v>105</v>
      </c>
      <c r="B109" s="7" t="s">
        <v>217</v>
      </c>
      <c r="C109" s="7" t="s">
        <v>144</v>
      </c>
    </row>
    <row r="110" spans="1:7" ht="15" customHeight="1" x14ac:dyDescent="0.5">
      <c r="A110" s="4">
        <v>106</v>
      </c>
      <c r="B110" s="7" t="s">
        <v>218</v>
      </c>
      <c r="C110" s="7" t="s">
        <v>178</v>
      </c>
    </row>
    <row r="111" spans="1:7" ht="15" customHeight="1" x14ac:dyDescent="0.5">
      <c r="A111" s="4">
        <v>107</v>
      </c>
      <c r="B111" s="7" t="s">
        <v>74</v>
      </c>
      <c r="C111" s="7" t="s">
        <v>77</v>
      </c>
    </row>
    <row r="112" spans="1:7" ht="15" customHeight="1" x14ac:dyDescent="0.5">
      <c r="A112" s="4">
        <v>108</v>
      </c>
      <c r="B112" s="7" t="s">
        <v>219</v>
      </c>
      <c r="C112" s="7" t="s">
        <v>233</v>
      </c>
    </row>
    <row r="113" spans="1:3" ht="15" customHeight="1" x14ac:dyDescent="0.5">
      <c r="A113" s="4">
        <v>109</v>
      </c>
      <c r="B113" s="7" t="s">
        <v>111</v>
      </c>
      <c r="C113" s="7" t="s">
        <v>192</v>
      </c>
    </row>
    <row r="114" spans="1:3" ht="15" customHeight="1" x14ac:dyDescent="0.5">
      <c r="A114" s="4">
        <v>110</v>
      </c>
      <c r="B114" s="7" t="s">
        <v>135</v>
      </c>
      <c r="C114" s="7" t="s">
        <v>323</v>
      </c>
    </row>
    <row r="115" spans="1:3" ht="15" customHeight="1" x14ac:dyDescent="0.5">
      <c r="A115" s="4">
        <v>111</v>
      </c>
      <c r="B115" s="7" t="s">
        <v>105</v>
      </c>
    </row>
    <row r="116" spans="1:3" ht="15" customHeight="1" x14ac:dyDescent="0.5">
      <c r="A116" s="4">
        <v>112</v>
      </c>
      <c r="B116" s="7" t="s">
        <v>134</v>
      </c>
    </row>
    <row r="117" spans="1:3" ht="15" customHeight="1" x14ac:dyDescent="0.5">
      <c r="A117" s="4">
        <v>113</v>
      </c>
      <c r="B117" s="7" t="s">
        <v>220</v>
      </c>
    </row>
    <row r="118" spans="1:3" ht="15" customHeight="1" x14ac:dyDescent="0.5">
      <c r="A118" s="4">
        <v>114</v>
      </c>
      <c r="B118" s="7" t="s">
        <v>221</v>
      </c>
    </row>
    <row r="119" spans="1:3" ht="15" customHeight="1" x14ac:dyDescent="0.5">
      <c r="A119" s="4">
        <v>115</v>
      </c>
      <c r="B119" s="7" t="s">
        <v>222</v>
      </c>
    </row>
    <row r="120" spans="1:3" ht="15" customHeight="1" x14ac:dyDescent="0.5">
      <c r="A120" s="4">
        <v>116</v>
      </c>
      <c r="B120" s="7" t="s">
        <v>144</v>
      </c>
    </row>
    <row r="121" spans="1:3" ht="15" customHeight="1" x14ac:dyDescent="0.5">
      <c r="A121" s="4">
        <v>117</v>
      </c>
      <c r="B121" s="7" t="s">
        <v>223</v>
      </c>
    </row>
    <row r="122" spans="1:3" ht="15" customHeight="1" x14ac:dyDescent="0.5">
      <c r="A122" s="4">
        <v>118</v>
      </c>
      <c r="B122" s="7" t="s">
        <v>224</v>
      </c>
    </row>
    <row r="123" spans="1:3" ht="15" customHeight="1" x14ac:dyDescent="0.5">
      <c r="A123" s="4">
        <v>119</v>
      </c>
      <c r="B123" s="7" t="s">
        <v>225</v>
      </c>
    </row>
    <row r="124" spans="1:3" ht="15" customHeight="1" x14ac:dyDescent="0.5">
      <c r="A124" s="4">
        <v>120</v>
      </c>
      <c r="B124" s="7" t="s">
        <v>226</v>
      </c>
    </row>
    <row r="125" spans="1:3" ht="15" customHeight="1" x14ac:dyDescent="0.5">
      <c r="A125" s="4">
        <v>121</v>
      </c>
      <c r="B125" s="7" t="s">
        <v>227</v>
      </c>
    </row>
    <row r="126" spans="1:3" ht="15" customHeight="1" x14ac:dyDescent="0.5">
      <c r="A126" s="4">
        <v>122</v>
      </c>
      <c r="B126" s="7" t="s">
        <v>228</v>
      </c>
    </row>
    <row r="127" spans="1:3" ht="15" customHeight="1" x14ac:dyDescent="0.5">
      <c r="A127" s="4">
        <v>123</v>
      </c>
      <c r="B127" s="7" t="s">
        <v>229</v>
      </c>
    </row>
    <row r="128" spans="1:3" ht="15" customHeight="1" x14ac:dyDescent="0.5">
      <c r="A128" s="4">
        <v>124</v>
      </c>
      <c r="B128" s="7" t="s">
        <v>230</v>
      </c>
    </row>
    <row r="129" spans="1:2" ht="15" customHeight="1" x14ac:dyDescent="0.5">
      <c r="A129" s="4">
        <v>125</v>
      </c>
      <c r="B129" s="7" t="s">
        <v>136</v>
      </c>
    </row>
    <row r="130" spans="1:2" ht="15" customHeight="1" x14ac:dyDescent="0.5">
      <c r="A130" s="4">
        <v>126</v>
      </c>
      <c r="B130" s="7" t="s">
        <v>37</v>
      </c>
    </row>
    <row r="131" spans="1:2" ht="15" customHeight="1" x14ac:dyDescent="0.5">
      <c r="A131" s="4">
        <v>127</v>
      </c>
      <c r="B131" s="7" t="s">
        <v>79</v>
      </c>
    </row>
    <row r="132" spans="1:2" ht="15" customHeight="1" x14ac:dyDescent="0.5">
      <c r="A132" s="4">
        <v>128</v>
      </c>
      <c r="B132" s="7" t="s">
        <v>231</v>
      </c>
    </row>
    <row r="133" spans="1:2" ht="15" customHeight="1" x14ac:dyDescent="0.5">
      <c r="A133" s="4">
        <v>129</v>
      </c>
      <c r="B133" s="7" t="s">
        <v>68</v>
      </c>
    </row>
    <row r="134" spans="1:2" ht="15" customHeight="1" x14ac:dyDescent="0.5">
      <c r="A134" s="4">
        <v>130</v>
      </c>
      <c r="B134" s="7" t="s">
        <v>232</v>
      </c>
    </row>
    <row r="135" spans="1:2" ht="15" customHeight="1" x14ac:dyDescent="0.5">
      <c r="A135" s="4">
        <v>131</v>
      </c>
      <c r="B135" s="7" t="s">
        <v>82</v>
      </c>
    </row>
    <row r="136" spans="1:2" ht="15" customHeight="1" x14ac:dyDescent="0.5">
      <c r="A136" s="4">
        <v>132</v>
      </c>
      <c r="B136" s="7" t="s">
        <v>103</v>
      </c>
    </row>
    <row r="137" spans="1:2" ht="15" customHeight="1" x14ac:dyDescent="0.5">
      <c r="A137" s="4">
        <v>133</v>
      </c>
      <c r="B137" s="7" t="s">
        <v>65</v>
      </c>
    </row>
    <row r="138" spans="1:2" ht="15" customHeight="1" x14ac:dyDescent="0.5">
      <c r="A138" s="4">
        <v>134</v>
      </c>
      <c r="B138" s="7" t="s">
        <v>75</v>
      </c>
    </row>
    <row r="139" spans="1:2" ht="15" customHeight="1" x14ac:dyDescent="0.5">
      <c r="A139" s="4">
        <v>135</v>
      </c>
      <c r="B139" s="7" t="s">
        <v>233</v>
      </c>
    </row>
    <row r="140" spans="1:2" ht="15" customHeight="1" x14ac:dyDescent="0.5">
      <c r="A140" s="4">
        <v>136</v>
      </c>
      <c r="B140" s="7" t="s">
        <v>54</v>
      </c>
    </row>
    <row r="141" spans="1:2" ht="15" customHeight="1" x14ac:dyDescent="0.5">
      <c r="A141" s="4">
        <v>137</v>
      </c>
      <c r="B141" s="7" t="s">
        <v>234</v>
      </c>
    </row>
    <row r="142" spans="1:2" ht="15" customHeight="1" x14ac:dyDescent="0.5">
      <c r="A142" s="4">
        <v>138</v>
      </c>
      <c r="B142" s="7" t="s">
        <v>235</v>
      </c>
    </row>
    <row r="143" spans="1:2" ht="15" customHeight="1" x14ac:dyDescent="0.5">
      <c r="A143" s="4">
        <v>139</v>
      </c>
      <c r="B143" s="7" t="s">
        <v>236</v>
      </c>
    </row>
    <row r="144" spans="1:2" ht="15" customHeight="1" x14ac:dyDescent="0.5">
      <c r="A144" s="4">
        <v>140</v>
      </c>
      <c r="B144" s="7" t="s">
        <v>59</v>
      </c>
    </row>
    <row r="145" spans="1:2" ht="15" customHeight="1" x14ac:dyDescent="0.5">
      <c r="A145" s="4">
        <v>141</v>
      </c>
      <c r="B145" s="7" t="s">
        <v>237</v>
      </c>
    </row>
    <row r="146" spans="1:2" ht="15" customHeight="1" x14ac:dyDescent="0.5">
      <c r="A146" s="4">
        <v>142</v>
      </c>
      <c r="B146" s="7" t="s">
        <v>146</v>
      </c>
    </row>
    <row r="147" spans="1:2" ht="15" customHeight="1" x14ac:dyDescent="0.5">
      <c r="A147" s="4">
        <v>143</v>
      </c>
      <c r="B147" s="7" t="s">
        <v>238</v>
      </c>
    </row>
    <row r="148" spans="1:2" ht="15" customHeight="1" x14ac:dyDescent="0.5">
      <c r="A148" s="4">
        <v>144</v>
      </c>
      <c r="B148" s="7" t="s">
        <v>150</v>
      </c>
    </row>
    <row r="149" spans="1:2" ht="15" customHeight="1" x14ac:dyDescent="0.5">
      <c r="A149" s="4">
        <v>145</v>
      </c>
      <c r="B149" s="7" t="s">
        <v>156</v>
      </c>
    </row>
    <row r="150" spans="1:2" ht="15" customHeight="1" x14ac:dyDescent="0.5">
      <c r="A150" s="4">
        <v>146</v>
      </c>
      <c r="B150" s="7" t="s">
        <v>239</v>
      </c>
    </row>
    <row r="151" spans="1:2" ht="15" customHeight="1" x14ac:dyDescent="0.5">
      <c r="A151" s="4">
        <v>147</v>
      </c>
      <c r="B151" s="7" t="s">
        <v>98</v>
      </c>
    </row>
    <row r="152" spans="1:2" ht="15" customHeight="1" x14ac:dyDescent="0.5">
      <c r="A152" s="4">
        <v>148</v>
      </c>
      <c r="B152" s="7" t="s">
        <v>240</v>
      </c>
    </row>
    <row r="153" spans="1:2" ht="15" customHeight="1" x14ac:dyDescent="0.5">
      <c r="A153" s="4">
        <v>149</v>
      </c>
      <c r="B153" s="7" t="s">
        <v>241</v>
      </c>
    </row>
    <row r="154" spans="1:2" ht="15" customHeight="1" x14ac:dyDescent="0.5">
      <c r="A154" s="4">
        <v>150</v>
      </c>
      <c r="B154" s="7" t="s">
        <v>242</v>
      </c>
    </row>
    <row r="155" spans="1:2" ht="15" customHeight="1" x14ac:dyDescent="0.5">
      <c r="A155" s="4">
        <v>151</v>
      </c>
      <c r="B155" s="7" t="s">
        <v>243</v>
      </c>
    </row>
    <row r="156" spans="1:2" ht="15" customHeight="1" x14ac:dyDescent="0.5">
      <c r="A156" s="4">
        <v>152</v>
      </c>
      <c r="B156" s="7" t="s">
        <v>244</v>
      </c>
    </row>
    <row r="157" spans="1:2" ht="15" customHeight="1" x14ac:dyDescent="0.5">
      <c r="A157" s="4">
        <v>153</v>
      </c>
      <c r="B157" s="7" t="s">
        <v>245</v>
      </c>
    </row>
    <row r="158" spans="1:2" ht="15" customHeight="1" x14ac:dyDescent="0.5">
      <c r="A158" s="4">
        <v>154</v>
      </c>
      <c r="B158" s="7" t="s">
        <v>246</v>
      </c>
    </row>
    <row r="159" spans="1:2" ht="15" customHeight="1" x14ac:dyDescent="0.5">
      <c r="A159" s="4">
        <v>155</v>
      </c>
      <c r="B159" s="7" t="s">
        <v>78</v>
      </c>
    </row>
    <row r="160" spans="1:2" ht="15" customHeight="1" x14ac:dyDescent="0.5">
      <c r="A160" s="4">
        <v>156</v>
      </c>
      <c r="B160" s="7" t="s">
        <v>247</v>
      </c>
    </row>
    <row r="161" spans="1:2" ht="15" customHeight="1" x14ac:dyDescent="0.5">
      <c r="A161" s="4">
        <v>157</v>
      </c>
      <c r="B161" s="7" t="s">
        <v>181</v>
      </c>
    </row>
    <row r="162" spans="1:2" ht="15" customHeight="1" x14ac:dyDescent="0.5">
      <c r="A162" s="4">
        <v>158</v>
      </c>
      <c r="B162" s="7" t="s">
        <v>76</v>
      </c>
    </row>
    <row r="163" spans="1:2" ht="15" customHeight="1" x14ac:dyDescent="0.5">
      <c r="A163" s="4">
        <v>159</v>
      </c>
      <c r="B163" s="7" t="s">
        <v>248</v>
      </c>
    </row>
    <row r="164" spans="1:2" ht="15" customHeight="1" x14ac:dyDescent="0.5">
      <c r="A164" s="4">
        <v>160</v>
      </c>
      <c r="B164" s="7" t="s">
        <v>249</v>
      </c>
    </row>
    <row r="165" spans="1:2" ht="15" customHeight="1" x14ac:dyDescent="0.5">
      <c r="A165" s="4">
        <v>161</v>
      </c>
      <c r="B165" s="7" t="s">
        <v>250</v>
      </c>
    </row>
    <row r="166" spans="1:2" ht="15" customHeight="1" x14ac:dyDescent="0.5">
      <c r="A166" s="4">
        <v>162</v>
      </c>
      <c r="B166" s="7" t="s">
        <v>251</v>
      </c>
    </row>
    <row r="167" spans="1:2" ht="15" customHeight="1" x14ac:dyDescent="0.5">
      <c r="A167" s="4">
        <v>163</v>
      </c>
      <c r="B167" s="7" t="s">
        <v>252</v>
      </c>
    </row>
    <row r="168" spans="1:2" ht="15" customHeight="1" x14ac:dyDescent="0.5">
      <c r="A168" s="4">
        <v>164</v>
      </c>
      <c r="B168" s="7" t="s">
        <v>253</v>
      </c>
    </row>
    <row r="169" spans="1:2" ht="15" customHeight="1" x14ac:dyDescent="0.5">
      <c r="A169" s="4">
        <v>165</v>
      </c>
      <c r="B169" s="7" t="s">
        <v>254</v>
      </c>
    </row>
    <row r="170" spans="1:2" ht="15" customHeight="1" x14ac:dyDescent="0.5">
      <c r="A170" s="4">
        <v>166</v>
      </c>
      <c r="B170" s="7" t="s">
        <v>255</v>
      </c>
    </row>
    <row r="171" spans="1:2" ht="15" customHeight="1" x14ac:dyDescent="0.5">
      <c r="A171" s="4">
        <v>167</v>
      </c>
      <c r="B171" s="7" t="s">
        <v>257</v>
      </c>
    </row>
    <row r="172" spans="1:2" ht="15" customHeight="1" x14ac:dyDescent="0.5">
      <c r="A172" s="4">
        <v>168</v>
      </c>
      <c r="B172" s="7" t="s">
        <v>256</v>
      </c>
    </row>
    <row r="173" spans="1:2" ht="15" customHeight="1" x14ac:dyDescent="0.5">
      <c r="A173" s="4">
        <v>169</v>
      </c>
      <c r="B173" s="7" t="s">
        <v>258</v>
      </c>
    </row>
    <row r="174" spans="1:2" ht="15" customHeight="1" x14ac:dyDescent="0.5">
      <c r="A174" s="4">
        <v>170</v>
      </c>
      <c r="B174" s="7" t="s">
        <v>259</v>
      </c>
    </row>
    <row r="175" spans="1:2" ht="15" customHeight="1" x14ac:dyDescent="0.5">
      <c r="A175" s="4">
        <v>171</v>
      </c>
      <c r="B175" s="7" t="s">
        <v>260</v>
      </c>
    </row>
    <row r="176" spans="1:2" ht="15" customHeight="1" x14ac:dyDescent="0.5">
      <c r="A176" s="4">
        <v>172</v>
      </c>
      <c r="B176" s="7" t="s">
        <v>261</v>
      </c>
    </row>
    <row r="177" spans="1:2" ht="15" customHeight="1" x14ac:dyDescent="0.5">
      <c r="A177" s="4">
        <v>173</v>
      </c>
      <c r="B177" s="7" t="s">
        <v>262</v>
      </c>
    </row>
    <row r="178" spans="1:2" ht="15" customHeight="1" x14ac:dyDescent="0.5">
      <c r="A178" s="4">
        <v>174</v>
      </c>
      <c r="B178" s="7" t="s">
        <v>263</v>
      </c>
    </row>
    <row r="179" spans="1:2" ht="15" customHeight="1" x14ac:dyDescent="0.5">
      <c r="A179" s="4">
        <v>175</v>
      </c>
      <c r="B179" s="7" t="s">
        <v>264</v>
      </c>
    </row>
    <row r="180" spans="1:2" ht="15" customHeight="1" x14ac:dyDescent="0.5">
      <c r="A180" s="4">
        <v>176</v>
      </c>
      <c r="B180" s="7" t="s">
        <v>104</v>
      </c>
    </row>
    <row r="181" spans="1:2" ht="15" customHeight="1" x14ac:dyDescent="0.5">
      <c r="A181" s="4">
        <v>177</v>
      </c>
      <c r="B181" s="7" t="s">
        <v>265</v>
      </c>
    </row>
    <row r="182" spans="1:2" ht="15" customHeight="1" x14ac:dyDescent="0.5">
      <c r="A182" s="4">
        <v>178</v>
      </c>
      <c r="B182" s="7" t="s">
        <v>266</v>
      </c>
    </row>
    <row r="183" spans="1:2" ht="15" customHeight="1" x14ac:dyDescent="0.5">
      <c r="A183" s="4">
        <v>179</v>
      </c>
      <c r="B183" s="7" t="s">
        <v>145</v>
      </c>
    </row>
    <row r="184" spans="1:2" ht="15" customHeight="1" x14ac:dyDescent="0.5">
      <c r="A184" s="4">
        <v>180</v>
      </c>
      <c r="B184" s="7" t="s">
        <v>267</v>
      </c>
    </row>
    <row r="185" spans="1:2" ht="15" customHeight="1" x14ac:dyDescent="0.5">
      <c r="A185" s="4">
        <v>181</v>
      </c>
      <c r="B185" s="7" t="s">
        <v>90</v>
      </c>
    </row>
    <row r="186" spans="1:2" ht="15" customHeight="1" x14ac:dyDescent="0.5">
      <c r="A186" s="4">
        <v>182</v>
      </c>
      <c r="B186" s="7" t="s">
        <v>268</v>
      </c>
    </row>
    <row r="187" spans="1:2" ht="15" customHeight="1" x14ac:dyDescent="0.5">
      <c r="A187" s="4">
        <v>183</v>
      </c>
      <c r="B187" s="7" t="s">
        <v>269</v>
      </c>
    </row>
    <row r="188" spans="1:2" ht="15" customHeight="1" x14ac:dyDescent="0.5">
      <c r="A188" s="4">
        <v>184</v>
      </c>
      <c r="B188" s="7" t="s">
        <v>270</v>
      </c>
    </row>
    <row r="189" spans="1:2" ht="15" customHeight="1" x14ac:dyDescent="0.5">
      <c r="A189" s="4">
        <v>185</v>
      </c>
      <c r="B189" s="7" t="s">
        <v>272</v>
      </c>
    </row>
    <row r="190" spans="1:2" ht="15" customHeight="1" x14ac:dyDescent="0.5">
      <c r="A190" s="4">
        <v>186</v>
      </c>
      <c r="B190" s="7" t="s">
        <v>271</v>
      </c>
    </row>
    <row r="191" spans="1:2" ht="15" customHeight="1" x14ac:dyDescent="0.5">
      <c r="A191" s="4">
        <v>187</v>
      </c>
      <c r="B191" s="7" t="s">
        <v>273</v>
      </c>
    </row>
    <row r="192" spans="1:2" ht="15" customHeight="1" x14ac:dyDescent="0.5">
      <c r="A192" s="4">
        <v>188</v>
      </c>
      <c r="B192" s="7" t="s">
        <v>274</v>
      </c>
    </row>
    <row r="193" spans="1:2" ht="15" customHeight="1" x14ac:dyDescent="0.5">
      <c r="A193" s="4">
        <v>189</v>
      </c>
      <c r="B193" s="7" t="s">
        <v>143</v>
      </c>
    </row>
    <row r="194" spans="1:2" ht="15" customHeight="1" x14ac:dyDescent="0.5">
      <c r="A194" s="4">
        <v>190</v>
      </c>
      <c r="B194" s="7" t="s">
        <v>275</v>
      </c>
    </row>
    <row r="195" spans="1:2" ht="15" customHeight="1" x14ac:dyDescent="0.5">
      <c r="A195" s="4">
        <v>191</v>
      </c>
      <c r="B195" s="7" t="s">
        <v>276</v>
      </c>
    </row>
    <row r="196" spans="1:2" ht="15" customHeight="1" x14ac:dyDescent="0.5">
      <c r="A196" s="4">
        <v>192</v>
      </c>
      <c r="B196" s="7" t="s">
        <v>118</v>
      </c>
    </row>
    <row r="197" spans="1:2" ht="15" customHeight="1" x14ac:dyDescent="0.5">
      <c r="A197" s="4">
        <v>193</v>
      </c>
      <c r="B197" s="7" t="s">
        <v>277</v>
      </c>
    </row>
    <row r="198" spans="1:2" ht="15" customHeight="1" x14ac:dyDescent="0.5">
      <c r="A198" s="4">
        <v>194</v>
      </c>
      <c r="B198" s="7" t="s">
        <v>119</v>
      </c>
    </row>
    <row r="199" spans="1:2" ht="15" customHeight="1" x14ac:dyDescent="0.5">
      <c r="A199" s="4">
        <v>195</v>
      </c>
      <c r="B199" s="7" t="s">
        <v>278</v>
      </c>
    </row>
    <row r="200" spans="1:2" ht="15" customHeight="1" x14ac:dyDescent="0.5">
      <c r="A200" s="4">
        <v>196</v>
      </c>
      <c r="B200" s="7" t="s">
        <v>279</v>
      </c>
    </row>
    <row r="201" spans="1:2" ht="15" customHeight="1" x14ac:dyDescent="0.5">
      <c r="A201" s="4">
        <v>197</v>
      </c>
      <c r="B201" s="7" t="s">
        <v>280</v>
      </c>
    </row>
    <row r="202" spans="1:2" ht="15" customHeight="1" x14ac:dyDescent="0.5">
      <c r="A202" s="4">
        <v>198</v>
      </c>
      <c r="B202" s="7" t="s">
        <v>281</v>
      </c>
    </row>
    <row r="203" spans="1:2" ht="15" customHeight="1" x14ac:dyDescent="0.5">
      <c r="A203" s="4">
        <v>199</v>
      </c>
      <c r="B203" s="7" t="s">
        <v>282</v>
      </c>
    </row>
    <row r="204" spans="1:2" ht="15" customHeight="1" x14ac:dyDescent="0.5">
      <c r="A204" s="4">
        <v>200</v>
      </c>
      <c r="B204" s="7" t="s">
        <v>283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409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0.0664062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8</v>
      </c>
      <c r="B3" s="7" t="s">
        <v>346</v>
      </c>
      <c r="C3" s="15">
        <f>AVERAGE(A3:A30)</f>
        <v>4.7142857142857144</v>
      </c>
    </row>
    <row r="4" spans="1:26" ht="15.75" customHeight="1" x14ac:dyDescent="0.5">
      <c r="A4" s="4">
        <v>8</v>
      </c>
      <c r="B4" s="7" t="s">
        <v>346</v>
      </c>
    </row>
    <row r="5" spans="1:26" ht="15.75" customHeight="1" x14ac:dyDescent="0.5">
      <c r="A5" s="4">
        <v>3</v>
      </c>
      <c r="B5" s="7" t="s">
        <v>346</v>
      </c>
    </row>
    <row r="6" spans="1:26" ht="15.75" customHeight="1" x14ac:dyDescent="0.5">
      <c r="A6" s="4">
        <v>2</v>
      </c>
      <c r="B6" s="7" t="s">
        <v>346</v>
      </c>
    </row>
    <row r="7" spans="1:26" ht="15.75" customHeight="1" x14ac:dyDescent="0.5">
      <c r="A7" s="4">
        <v>5</v>
      </c>
      <c r="B7" s="7" t="s">
        <v>346</v>
      </c>
    </row>
    <row r="8" spans="1:26" ht="15.75" customHeight="1" x14ac:dyDescent="0.5">
      <c r="A8" s="4">
        <v>26</v>
      </c>
      <c r="B8" s="7" t="s">
        <v>346</v>
      </c>
    </row>
    <row r="9" spans="1:26" ht="15.75" customHeight="1" x14ac:dyDescent="0.5">
      <c r="A9" s="4">
        <v>9</v>
      </c>
      <c r="B9" s="7" t="s">
        <v>346</v>
      </c>
    </row>
    <row r="10" spans="1:26" ht="15.75" customHeight="1" x14ac:dyDescent="0.5">
      <c r="A10" s="4">
        <v>9</v>
      </c>
      <c r="B10" s="7" t="s">
        <v>346</v>
      </c>
    </row>
    <row r="11" spans="1:26" ht="15.75" customHeight="1" x14ac:dyDescent="0.5">
      <c r="A11" s="4">
        <v>2</v>
      </c>
      <c r="B11" s="7" t="s">
        <v>346</v>
      </c>
    </row>
    <row r="12" spans="1:26" ht="15.75" customHeight="1" x14ac:dyDescent="0.5">
      <c r="A12" s="4">
        <v>2</v>
      </c>
      <c r="B12" s="7" t="s">
        <v>346</v>
      </c>
    </row>
    <row r="13" spans="1:26" ht="15.75" customHeight="1" x14ac:dyDescent="0.5">
      <c r="A13" s="4">
        <v>3</v>
      </c>
      <c r="B13" s="7" t="s">
        <v>346</v>
      </c>
    </row>
    <row r="14" spans="1:26" ht="15.75" customHeight="1" x14ac:dyDescent="0.5">
      <c r="A14" s="4">
        <v>2</v>
      </c>
      <c r="B14" s="7" t="s">
        <v>346</v>
      </c>
    </row>
    <row r="15" spans="1:26" ht="15.75" customHeight="1" x14ac:dyDescent="0.5">
      <c r="A15" s="4">
        <v>4</v>
      </c>
      <c r="B15" s="7" t="s">
        <v>346</v>
      </c>
    </row>
    <row r="16" spans="1:26" ht="15.75" customHeight="1" x14ac:dyDescent="0.5">
      <c r="A16" s="4">
        <v>11</v>
      </c>
      <c r="B16" s="7" t="s">
        <v>346</v>
      </c>
    </row>
    <row r="17" spans="1:3" ht="15.75" customHeight="1" x14ac:dyDescent="0.5">
      <c r="A17" s="4">
        <v>2</v>
      </c>
      <c r="B17" s="7" t="s">
        <v>346</v>
      </c>
    </row>
    <row r="18" spans="1:3" ht="15.75" customHeight="1" x14ac:dyDescent="0.5">
      <c r="A18" s="4">
        <v>1</v>
      </c>
      <c r="B18" s="7" t="s">
        <v>346</v>
      </c>
    </row>
    <row r="19" spans="1:3" ht="15.75" customHeight="1" x14ac:dyDescent="0.5">
      <c r="A19" s="4">
        <v>2</v>
      </c>
      <c r="B19" s="7" t="s">
        <v>346</v>
      </c>
    </row>
    <row r="20" spans="1:3" ht="15.75" customHeight="1" x14ac:dyDescent="0.5">
      <c r="A20" s="4">
        <v>4</v>
      </c>
      <c r="B20" s="7" t="s">
        <v>346</v>
      </c>
    </row>
    <row r="21" spans="1:3" ht="15.75" customHeight="1" x14ac:dyDescent="0.5">
      <c r="A21" s="4">
        <v>1</v>
      </c>
      <c r="B21" s="7" t="s">
        <v>346</v>
      </c>
    </row>
    <row r="22" spans="1:3" ht="15.75" customHeight="1" x14ac:dyDescent="0.5">
      <c r="A22" s="4">
        <v>1</v>
      </c>
      <c r="B22" s="7" t="s">
        <v>346</v>
      </c>
    </row>
    <row r="23" spans="1:3" ht="15.75" customHeight="1" x14ac:dyDescent="0.5">
      <c r="A23" s="4">
        <v>6</v>
      </c>
      <c r="B23" s="7" t="s">
        <v>346</v>
      </c>
    </row>
    <row r="24" spans="1:3" ht="15.75" customHeight="1" x14ac:dyDescent="0.5">
      <c r="A24" s="4">
        <v>4</v>
      </c>
      <c r="B24" s="7" t="s">
        <v>346</v>
      </c>
    </row>
    <row r="25" spans="1:3" ht="15.75" customHeight="1" x14ac:dyDescent="0.5">
      <c r="A25" s="4">
        <v>4</v>
      </c>
      <c r="B25" s="7" t="s">
        <v>346</v>
      </c>
    </row>
    <row r="26" spans="1:3" ht="15.75" customHeight="1" x14ac:dyDescent="0.5">
      <c r="A26" s="4">
        <v>1</v>
      </c>
      <c r="B26" s="7" t="s">
        <v>346</v>
      </c>
    </row>
    <row r="27" spans="1:3" ht="15.75" customHeight="1" x14ac:dyDescent="0.5">
      <c r="A27" s="4">
        <v>2</v>
      </c>
      <c r="B27" s="7" t="s">
        <v>346</v>
      </c>
    </row>
    <row r="28" spans="1:3" ht="15.75" customHeight="1" x14ac:dyDescent="0.5">
      <c r="A28" s="4">
        <v>1</v>
      </c>
      <c r="B28" s="7" t="s">
        <v>346</v>
      </c>
    </row>
    <row r="29" spans="1:3" ht="15.75" customHeight="1" x14ac:dyDescent="0.5">
      <c r="A29" s="4">
        <v>7</v>
      </c>
      <c r="B29" s="7" t="s">
        <v>346</v>
      </c>
    </row>
    <row r="30" spans="1:3" ht="15.75" customHeight="1" x14ac:dyDescent="0.5">
      <c r="A30" s="4">
        <v>2</v>
      </c>
      <c r="B30" s="7" t="s">
        <v>346</v>
      </c>
    </row>
    <row r="31" spans="1:3" ht="15.75" customHeight="1" x14ac:dyDescent="0.5">
      <c r="A31" s="4">
        <v>153</v>
      </c>
      <c r="B31" s="7" t="s">
        <v>347</v>
      </c>
      <c r="C31" s="15">
        <f>A31</f>
        <v>153</v>
      </c>
    </row>
    <row r="32" spans="1:3" ht="15.75" customHeight="1" x14ac:dyDescent="0.5">
      <c r="A32" s="4">
        <v>89</v>
      </c>
      <c r="B32" s="7" t="s">
        <v>209</v>
      </c>
      <c r="C32" s="15">
        <f>AVERAGE(A32:A35)</f>
        <v>76.25</v>
      </c>
    </row>
    <row r="33" spans="1:3" ht="15.75" customHeight="1" x14ac:dyDescent="0.5">
      <c r="A33" s="4">
        <v>76</v>
      </c>
      <c r="B33" s="7" t="s">
        <v>209</v>
      </c>
    </row>
    <row r="34" spans="1:3" ht="15.75" customHeight="1" x14ac:dyDescent="0.5">
      <c r="A34" s="4">
        <v>77</v>
      </c>
      <c r="B34" s="7" t="s">
        <v>209</v>
      </c>
    </row>
    <row r="35" spans="1:3" ht="15.75" customHeight="1" x14ac:dyDescent="0.5">
      <c r="A35" s="4">
        <v>63</v>
      </c>
      <c r="B35" s="7" t="s">
        <v>209</v>
      </c>
    </row>
    <row r="36" spans="1:3" ht="15.75" customHeight="1" x14ac:dyDescent="0.5">
      <c r="A36" s="4">
        <v>25</v>
      </c>
      <c r="B36" s="7" t="s">
        <v>27</v>
      </c>
      <c r="C36" s="15">
        <f>AVERAGE(A36:A49)</f>
        <v>26.357142857142858</v>
      </c>
    </row>
    <row r="37" spans="1:3" ht="15.75" customHeight="1" x14ac:dyDescent="0.5">
      <c r="A37" s="4">
        <v>38</v>
      </c>
      <c r="B37" s="7" t="s">
        <v>27</v>
      </c>
    </row>
    <row r="38" spans="1:3" ht="15.75" customHeight="1" x14ac:dyDescent="0.5">
      <c r="A38" s="4">
        <v>38</v>
      </c>
      <c r="B38" s="7" t="s">
        <v>27</v>
      </c>
    </row>
    <row r="39" spans="1:3" ht="15.75" customHeight="1" x14ac:dyDescent="0.5">
      <c r="A39" s="4">
        <v>18</v>
      </c>
      <c r="B39" s="7" t="s">
        <v>27</v>
      </c>
    </row>
    <row r="40" spans="1:3" ht="15.75" customHeight="1" x14ac:dyDescent="0.5">
      <c r="A40" s="4">
        <v>19</v>
      </c>
      <c r="B40" s="7" t="s">
        <v>27</v>
      </c>
    </row>
    <row r="41" spans="1:3" ht="15.75" customHeight="1" x14ac:dyDescent="0.5">
      <c r="A41" s="4">
        <v>50</v>
      </c>
      <c r="B41" s="7" t="s">
        <v>27</v>
      </c>
    </row>
    <row r="42" spans="1:3" ht="15.75" customHeight="1" x14ac:dyDescent="0.5">
      <c r="A42" s="4">
        <v>33</v>
      </c>
      <c r="B42" s="7" t="s">
        <v>27</v>
      </c>
    </row>
    <row r="43" spans="1:3" ht="15.75" customHeight="1" x14ac:dyDescent="0.5">
      <c r="A43" s="4">
        <v>19</v>
      </c>
      <c r="B43" s="7" t="s">
        <v>27</v>
      </c>
    </row>
    <row r="44" spans="1:3" ht="15.75" customHeight="1" x14ac:dyDescent="0.5">
      <c r="A44" s="4">
        <v>35</v>
      </c>
      <c r="B44" s="7" t="s">
        <v>27</v>
      </c>
    </row>
    <row r="45" spans="1:3" ht="15.75" customHeight="1" x14ac:dyDescent="0.5">
      <c r="A45" s="4">
        <v>25</v>
      </c>
      <c r="B45" s="7" t="s">
        <v>27</v>
      </c>
    </row>
    <row r="46" spans="1:3" ht="15.75" customHeight="1" x14ac:dyDescent="0.5">
      <c r="A46" s="4">
        <v>28</v>
      </c>
      <c r="B46" s="7" t="s">
        <v>27</v>
      </c>
    </row>
    <row r="47" spans="1:3" ht="15.75" customHeight="1" x14ac:dyDescent="0.5">
      <c r="A47" s="4">
        <v>7</v>
      </c>
      <c r="B47" s="7" t="s">
        <v>27</v>
      </c>
    </row>
    <row r="48" spans="1:3" ht="15.75" customHeight="1" x14ac:dyDescent="0.5">
      <c r="A48" s="4">
        <v>24</v>
      </c>
      <c r="B48" s="7" t="s">
        <v>27</v>
      </c>
    </row>
    <row r="49" spans="1:3" ht="15.75" customHeight="1" x14ac:dyDescent="0.5">
      <c r="A49" s="4">
        <v>10</v>
      </c>
      <c r="B49" s="7" t="s">
        <v>27</v>
      </c>
    </row>
    <row r="50" spans="1:3" ht="15.75" customHeight="1" x14ac:dyDescent="0.5">
      <c r="A50" s="4">
        <v>79</v>
      </c>
      <c r="B50" s="7" t="s">
        <v>58</v>
      </c>
      <c r="C50" s="15">
        <f>AVERAGE(A50:A59)</f>
        <v>39.700000000000003</v>
      </c>
    </row>
    <row r="51" spans="1:3" ht="15.75" customHeight="1" x14ac:dyDescent="0.5">
      <c r="A51" s="4">
        <v>31</v>
      </c>
      <c r="B51" s="7" t="s">
        <v>58</v>
      </c>
    </row>
    <row r="52" spans="1:3" ht="15.75" customHeight="1" x14ac:dyDescent="0.5">
      <c r="A52" s="4">
        <v>51</v>
      </c>
      <c r="B52" s="7" t="s">
        <v>58</v>
      </c>
    </row>
    <row r="53" spans="1:3" ht="15.75" customHeight="1" x14ac:dyDescent="0.5">
      <c r="A53" s="4">
        <v>63</v>
      </c>
      <c r="B53" s="7" t="s">
        <v>58</v>
      </c>
    </row>
    <row r="54" spans="1:3" ht="15.75" customHeight="1" x14ac:dyDescent="0.5">
      <c r="A54" s="4">
        <v>66</v>
      </c>
      <c r="B54" s="7" t="s">
        <v>58</v>
      </c>
    </row>
    <row r="55" spans="1:3" ht="15.75" customHeight="1" x14ac:dyDescent="0.5">
      <c r="A55" s="4">
        <v>15</v>
      </c>
      <c r="B55" s="7" t="s">
        <v>58</v>
      </c>
    </row>
    <row r="56" spans="1:3" ht="15.75" customHeight="1" x14ac:dyDescent="0.5">
      <c r="A56" s="4">
        <v>26</v>
      </c>
      <c r="B56" s="7" t="s">
        <v>58</v>
      </c>
    </row>
    <row r="57" spans="1:3" ht="15.75" customHeight="1" x14ac:dyDescent="0.5">
      <c r="A57" s="4">
        <v>47</v>
      </c>
      <c r="B57" s="7" t="s">
        <v>58</v>
      </c>
    </row>
    <row r="58" spans="1:3" ht="15.75" customHeight="1" x14ac:dyDescent="0.5">
      <c r="A58" s="4">
        <v>13</v>
      </c>
      <c r="B58" s="7" t="s">
        <v>58</v>
      </c>
    </row>
    <row r="59" spans="1:3" ht="15.75" customHeight="1" x14ac:dyDescent="0.5">
      <c r="A59" s="4">
        <v>6</v>
      </c>
      <c r="B59" s="7" t="s">
        <v>58</v>
      </c>
    </row>
    <row r="60" spans="1:3" ht="15.75" customHeight="1" x14ac:dyDescent="0.5">
      <c r="A60" s="4">
        <v>66</v>
      </c>
      <c r="B60" s="7" t="s">
        <v>137</v>
      </c>
      <c r="C60" s="15">
        <f>AVERAGE(A60:A62)</f>
        <v>71.666666666666671</v>
      </c>
    </row>
    <row r="61" spans="1:3" ht="15.75" customHeight="1" x14ac:dyDescent="0.5">
      <c r="A61" s="4">
        <v>70</v>
      </c>
      <c r="B61" s="7" t="s">
        <v>137</v>
      </c>
    </row>
    <row r="62" spans="1:3" ht="15.75" customHeight="1" x14ac:dyDescent="0.5">
      <c r="A62" s="4">
        <v>79</v>
      </c>
      <c r="B62" s="7" t="s">
        <v>137</v>
      </c>
    </row>
    <row r="63" spans="1:3" ht="15.75" customHeight="1" x14ac:dyDescent="0.5">
      <c r="A63" s="4">
        <v>97</v>
      </c>
      <c r="B63" s="7" t="s">
        <v>120</v>
      </c>
      <c r="C63" s="15">
        <f>AVERAGE(A63:A66)</f>
        <v>53</v>
      </c>
    </row>
    <row r="64" spans="1:3" ht="15.75" customHeight="1" x14ac:dyDescent="0.5">
      <c r="A64" s="4">
        <v>26</v>
      </c>
      <c r="B64" s="7" t="s">
        <v>120</v>
      </c>
    </row>
    <row r="65" spans="1:3" ht="15.75" customHeight="1" x14ac:dyDescent="0.5">
      <c r="A65" s="4">
        <v>40</v>
      </c>
      <c r="B65" s="7" t="s">
        <v>120</v>
      </c>
    </row>
    <row r="66" spans="1:3" ht="15.75" customHeight="1" x14ac:dyDescent="0.5">
      <c r="A66" s="4">
        <v>49</v>
      </c>
      <c r="B66" s="7" t="s">
        <v>120</v>
      </c>
    </row>
    <row r="67" spans="1:3" ht="15.75" customHeight="1" x14ac:dyDescent="0.5">
      <c r="A67" s="4">
        <v>36</v>
      </c>
      <c r="B67" s="7" t="s">
        <v>60</v>
      </c>
      <c r="C67" s="15">
        <f>AVERAGE(A67:A76)</f>
        <v>33.5</v>
      </c>
    </row>
    <row r="68" spans="1:3" ht="15.75" customHeight="1" x14ac:dyDescent="0.5">
      <c r="A68" s="4">
        <v>53</v>
      </c>
      <c r="B68" s="7" t="s">
        <v>60</v>
      </c>
    </row>
    <row r="69" spans="1:3" ht="15.75" customHeight="1" x14ac:dyDescent="0.5">
      <c r="A69" s="4">
        <v>55</v>
      </c>
      <c r="B69" s="7" t="s">
        <v>60</v>
      </c>
    </row>
    <row r="70" spans="1:3" ht="15.75" customHeight="1" x14ac:dyDescent="0.5">
      <c r="A70" s="4">
        <v>53</v>
      </c>
      <c r="B70" s="7" t="s">
        <v>60</v>
      </c>
    </row>
    <row r="71" spans="1:3" ht="15.75" customHeight="1" x14ac:dyDescent="0.5">
      <c r="A71" s="4">
        <v>24</v>
      </c>
      <c r="B71" s="7" t="s">
        <v>60</v>
      </c>
    </row>
    <row r="72" spans="1:3" ht="15.75" customHeight="1" x14ac:dyDescent="0.5">
      <c r="A72" s="4">
        <v>19</v>
      </c>
      <c r="B72" s="7" t="s">
        <v>60</v>
      </c>
    </row>
    <row r="73" spans="1:3" ht="15.75" customHeight="1" x14ac:dyDescent="0.5">
      <c r="A73" s="4">
        <v>41</v>
      </c>
      <c r="B73" s="7" t="s">
        <v>60</v>
      </c>
    </row>
    <row r="74" spans="1:3" ht="15.75" customHeight="1" x14ac:dyDescent="0.5">
      <c r="A74" s="4">
        <v>21</v>
      </c>
      <c r="B74" s="7" t="s">
        <v>60</v>
      </c>
    </row>
    <row r="75" spans="1:3" ht="15.75" customHeight="1" x14ac:dyDescent="0.5">
      <c r="A75" s="4">
        <v>24</v>
      </c>
      <c r="B75" s="7" t="s">
        <v>60</v>
      </c>
    </row>
    <row r="76" spans="1:3" ht="15.75" customHeight="1" x14ac:dyDescent="0.5">
      <c r="A76" s="4">
        <v>9</v>
      </c>
      <c r="B76" s="7" t="s">
        <v>60</v>
      </c>
    </row>
    <row r="77" spans="1:3" ht="15.75" customHeight="1" x14ac:dyDescent="0.5">
      <c r="A77" s="4">
        <v>139</v>
      </c>
      <c r="B77" s="7" t="s">
        <v>236</v>
      </c>
      <c r="C77" s="15">
        <f>A77</f>
        <v>139</v>
      </c>
    </row>
    <row r="78" spans="1:3" ht="15.75" customHeight="1" x14ac:dyDescent="0.5">
      <c r="A78" s="4">
        <v>67</v>
      </c>
      <c r="B78" s="7" t="s">
        <v>307</v>
      </c>
      <c r="C78" s="15">
        <f>AVERAGE(A78:A79)</f>
        <v>52</v>
      </c>
    </row>
    <row r="79" spans="1:3" ht="15.75" customHeight="1" x14ac:dyDescent="0.5">
      <c r="A79" s="4">
        <v>37</v>
      </c>
      <c r="B79" s="7" t="s">
        <v>307</v>
      </c>
    </row>
    <row r="80" spans="1:3" ht="15.75" customHeight="1" x14ac:dyDescent="0.5">
      <c r="A80" s="4">
        <v>163</v>
      </c>
      <c r="B80" s="7" t="s">
        <v>252</v>
      </c>
      <c r="C80" s="15">
        <f>A80</f>
        <v>163</v>
      </c>
    </row>
    <row r="81" spans="1:3" ht="15.75" customHeight="1" x14ac:dyDescent="0.5">
      <c r="A81" s="4">
        <v>133</v>
      </c>
      <c r="B81" s="7" t="s">
        <v>65</v>
      </c>
      <c r="C81" s="15">
        <f>AVERAGE(A81:A100)</f>
        <v>24.2</v>
      </c>
    </row>
    <row r="82" spans="1:3" ht="15.75" customHeight="1" x14ac:dyDescent="0.5">
      <c r="A82" s="4">
        <v>19</v>
      </c>
      <c r="B82" s="7" t="s">
        <v>65</v>
      </c>
    </row>
    <row r="83" spans="1:3" ht="15.75" customHeight="1" x14ac:dyDescent="0.5">
      <c r="A83" s="4">
        <v>19</v>
      </c>
      <c r="B83" s="7" t="s">
        <v>65</v>
      </c>
    </row>
    <row r="84" spans="1:3" ht="15.75" customHeight="1" x14ac:dyDescent="0.5">
      <c r="A84" s="4">
        <v>59</v>
      </c>
      <c r="B84" s="7" t="s">
        <v>65</v>
      </c>
    </row>
    <row r="85" spans="1:3" ht="15.75" customHeight="1" x14ac:dyDescent="0.5">
      <c r="A85" s="4">
        <v>42</v>
      </c>
      <c r="B85" s="7" t="s">
        <v>65</v>
      </c>
    </row>
    <row r="86" spans="1:3" ht="15.75" customHeight="1" x14ac:dyDescent="0.5">
      <c r="A86" s="4">
        <v>34</v>
      </c>
      <c r="B86" s="7" t="s">
        <v>65</v>
      </c>
    </row>
    <row r="87" spans="1:3" ht="15.75" customHeight="1" x14ac:dyDescent="0.5">
      <c r="A87" s="4">
        <v>4</v>
      </c>
      <c r="B87" s="7" t="s">
        <v>65</v>
      </c>
    </row>
    <row r="88" spans="1:3" ht="15.75" customHeight="1" x14ac:dyDescent="0.5">
      <c r="A88" s="4">
        <v>16</v>
      </c>
      <c r="B88" s="7" t="s">
        <v>65</v>
      </c>
    </row>
    <row r="89" spans="1:3" ht="15.75" customHeight="1" x14ac:dyDescent="0.5">
      <c r="A89" s="4">
        <v>28</v>
      </c>
      <c r="B89" s="7" t="s">
        <v>65</v>
      </c>
    </row>
    <row r="90" spans="1:3" ht="15.75" customHeight="1" x14ac:dyDescent="0.5">
      <c r="A90" s="4">
        <v>8</v>
      </c>
      <c r="B90" s="7" t="s">
        <v>65</v>
      </c>
    </row>
    <row r="91" spans="1:3" ht="15.75" customHeight="1" x14ac:dyDescent="0.5">
      <c r="A91" s="4">
        <v>40</v>
      </c>
      <c r="B91" s="7" t="s">
        <v>65</v>
      </c>
    </row>
    <row r="92" spans="1:3" ht="15.75" customHeight="1" x14ac:dyDescent="0.5">
      <c r="A92" s="4">
        <v>7</v>
      </c>
      <c r="B92" s="7" t="s">
        <v>65</v>
      </c>
    </row>
    <row r="93" spans="1:3" ht="15.75" customHeight="1" x14ac:dyDescent="0.5">
      <c r="A93" s="4">
        <v>6</v>
      </c>
      <c r="B93" s="7" t="s">
        <v>65</v>
      </c>
    </row>
    <row r="94" spans="1:3" ht="15.75" customHeight="1" x14ac:dyDescent="0.5">
      <c r="A94" s="4">
        <v>19</v>
      </c>
      <c r="B94" s="7" t="s">
        <v>65</v>
      </c>
    </row>
    <row r="95" spans="1:3" ht="15.75" customHeight="1" x14ac:dyDescent="0.5">
      <c r="A95" s="4">
        <v>8</v>
      </c>
      <c r="B95" s="7" t="s">
        <v>65</v>
      </c>
    </row>
    <row r="96" spans="1:3" ht="15.75" customHeight="1" x14ac:dyDescent="0.5">
      <c r="A96" s="4">
        <v>10</v>
      </c>
      <c r="B96" s="7" t="s">
        <v>65</v>
      </c>
    </row>
    <row r="97" spans="1:3" ht="15.75" customHeight="1" x14ac:dyDescent="0.5">
      <c r="A97" s="4">
        <v>10</v>
      </c>
      <c r="B97" s="7" t="s">
        <v>65</v>
      </c>
    </row>
    <row r="98" spans="1:3" ht="15.75" customHeight="1" x14ac:dyDescent="0.5">
      <c r="A98" s="4">
        <v>7</v>
      </c>
      <c r="B98" s="7" t="s">
        <v>65</v>
      </c>
    </row>
    <row r="99" spans="1:3" ht="15.75" customHeight="1" x14ac:dyDescent="0.5">
      <c r="A99" s="4">
        <v>6</v>
      </c>
      <c r="B99" s="7" t="s">
        <v>65</v>
      </c>
    </row>
    <row r="100" spans="1:3" ht="15.75" customHeight="1" x14ac:dyDescent="0.5">
      <c r="A100" s="4">
        <v>9</v>
      </c>
      <c r="B100" s="7" t="s">
        <v>65</v>
      </c>
    </row>
    <row r="101" spans="1:3" ht="15.75" customHeight="1" x14ac:dyDescent="0.5">
      <c r="A101" s="4">
        <v>94</v>
      </c>
      <c r="B101" s="7" t="s">
        <v>153</v>
      </c>
      <c r="C101" s="15">
        <f>A101</f>
        <v>94</v>
      </c>
    </row>
    <row r="102" spans="1:3" ht="15.75" customHeight="1" x14ac:dyDescent="0.5">
      <c r="A102" s="4">
        <v>192</v>
      </c>
      <c r="B102" s="7" t="s">
        <v>118</v>
      </c>
      <c r="C102" s="15">
        <f>AVERAGE(A102:A105)</f>
        <v>82.25</v>
      </c>
    </row>
    <row r="103" spans="1:3" ht="15.75" customHeight="1" x14ac:dyDescent="0.5">
      <c r="A103" s="4">
        <v>46</v>
      </c>
      <c r="B103" s="7" t="s">
        <v>118</v>
      </c>
    </row>
    <row r="104" spans="1:3" ht="15.75" customHeight="1" x14ac:dyDescent="0.5">
      <c r="A104" s="4">
        <v>43</v>
      </c>
      <c r="B104" s="7" t="s">
        <v>118</v>
      </c>
    </row>
    <row r="105" spans="1:3" ht="15.75" customHeight="1" x14ac:dyDescent="0.5">
      <c r="A105" s="4">
        <v>48</v>
      </c>
      <c r="B105" s="7" t="s">
        <v>118</v>
      </c>
    </row>
    <row r="106" spans="1:3" ht="15.75" customHeight="1" x14ac:dyDescent="0.5">
      <c r="A106" s="4">
        <v>158</v>
      </c>
      <c r="B106" s="7" t="s">
        <v>76</v>
      </c>
      <c r="C106" s="15">
        <f>AVERAGE(A106:A108)</f>
        <v>97.666666666666671</v>
      </c>
    </row>
    <row r="107" spans="1:3" ht="15.75" customHeight="1" x14ac:dyDescent="0.5">
      <c r="A107" s="4">
        <v>70</v>
      </c>
      <c r="B107" s="7" t="s">
        <v>76</v>
      </c>
    </row>
    <row r="108" spans="1:3" ht="15.75" customHeight="1" x14ac:dyDescent="0.5">
      <c r="A108" s="4">
        <v>65</v>
      </c>
      <c r="B108" s="7" t="s">
        <v>76</v>
      </c>
    </row>
    <row r="109" spans="1:3" ht="15.75" customHeight="1" x14ac:dyDescent="0.5">
      <c r="A109" s="4">
        <v>126</v>
      </c>
      <c r="B109" s="7" t="s">
        <v>37</v>
      </c>
      <c r="C109" s="15">
        <f>AVERAGE(A109:A119)</f>
        <v>43.272727272727273</v>
      </c>
    </row>
    <row r="110" spans="1:3" ht="15.75" customHeight="1" x14ac:dyDescent="0.5">
      <c r="A110" s="4">
        <v>55</v>
      </c>
      <c r="B110" s="7" t="s">
        <v>37</v>
      </c>
    </row>
    <row r="111" spans="1:3" ht="15.75" customHeight="1" x14ac:dyDescent="0.5">
      <c r="A111" s="4">
        <v>32</v>
      </c>
      <c r="B111" s="7" t="s">
        <v>37</v>
      </c>
    </row>
    <row r="112" spans="1:3" ht="15.75" customHeight="1" x14ac:dyDescent="0.5">
      <c r="A112" s="4">
        <v>28</v>
      </c>
      <c r="B112" s="7" t="s">
        <v>37</v>
      </c>
    </row>
    <row r="113" spans="1:3" ht="15.75" customHeight="1" x14ac:dyDescent="0.5">
      <c r="A113" s="4">
        <v>12</v>
      </c>
      <c r="B113" s="7" t="s">
        <v>37</v>
      </c>
    </row>
    <row r="114" spans="1:3" ht="15.75" customHeight="1" x14ac:dyDescent="0.5">
      <c r="A114" s="4">
        <v>58</v>
      </c>
      <c r="B114" s="7" t="s">
        <v>37</v>
      </c>
    </row>
    <row r="115" spans="1:3" ht="15.75" customHeight="1" x14ac:dyDescent="0.5">
      <c r="A115" s="4">
        <v>38</v>
      </c>
      <c r="B115" s="7" t="s">
        <v>37</v>
      </c>
    </row>
    <row r="116" spans="1:3" ht="15.75" customHeight="1" x14ac:dyDescent="0.5">
      <c r="A116" s="4">
        <v>26</v>
      </c>
      <c r="B116" s="7" t="s">
        <v>37</v>
      </c>
    </row>
    <row r="117" spans="1:3" ht="15.75" customHeight="1" x14ac:dyDescent="0.5">
      <c r="A117" s="4">
        <v>48</v>
      </c>
      <c r="B117" s="7" t="s">
        <v>37</v>
      </c>
    </row>
    <row r="118" spans="1:3" ht="15.75" customHeight="1" x14ac:dyDescent="0.5">
      <c r="A118" s="4">
        <v>23</v>
      </c>
      <c r="B118" s="7" t="s">
        <v>37</v>
      </c>
    </row>
    <row r="119" spans="1:3" ht="15.75" customHeight="1" x14ac:dyDescent="0.5">
      <c r="A119" s="4">
        <v>30</v>
      </c>
      <c r="B119" s="7" t="s">
        <v>37</v>
      </c>
    </row>
    <row r="120" spans="1:3" ht="15.75" customHeight="1" x14ac:dyDescent="0.5">
      <c r="A120" s="4">
        <v>57</v>
      </c>
      <c r="B120" s="7" t="s">
        <v>139</v>
      </c>
      <c r="C120" s="15">
        <f>AVERAGE(A120:A123)</f>
        <v>66.75</v>
      </c>
    </row>
    <row r="121" spans="1:3" ht="15.75" customHeight="1" x14ac:dyDescent="0.5">
      <c r="A121" s="4">
        <v>93</v>
      </c>
      <c r="B121" s="7" t="s">
        <v>139</v>
      </c>
    </row>
    <row r="122" spans="1:3" ht="15.75" customHeight="1" x14ac:dyDescent="0.5">
      <c r="A122" s="4">
        <v>72</v>
      </c>
      <c r="B122" s="7" t="s">
        <v>139</v>
      </c>
    </row>
    <row r="123" spans="1:3" ht="15.75" customHeight="1" x14ac:dyDescent="0.5">
      <c r="A123" s="4">
        <v>45</v>
      </c>
      <c r="B123" s="7" t="s">
        <v>139</v>
      </c>
    </row>
    <row r="124" spans="1:3" ht="15.75" customHeight="1" x14ac:dyDescent="0.5">
      <c r="A124" s="4">
        <v>83</v>
      </c>
      <c r="B124" s="7" t="s">
        <v>205</v>
      </c>
      <c r="C124" s="15">
        <f>A124</f>
        <v>83</v>
      </c>
    </row>
    <row r="125" spans="1:3" ht="15.75" customHeight="1" x14ac:dyDescent="0.5">
      <c r="A125" s="4">
        <v>85</v>
      </c>
      <c r="B125" s="7" t="s">
        <v>91</v>
      </c>
      <c r="C125" s="15">
        <f>A125</f>
        <v>85</v>
      </c>
    </row>
    <row r="126" spans="1:3" ht="15.75" customHeight="1" x14ac:dyDescent="0.5">
      <c r="A126" s="4">
        <v>3</v>
      </c>
      <c r="B126" s="7" t="s">
        <v>25</v>
      </c>
      <c r="C126" s="15">
        <f>AVERAGE(A126:A147)</f>
        <v>15.5</v>
      </c>
    </row>
    <row r="127" spans="1:3" ht="15.75" customHeight="1" x14ac:dyDescent="0.5">
      <c r="A127" s="4">
        <v>50</v>
      </c>
      <c r="B127" s="7" t="s">
        <v>25</v>
      </c>
    </row>
    <row r="128" spans="1:3" ht="15.75" customHeight="1" x14ac:dyDescent="0.5">
      <c r="A128" s="4">
        <v>10</v>
      </c>
      <c r="B128" s="7" t="s">
        <v>25</v>
      </c>
    </row>
    <row r="129" spans="1:2" ht="15.75" customHeight="1" x14ac:dyDescent="0.5">
      <c r="A129" s="4">
        <v>16</v>
      </c>
      <c r="B129" s="7" t="s">
        <v>25</v>
      </c>
    </row>
    <row r="130" spans="1:2" ht="15.75" customHeight="1" x14ac:dyDescent="0.5">
      <c r="A130" s="4">
        <v>17</v>
      </c>
      <c r="B130" s="7" t="s">
        <v>25</v>
      </c>
    </row>
    <row r="131" spans="1:2" ht="15.75" customHeight="1" x14ac:dyDescent="0.5">
      <c r="A131" s="4">
        <v>10</v>
      </c>
      <c r="B131" s="7" t="s">
        <v>25</v>
      </c>
    </row>
    <row r="132" spans="1:2" ht="15.75" customHeight="1" x14ac:dyDescent="0.5">
      <c r="A132" s="4">
        <v>14</v>
      </c>
      <c r="B132" s="7" t="s">
        <v>25</v>
      </c>
    </row>
    <row r="133" spans="1:2" ht="15.75" customHeight="1" x14ac:dyDescent="0.5">
      <c r="A133" s="4">
        <v>11</v>
      </c>
      <c r="B133" s="7" t="s">
        <v>25</v>
      </c>
    </row>
    <row r="134" spans="1:2" ht="15.75" customHeight="1" x14ac:dyDescent="0.5">
      <c r="A134" s="4">
        <v>13</v>
      </c>
      <c r="B134" s="7" t="s">
        <v>25</v>
      </c>
    </row>
    <row r="135" spans="1:2" ht="15.75" customHeight="1" x14ac:dyDescent="0.5">
      <c r="A135" s="4">
        <v>37</v>
      </c>
      <c r="B135" s="7" t="s">
        <v>25</v>
      </c>
    </row>
    <row r="136" spans="1:2" ht="15.75" customHeight="1" x14ac:dyDescent="0.5">
      <c r="A136" s="4">
        <v>15</v>
      </c>
      <c r="B136" s="7" t="s">
        <v>25</v>
      </c>
    </row>
    <row r="137" spans="1:2" ht="15.75" customHeight="1" x14ac:dyDescent="0.5">
      <c r="A137" s="4">
        <v>21</v>
      </c>
      <c r="B137" s="7" t="s">
        <v>25</v>
      </c>
    </row>
    <row r="138" spans="1:2" ht="15.75" customHeight="1" x14ac:dyDescent="0.5">
      <c r="A138" s="4">
        <v>26</v>
      </c>
      <c r="B138" s="7" t="s">
        <v>25</v>
      </c>
    </row>
    <row r="139" spans="1:2" ht="15.75" customHeight="1" x14ac:dyDescent="0.5">
      <c r="A139" s="4">
        <v>2</v>
      </c>
      <c r="B139" s="7" t="s">
        <v>25</v>
      </c>
    </row>
    <row r="140" spans="1:2" ht="15.75" customHeight="1" x14ac:dyDescent="0.5">
      <c r="A140" s="4">
        <v>25</v>
      </c>
      <c r="B140" s="7" t="s">
        <v>25</v>
      </c>
    </row>
    <row r="141" spans="1:2" ht="15.75" customHeight="1" x14ac:dyDescent="0.5">
      <c r="A141" s="4">
        <v>22</v>
      </c>
      <c r="B141" s="7" t="s">
        <v>25</v>
      </c>
    </row>
    <row r="142" spans="1:2" ht="15.75" customHeight="1" x14ac:dyDescent="0.5">
      <c r="A142" s="4">
        <v>8</v>
      </c>
      <c r="B142" s="7" t="s">
        <v>25</v>
      </c>
    </row>
    <row r="143" spans="1:2" ht="15.75" customHeight="1" x14ac:dyDescent="0.5">
      <c r="A143" s="4">
        <v>9</v>
      </c>
      <c r="B143" s="7" t="s">
        <v>25</v>
      </c>
    </row>
    <row r="144" spans="1:2" ht="15.75" customHeight="1" x14ac:dyDescent="0.5">
      <c r="A144" s="4">
        <v>10</v>
      </c>
      <c r="B144" s="7" t="s">
        <v>25</v>
      </c>
    </row>
    <row r="145" spans="1:3" ht="15.75" customHeight="1" x14ac:dyDescent="0.5">
      <c r="A145" s="4">
        <v>9</v>
      </c>
      <c r="B145" s="7" t="s">
        <v>25</v>
      </c>
    </row>
    <row r="146" spans="1:3" ht="15.75" customHeight="1" x14ac:dyDescent="0.5">
      <c r="A146" s="4">
        <v>7</v>
      </c>
      <c r="B146" s="7" t="s">
        <v>25</v>
      </c>
    </row>
    <row r="147" spans="1:3" ht="15.75" customHeight="1" x14ac:dyDescent="0.5">
      <c r="A147" s="4">
        <v>6</v>
      </c>
      <c r="B147" s="7" t="s">
        <v>25</v>
      </c>
    </row>
    <row r="148" spans="1:3" ht="15.75" customHeight="1" x14ac:dyDescent="0.5">
      <c r="A148" s="4">
        <v>39</v>
      </c>
      <c r="B148" s="7" t="s">
        <v>45</v>
      </c>
      <c r="C148" s="15">
        <f>AVERAGE(A148:A152)</f>
        <v>44.6</v>
      </c>
    </row>
    <row r="149" spans="1:3" ht="15.75" customHeight="1" x14ac:dyDescent="0.5">
      <c r="A149" s="4">
        <v>87</v>
      </c>
      <c r="B149" s="7" t="s">
        <v>45</v>
      </c>
    </row>
    <row r="150" spans="1:3" ht="15.75" customHeight="1" x14ac:dyDescent="0.5">
      <c r="A150" s="4">
        <v>37</v>
      </c>
      <c r="B150" s="7" t="s">
        <v>45</v>
      </c>
    </row>
    <row r="151" spans="1:3" ht="15.75" customHeight="1" x14ac:dyDescent="0.5">
      <c r="A151" s="4">
        <v>18</v>
      </c>
      <c r="B151" s="7" t="s">
        <v>45</v>
      </c>
    </row>
    <row r="152" spans="1:3" ht="15.75" customHeight="1" x14ac:dyDescent="0.5">
      <c r="A152" s="4">
        <v>42</v>
      </c>
      <c r="B152" s="7" t="s">
        <v>45</v>
      </c>
    </row>
    <row r="153" spans="1:3" ht="15.75" customHeight="1" x14ac:dyDescent="0.5">
      <c r="A153" s="4">
        <v>131</v>
      </c>
      <c r="B153" s="7" t="s">
        <v>82</v>
      </c>
      <c r="C153" s="15">
        <f>AVERAGE(A153:A162)</f>
        <v>50.3</v>
      </c>
    </row>
    <row r="154" spans="1:3" ht="15.75" customHeight="1" x14ac:dyDescent="0.5">
      <c r="A154" s="4">
        <v>81</v>
      </c>
      <c r="B154" s="7" t="s">
        <v>82</v>
      </c>
    </row>
    <row r="155" spans="1:3" ht="15.75" customHeight="1" x14ac:dyDescent="0.5">
      <c r="A155" s="4">
        <v>31</v>
      </c>
      <c r="B155" s="7" t="s">
        <v>82</v>
      </c>
    </row>
    <row r="156" spans="1:3" ht="15.75" customHeight="1" x14ac:dyDescent="0.5">
      <c r="A156" s="4">
        <v>76</v>
      </c>
      <c r="B156" s="7" t="s">
        <v>82</v>
      </c>
    </row>
    <row r="157" spans="1:3" ht="15.75" customHeight="1" x14ac:dyDescent="0.5">
      <c r="A157" s="4">
        <v>30</v>
      </c>
      <c r="B157" s="7" t="s">
        <v>82</v>
      </c>
    </row>
    <row r="158" spans="1:3" ht="15.75" customHeight="1" x14ac:dyDescent="0.5">
      <c r="A158" s="4">
        <v>52</v>
      </c>
      <c r="B158" s="7" t="s">
        <v>82</v>
      </c>
    </row>
    <row r="159" spans="1:3" ht="15.75" customHeight="1" x14ac:dyDescent="0.5">
      <c r="A159" s="4">
        <v>27</v>
      </c>
      <c r="B159" s="7" t="s">
        <v>82</v>
      </c>
    </row>
    <row r="160" spans="1:3" ht="15.75" customHeight="1" x14ac:dyDescent="0.5">
      <c r="A160" s="4">
        <v>34</v>
      </c>
      <c r="B160" s="7" t="s">
        <v>82</v>
      </c>
    </row>
    <row r="161" spans="1:3" ht="15.75" customHeight="1" x14ac:dyDescent="0.5">
      <c r="A161" s="4">
        <v>26</v>
      </c>
      <c r="B161" s="7" t="s">
        <v>82</v>
      </c>
    </row>
    <row r="162" spans="1:3" ht="15.75" customHeight="1" x14ac:dyDescent="0.5">
      <c r="A162" s="4">
        <v>15</v>
      </c>
      <c r="B162" s="7" t="s">
        <v>82</v>
      </c>
    </row>
    <row r="163" spans="1:3" ht="15.75" customHeight="1" x14ac:dyDescent="0.5">
      <c r="A163" s="4">
        <v>154</v>
      </c>
      <c r="B163" s="7" t="s">
        <v>246</v>
      </c>
      <c r="C163" s="15">
        <f t="shared" ref="C163:C165" si="0">A163</f>
        <v>154</v>
      </c>
    </row>
    <row r="164" spans="1:3" ht="15.75" customHeight="1" x14ac:dyDescent="0.5">
      <c r="A164" s="4">
        <v>197</v>
      </c>
      <c r="B164" s="7" t="s">
        <v>280</v>
      </c>
      <c r="C164" s="15">
        <f t="shared" si="0"/>
        <v>197</v>
      </c>
    </row>
    <row r="165" spans="1:3" ht="15.75" customHeight="1" x14ac:dyDescent="0.5">
      <c r="A165" s="4">
        <v>173</v>
      </c>
      <c r="B165" s="7" t="s">
        <v>262</v>
      </c>
      <c r="C165" s="15">
        <f t="shared" si="0"/>
        <v>173</v>
      </c>
    </row>
    <row r="166" spans="1:3" ht="15.75" customHeight="1" x14ac:dyDescent="0.5">
      <c r="A166" s="4">
        <v>10</v>
      </c>
      <c r="B166" s="7" t="s">
        <v>19</v>
      </c>
      <c r="C166" s="15">
        <f>AVERAGE(A166:A187)</f>
        <v>10.045454545454545</v>
      </c>
    </row>
    <row r="167" spans="1:3" ht="15.75" customHeight="1" x14ac:dyDescent="0.5">
      <c r="A167" s="4">
        <v>10</v>
      </c>
      <c r="B167" s="7" t="s">
        <v>19</v>
      </c>
    </row>
    <row r="168" spans="1:3" ht="15.75" customHeight="1" x14ac:dyDescent="0.5">
      <c r="A168" s="4">
        <v>2</v>
      </c>
      <c r="B168" s="7" t="s">
        <v>19</v>
      </c>
    </row>
    <row r="169" spans="1:3" ht="15.75" customHeight="1" x14ac:dyDescent="0.5">
      <c r="A169" s="4">
        <v>8</v>
      </c>
      <c r="B169" s="7" t="s">
        <v>19</v>
      </c>
    </row>
    <row r="170" spans="1:3" ht="15.75" customHeight="1" x14ac:dyDescent="0.5">
      <c r="A170" s="4">
        <v>7</v>
      </c>
      <c r="B170" s="7" t="s">
        <v>19</v>
      </c>
    </row>
    <row r="171" spans="1:3" ht="15.75" customHeight="1" x14ac:dyDescent="0.5">
      <c r="A171" s="4">
        <v>25</v>
      </c>
      <c r="B171" s="7" t="s">
        <v>19</v>
      </c>
    </row>
    <row r="172" spans="1:3" ht="15.75" customHeight="1" x14ac:dyDescent="0.5">
      <c r="A172" s="4">
        <v>20</v>
      </c>
      <c r="B172" s="7" t="s">
        <v>19</v>
      </c>
    </row>
    <row r="173" spans="1:3" ht="15.75" customHeight="1" x14ac:dyDescent="0.5">
      <c r="A173" s="4">
        <v>7</v>
      </c>
      <c r="B173" s="7" t="s">
        <v>19</v>
      </c>
    </row>
    <row r="174" spans="1:3" ht="15.75" customHeight="1" x14ac:dyDescent="0.5">
      <c r="A174" s="4">
        <v>8</v>
      </c>
      <c r="B174" s="7" t="s">
        <v>19</v>
      </c>
    </row>
    <row r="175" spans="1:3" ht="15.75" customHeight="1" x14ac:dyDescent="0.5">
      <c r="A175" s="4">
        <v>9</v>
      </c>
      <c r="B175" s="7" t="s">
        <v>19</v>
      </c>
    </row>
    <row r="176" spans="1:3" ht="15.75" customHeight="1" x14ac:dyDescent="0.5">
      <c r="A176" s="4">
        <v>7</v>
      </c>
      <c r="B176" s="7" t="s">
        <v>19</v>
      </c>
    </row>
    <row r="177" spans="1:3" ht="15.75" customHeight="1" x14ac:dyDescent="0.5">
      <c r="A177" s="4">
        <v>9</v>
      </c>
      <c r="B177" s="7" t="s">
        <v>19</v>
      </c>
    </row>
    <row r="178" spans="1:3" ht="15.75" customHeight="1" x14ac:dyDescent="0.5">
      <c r="A178" s="4">
        <v>16</v>
      </c>
      <c r="B178" s="7" t="s">
        <v>19</v>
      </c>
    </row>
    <row r="179" spans="1:3" ht="15.75" customHeight="1" x14ac:dyDescent="0.5">
      <c r="A179" s="4">
        <v>10</v>
      </c>
      <c r="B179" s="7" t="s">
        <v>19</v>
      </c>
    </row>
    <row r="180" spans="1:3" ht="15.75" customHeight="1" x14ac:dyDescent="0.5">
      <c r="A180" s="4">
        <v>18</v>
      </c>
      <c r="B180" s="7" t="s">
        <v>19</v>
      </c>
    </row>
    <row r="181" spans="1:3" ht="15.75" customHeight="1" x14ac:dyDescent="0.5">
      <c r="A181" s="4">
        <v>13</v>
      </c>
      <c r="B181" s="7" t="s">
        <v>19</v>
      </c>
    </row>
    <row r="182" spans="1:3" ht="15.75" customHeight="1" x14ac:dyDescent="0.5">
      <c r="A182" s="4">
        <v>9</v>
      </c>
      <c r="B182" s="7" t="s">
        <v>19</v>
      </c>
    </row>
    <row r="183" spans="1:3" ht="15.75" customHeight="1" x14ac:dyDescent="0.5">
      <c r="A183" s="4">
        <v>7</v>
      </c>
      <c r="B183" s="7" t="s">
        <v>19</v>
      </c>
    </row>
    <row r="184" spans="1:3" ht="15.75" customHeight="1" x14ac:dyDescent="0.5">
      <c r="A184" s="4">
        <v>6</v>
      </c>
      <c r="B184" s="7" t="s">
        <v>19</v>
      </c>
    </row>
    <row r="185" spans="1:3" ht="15.75" customHeight="1" x14ac:dyDescent="0.5">
      <c r="A185" s="4">
        <v>9</v>
      </c>
      <c r="B185" s="7" t="s">
        <v>19</v>
      </c>
    </row>
    <row r="186" spans="1:3" ht="15.75" customHeight="1" x14ac:dyDescent="0.5">
      <c r="A186" s="4">
        <v>7</v>
      </c>
      <c r="B186" s="7" t="s">
        <v>19</v>
      </c>
    </row>
    <row r="187" spans="1:3" ht="15.75" customHeight="1" x14ac:dyDescent="0.5">
      <c r="A187" s="4">
        <v>4</v>
      </c>
      <c r="B187" s="7" t="s">
        <v>19</v>
      </c>
    </row>
    <row r="188" spans="1:3" ht="15.75" customHeight="1" x14ac:dyDescent="0.5">
      <c r="A188" s="4">
        <v>130</v>
      </c>
      <c r="B188" s="7" t="s">
        <v>232</v>
      </c>
      <c r="C188" s="15">
        <f>A188</f>
        <v>130</v>
      </c>
    </row>
    <row r="189" spans="1:3" ht="15.75" customHeight="1" x14ac:dyDescent="0.5">
      <c r="A189" s="4">
        <v>15</v>
      </c>
      <c r="B189" s="7" t="s">
        <v>348</v>
      </c>
      <c r="C189" s="15">
        <f>AVERAGE(A189:A205)</f>
        <v>13.588235294117647</v>
      </c>
    </row>
    <row r="190" spans="1:3" ht="15.75" customHeight="1" x14ac:dyDescent="0.5">
      <c r="A190" s="4">
        <v>17</v>
      </c>
      <c r="B190" s="7" t="s">
        <v>348</v>
      </c>
    </row>
    <row r="191" spans="1:3" ht="15.75" customHeight="1" x14ac:dyDescent="0.5">
      <c r="A191" s="4">
        <v>12</v>
      </c>
      <c r="B191" s="7" t="s">
        <v>348</v>
      </c>
    </row>
    <row r="192" spans="1:3" ht="15.75" customHeight="1" x14ac:dyDescent="0.5">
      <c r="A192" s="4">
        <v>17</v>
      </c>
      <c r="B192" s="7" t="s">
        <v>348</v>
      </c>
    </row>
    <row r="193" spans="1:3" ht="15.75" customHeight="1" x14ac:dyDescent="0.5">
      <c r="A193" s="4">
        <v>14</v>
      </c>
      <c r="B193" s="7" t="s">
        <v>348</v>
      </c>
    </row>
    <row r="194" spans="1:3" ht="15.75" customHeight="1" x14ac:dyDescent="0.5">
      <c r="A194" s="4">
        <v>7</v>
      </c>
      <c r="B194" s="7" t="s">
        <v>348</v>
      </c>
    </row>
    <row r="195" spans="1:3" ht="15.75" customHeight="1" x14ac:dyDescent="0.5">
      <c r="A195" s="4">
        <v>20</v>
      </c>
      <c r="B195" s="7" t="s">
        <v>348</v>
      </c>
    </row>
    <row r="196" spans="1:3" ht="15.75" customHeight="1" x14ac:dyDescent="0.5">
      <c r="A196" s="4">
        <v>18</v>
      </c>
      <c r="B196" s="7" t="s">
        <v>348</v>
      </c>
    </row>
    <row r="197" spans="1:3" ht="15.75" customHeight="1" x14ac:dyDescent="0.5">
      <c r="A197" s="4">
        <v>16</v>
      </c>
      <c r="B197" s="7" t="s">
        <v>348</v>
      </c>
    </row>
    <row r="198" spans="1:3" ht="15.75" customHeight="1" x14ac:dyDescent="0.5">
      <c r="A198" s="4">
        <v>6</v>
      </c>
      <c r="B198" s="7" t="s">
        <v>348</v>
      </c>
    </row>
    <row r="199" spans="1:3" ht="15.75" customHeight="1" x14ac:dyDescent="0.5">
      <c r="A199" s="4">
        <v>20</v>
      </c>
      <c r="B199" s="7" t="s">
        <v>348</v>
      </c>
    </row>
    <row r="200" spans="1:3" ht="15.75" customHeight="1" x14ac:dyDescent="0.5">
      <c r="A200" s="4">
        <v>7</v>
      </c>
      <c r="B200" s="7" t="s">
        <v>348</v>
      </c>
    </row>
    <row r="201" spans="1:3" ht="15.75" customHeight="1" x14ac:dyDescent="0.5">
      <c r="A201" s="4">
        <v>24</v>
      </c>
      <c r="B201" s="7" t="s">
        <v>348</v>
      </c>
    </row>
    <row r="202" spans="1:3" ht="15.75" customHeight="1" x14ac:dyDescent="0.5">
      <c r="A202" s="4">
        <v>9</v>
      </c>
      <c r="B202" s="7" t="s">
        <v>348</v>
      </c>
    </row>
    <row r="203" spans="1:3" ht="15.75" customHeight="1" x14ac:dyDescent="0.5">
      <c r="A203" s="4">
        <v>11</v>
      </c>
      <c r="B203" s="7" t="s">
        <v>348</v>
      </c>
    </row>
    <row r="204" spans="1:3" ht="15.75" customHeight="1" x14ac:dyDescent="0.5">
      <c r="A204" s="4">
        <v>11</v>
      </c>
      <c r="B204" s="7" t="s">
        <v>348</v>
      </c>
    </row>
    <row r="205" spans="1:3" ht="15.75" customHeight="1" x14ac:dyDescent="0.5">
      <c r="A205" s="4">
        <v>7</v>
      </c>
      <c r="B205" s="7" t="s">
        <v>348</v>
      </c>
    </row>
    <row r="206" spans="1:3" ht="15.75" customHeight="1" x14ac:dyDescent="0.5">
      <c r="A206" s="4">
        <v>106</v>
      </c>
      <c r="B206" s="7" t="s">
        <v>178</v>
      </c>
      <c r="C206" s="15">
        <f>AVERAGE(A206:A207)</f>
        <v>73</v>
      </c>
    </row>
    <row r="207" spans="1:3" ht="15.75" customHeight="1" x14ac:dyDescent="0.5">
      <c r="A207" s="4">
        <v>40</v>
      </c>
      <c r="B207" s="7" t="s">
        <v>178</v>
      </c>
    </row>
    <row r="208" spans="1:3" ht="15.75" customHeight="1" x14ac:dyDescent="0.5">
      <c r="A208" s="4">
        <v>85</v>
      </c>
      <c r="B208" s="7" t="s">
        <v>207</v>
      </c>
      <c r="C208" s="15">
        <f>AVERAGE(A208:A209)</f>
        <v>67</v>
      </c>
    </row>
    <row r="209" spans="1:3" ht="15.75" customHeight="1" x14ac:dyDescent="0.5">
      <c r="A209" s="4">
        <v>49</v>
      </c>
      <c r="B209" s="7" t="s">
        <v>207</v>
      </c>
    </row>
    <row r="210" spans="1:3" ht="15.75" customHeight="1" x14ac:dyDescent="0.5">
      <c r="A210" s="4">
        <v>122</v>
      </c>
      <c r="B210" s="7" t="s">
        <v>228</v>
      </c>
      <c r="C210" s="15">
        <f>A210</f>
        <v>122</v>
      </c>
    </row>
    <row r="211" spans="1:3" ht="15.75" customHeight="1" x14ac:dyDescent="0.5">
      <c r="A211" s="4">
        <v>91</v>
      </c>
      <c r="B211" s="7" t="s">
        <v>141</v>
      </c>
      <c r="C211" s="15">
        <f>AVERAGE(A211:A212)</f>
        <v>83.5</v>
      </c>
    </row>
    <row r="212" spans="1:3" ht="15.75" customHeight="1" x14ac:dyDescent="0.5">
      <c r="A212" s="4">
        <v>76</v>
      </c>
      <c r="B212" s="7" t="s">
        <v>141</v>
      </c>
    </row>
    <row r="213" spans="1:3" ht="15.75" customHeight="1" x14ac:dyDescent="0.5">
      <c r="A213" s="4">
        <v>96</v>
      </c>
      <c r="B213" s="7" t="s">
        <v>87</v>
      </c>
      <c r="C213" s="15">
        <f>AVERAGE(A213:A217)</f>
        <v>51.8</v>
      </c>
    </row>
    <row r="214" spans="1:3" ht="15.75" customHeight="1" x14ac:dyDescent="0.5">
      <c r="A214" s="4">
        <v>47</v>
      </c>
      <c r="B214" s="7" t="s">
        <v>87</v>
      </c>
    </row>
    <row r="215" spans="1:3" ht="15.75" customHeight="1" x14ac:dyDescent="0.5">
      <c r="A215" s="4">
        <v>81</v>
      </c>
      <c r="B215" s="7" t="s">
        <v>87</v>
      </c>
    </row>
    <row r="216" spans="1:3" ht="15.75" customHeight="1" x14ac:dyDescent="0.5">
      <c r="A216" s="4">
        <v>10</v>
      </c>
      <c r="B216" s="7" t="s">
        <v>87</v>
      </c>
    </row>
    <row r="217" spans="1:3" ht="15.75" customHeight="1" x14ac:dyDescent="0.5">
      <c r="A217" s="4">
        <v>25</v>
      </c>
      <c r="B217" s="7" t="s">
        <v>87</v>
      </c>
    </row>
    <row r="218" spans="1:3" ht="15.75" customHeight="1" x14ac:dyDescent="0.5">
      <c r="A218" s="4">
        <v>104</v>
      </c>
      <c r="B218" s="7" t="s">
        <v>81</v>
      </c>
      <c r="C218" s="15">
        <f>AVERAGE(A218:A221)</f>
        <v>76.75</v>
      </c>
    </row>
    <row r="219" spans="1:3" ht="15.75" customHeight="1" x14ac:dyDescent="0.5">
      <c r="A219" s="4">
        <v>75</v>
      </c>
      <c r="B219" s="7" t="s">
        <v>81</v>
      </c>
    </row>
    <row r="220" spans="1:3" ht="15.75" customHeight="1" x14ac:dyDescent="0.5">
      <c r="A220" s="4">
        <v>95</v>
      </c>
      <c r="B220" s="7" t="s">
        <v>81</v>
      </c>
    </row>
    <row r="221" spans="1:3" ht="15.75" customHeight="1" x14ac:dyDescent="0.5">
      <c r="A221" s="4">
        <v>33</v>
      </c>
      <c r="B221" s="7" t="s">
        <v>81</v>
      </c>
    </row>
    <row r="222" spans="1:3" ht="15.75" customHeight="1" x14ac:dyDescent="0.5">
      <c r="A222" s="4">
        <v>105</v>
      </c>
      <c r="B222" s="7" t="s">
        <v>217</v>
      </c>
      <c r="C222" s="15">
        <f t="shared" ref="C222:C223" si="1">A222</f>
        <v>105</v>
      </c>
    </row>
    <row r="223" spans="1:3" ht="15.75" customHeight="1" x14ac:dyDescent="0.5">
      <c r="A223" s="4">
        <v>23</v>
      </c>
      <c r="B223" s="7" t="s">
        <v>321</v>
      </c>
      <c r="C223" s="15">
        <f t="shared" si="1"/>
        <v>23</v>
      </c>
    </row>
    <row r="224" spans="1:3" ht="15.75" customHeight="1" x14ac:dyDescent="0.5">
      <c r="A224" s="4">
        <v>136</v>
      </c>
      <c r="B224" s="7" t="s">
        <v>54</v>
      </c>
      <c r="C224" s="15">
        <f>AVERAGE(A224:A225)</f>
        <v>91.5</v>
      </c>
    </row>
    <row r="225" spans="1:3" ht="15.75" customHeight="1" x14ac:dyDescent="0.5">
      <c r="A225" s="4">
        <v>47</v>
      </c>
      <c r="B225" s="7" t="s">
        <v>54</v>
      </c>
    </row>
    <row r="226" spans="1:3" ht="15.75" customHeight="1" x14ac:dyDescent="0.5">
      <c r="A226" s="4">
        <v>141</v>
      </c>
      <c r="B226" s="7" t="s">
        <v>237</v>
      </c>
      <c r="C226" s="15">
        <f t="shared" ref="C226:C229" si="2">A226</f>
        <v>141</v>
      </c>
    </row>
    <row r="227" spans="1:3" ht="15.75" customHeight="1" x14ac:dyDescent="0.5">
      <c r="A227" s="4">
        <v>161</v>
      </c>
      <c r="B227" s="7" t="s">
        <v>250</v>
      </c>
      <c r="C227" s="15">
        <f t="shared" si="2"/>
        <v>161</v>
      </c>
    </row>
    <row r="228" spans="1:3" ht="15.75" customHeight="1" x14ac:dyDescent="0.5">
      <c r="A228" s="4">
        <v>92</v>
      </c>
      <c r="B228" s="7" t="s">
        <v>210</v>
      </c>
      <c r="C228" s="15">
        <f t="shared" si="2"/>
        <v>92</v>
      </c>
    </row>
    <row r="229" spans="1:3" ht="15.75" customHeight="1" x14ac:dyDescent="0.5">
      <c r="A229" s="4">
        <v>94</v>
      </c>
      <c r="B229" s="7" t="s">
        <v>212</v>
      </c>
      <c r="C229" s="15">
        <f t="shared" si="2"/>
        <v>94</v>
      </c>
    </row>
    <row r="230" spans="1:3" ht="15.75" customHeight="1" x14ac:dyDescent="0.5">
      <c r="A230" s="4">
        <v>155</v>
      </c>
      <c r="B230" s="7" t="s">
        <v>78</v>
      </c>
      <c r="C230" s="15">
        <f>AVERAGE(A230:A231)</f>
        <v>113.5</v>
      </c>
    </row>
    <row r="231" spans="1:3" ht="15.75" customHeight="1" x14ac:dyDescent="0.5">
      <c r="A231" s="4">
        <v>72</v>
      </c>
      <c r="B231" s="7" t="s">
        <v>78</v>
      </c>
    </row>
    <row r="232" spans="1:3" ht="15.75" customHeight="1" x14ac:dyDescent="0.5">
      <c r="A232" s="4">
        <v>179</v>
      </c>
      <c r="B232" s="7" t="s">
        <v>145</v>
      </c>
      <c r="C232" s="15">
        <f>AVERAGE(A232:A234)</f>
        <v>118.66666666666667</v>
      </c>
    </row>
    <row r="233" spans="1:3" ht="15.75" customHeight="1" x14ac:dyDescent="0.5">
      <c r="A233" s="4">
        <v>81</v>
      </c>
      <c r="B233" s="7" t="s">
        <v>145</v>
      </c>
    </row>
    <row r="234" spans="1:3" ht="15.75" customHeight="1" x14ac:dyDescent="0.5">
      <c r="A234" s="4">
        <v>96</v>
      </c>
      <c r="B234" s="7" t="s">
        <v>145</v>
      </c>
    </row>
    <row r="235" spans="1:3" ht="15.75" customHeight="1" x14ac:dyDescent="0.5">
      <c r="A235" s="4">
        <v>177</v>
      </c>
      <c r="B235" s="7" t="s">
        <v>265</v>
      </c>
      <c r="C235" s="15">
        <f>AVERAGE(A235:A238)</f>
        <v>87.5</v>
      </c>
    </row>
    <row r="236" spans="1:3" ht="15.75" customHeight="1" x14ac:dyDescent="0.5">
      <c r="A236" s="4">
        <v>70</v>
      </c>
      <c r="B236" s="7" t="s">
        <v>265</v>
      </c>
    </row>
    <row r="237" spans="1:3" ht="15.75" customHeight="1" x14ac:dyDescent="0.5">
      <c r="A237" s="4">
        <v>26</v>
      </c>
      <c r="B237" s="7" t="s">
        <v>265</v>
      </c>
    </row>
    <row r="238" spans="1:3" ht="15.75" customHeight="1" x14ac:dyDescent="0.5">
      <c r="A238" s="4">
        <v>77</v>
      </c>
      <c r="B238" s="7" t="s">
        <v>265</v>
      </c>
    </row>
    <row r="239" spans="1:3" ht="15.75" customHeight="1" x14ac:dyDescent="0.5">
      <c r="A239" s="4">
        <v>46</v>
      </c>
      <c r="B239" s="7" t="s">
        <v>56</v>
      </c>
      <c r="C239" s="15">
        <f>AVERAGE(A239:A243)</f>
        <v>51.6</v>
      </c>
    </row>
    <row r="240" spans="1:3" ht="15.75" customHeight="1" x14ac:dyDescent="0.5">
      <c r="A240" s="4">
        <v>60</v>
      </c>
      <c r="B240" s="7" t="s">
        <v>56</v>
      </c>
    </row>
    <row r="241" spans="1:3" ht="15.75" customHeight="1" x14ac:dyDescent="0.5">
      <c r="A241" s="4">
        <v>61</v>
      </c>
      <c r="B241" s="7" t="s">
        <v>56</v>
      </c>
    </row>
    <row r="242" spans="1:3" ht="15.75" customHeight="1" x14ac:dyDescent="0.5">
      <c r="A242" s="4">
        <v>49</v>
      </c>
      <c r="B242" s="7" t="s">
        <v>56</v>
      </c>
    </row>
    <row r="243" spans="1:3" ht="15.75" customHeight="1" x14ac:dyDescent="0.5">
      <c r="A243" s="4">
        <v>42</v>
      </c>
      <c r="B243" s="7" t="s">
        <v>56</v>
      </c>
    </row>
    <row r="244" spans="1:3" ht="15.75" customHeight="1" x14ac:dyDescent="0.5">
      <c r="A244" s="4">
        <v>21</v>
      </c>
      <c r="B244" s="7" t="s">
        <v>40</v>
      </c>
      <c r="C244" s="15">
        <f>AVERAGE(A244:A256)</f>
        <v>25.23076923076923</v>
      </c>
    </row>
    <row r="245" spans="1:3" ht="15.75" customHeight="1" x14ac:dyDescent="0.5">
      <c r="A245" s="4">
        <v>16</v>
      </c>
      <c r="B245" s="7" t="s">
        <v>40</v>
      </c>
    </row>
    <row r="246" spans="1:3" ht="15.75" customHeight="1" x14ac:dyDescent="0.5">
      <c r="A246" s="4">
        <v>35</v>
      </c>
      <c r="B246" s="7" t="s">
        <v>40</v>
      </c>
    </row>
    <row r="247" spans="1:3" ht="15.75" customHeight="1" x14ac:dyDescent="0.5">
      <c r="A247" s="4">
        <v>31</v>
      </c>
      <c r="B247" s="7" t="s">
        <v>40</v>
      </c>
    </row>
    <row r="248" spans="1:3" ht="15.75" customHeight="1" x14ac:dyDescent="0.5">
      <c r="A248" s="4">
        <v>31</v>
      </c>
      <c r="B248" s="7" t="s">
        <v>40</v>
      </c>
    </row>
    <row r="249" spans="1:3" ht="15.75" customHeight="1" x14ac:dyDescent="0.5">
      <c r="A249" s="4">
        <v>15</v>
      </c>
      <c r="B249" s="7" t="s">
        <v>40</v>
      </c>
    </row>
    <row r="250" spans="1:3" ht="15.75" customHeight="1" x14ac:dyDescent="0.5">
      <c r="A250" s="4">
        <v>41</v>
      </c>
      <c r="B250" s="7" t="s">
        <v>40</v>
      </c>
    </row>
    <row r="251" spans="1:3" ht="15.75" customHeight="1" x14ac:dyDescent="0.5">
      <c r="A251" s="4">
        <v>21</v>
      </c>
      <c r="B251" s="7" t="s">
        <v>40</v>
      </c>
    </row>
    <row r="252" spans="1:3" ht="15.75" customHeight="1" x14ac:dyDescent="0.5">
      <c r="A252" s="4">
        <v>32</v>
      </c>
      <c r="B252" s="7" t="s">
        <v>40</v>
      </c>
    </row>
    <row r="253" spans="1:3" ht="15.75" customHeight="1" x14ac:dyDescent="0.5">
      <c r="A253" s="4">
        <v>39</v>
      </c>
      <c r="B253" s="7" t="s">
        <v>40</v>
      </c>
    </row>
    <row r="254" spans="1:3" ht="15.75" customHeight="1" x14ac:dyDescent="0.5">
      <c r="A254" s="4">
        <v>27</v>
      </c>
      <c r="B254" s="7" t="s">
        <v>40</v>
      </c>
    </row>
    <row r="255" spans="1:3" ht="15.75" customHeight="1" x14ac:dyDescent="0.5">
      <c r="A255" s="4">
        <v>8</v>
      </c>
      <c r="B255" s="7" t="s">
        <v>40</v>
      </c>
    </row>
    <row r="256" spans="1:3" ht="15.75" customHeight="1" x14ac:dyDescent="0.5">
      <c r="A256" s="4">
        <v>11</v>
      </c>
      <c r="B256" s="7" t="s">
        <v>40</v>
      </c>
    </row>
    <row r="257" spans="1:3" ht="15.75" customHeight="1" x14ac:dyDescent="0.5">
      <c r="A257" s="4">
        <v>135</v>
      </c>
      <c r="B257" s="7" t="s">
        <v>233</v>
      </c>
      <c r="C257" s="15">
        <f>AVERAGE(A257:A260)</f>
        <v>102</v>
      </c>
    </row>
    <row r="258" spans="1:3" ht="15.75" customHeight="1" x14ac:dyDescent="0.5">
      <c r="A258" s="4">
        <v>108</v>
      </c>
      <c r="B258" s="7" t="s">
        <v>233</v>
      </c>
    </row>
    <row r="259" spans="1:3" ht="15.75" customHeight="1" x14ac:dyDescent="0.5">
      <c r="A259" s="4">
        <v>92</v>
      </c>
      <c r="B259" s="7" t="s">
        <v>233</v>
      </c>
    </row>
    <row r="260" spans="1:3" ht="15.75" customHeight="1" x14ac:dyDescent="0.5">
      <c r="A260" s="4">
        <v>73</v>
      </c>
      <c r="B260" s="7" t="s">
        <v>233</v>
      </c>
    </row>
    <row r="261" spans="1:3" ht="15.75" customHeight="1" x14ac:dyDescent="0.5">
      <c r="A261" s="4">
        <v>117</v>
      </c>
      <c r="B261" s="7" t="s">
        <v>223</v>
      </c>
    </row>
    <row r="262" spans="1:3" ht="15.75" customHeight="1" x14ac:dyDescent="0.5">
      <c r="A262" s="4">
        <v>95</v>
      </c>
      <c r="B262" s="7" t="s">
        <v>213</v>
      </c>
      <c r="C262" s="15">
        <f t="shared" ref="C262:C265" si="3">A262</f>
        <v>95</v>
      </c>
    </row>
    <row r="263" spans="1:3" ht="15.75" customHeight="1" x14ac:dyDescent="0.5">
      <c r="A263" s="4">
        <v>143</v>
      </c>
      <c r="B263" s="7" t="s">
        <v>238</v>
      </c>
      <c r="C263" s="15">
        <f t="shared" si="3"/>
        <v>143</v>
      </c>
    </row>
    <row r="264" spans="1:3" ht="15.75" customHeight="1" x14ac:dyDescent="0.5">
      <c r="A264" s="4">
        <v>165</v>
      </c>
      <c r="B264" s="7" t="s">
        <v>254</v>
      </c>
      <c r="C264" s="15">
        <f t="shared" si="3"/>
        <v>165</v>
      </c>
    </row>
    <row r="265" spans="1:3" ht="15.75" customHeight="1" x14ac:dyDescent="0.5">
      <c r="A265" s="4">
        <v>166</v>
      </c>
      <c r="B265" s="7" t="s">
        <v>255</v>
      </c>
      <c r="C265" s="15">
        <f t="shared" si="3"/>
        <v>166</v>
      </c>
    </row>
    <row r="266" spans="1:3" ht="15.75" customHeight="1" x14ac:dyDescent="0.5">
      <c r="A266" s="4">
        <v>32</v>
      </c>
      <c r="B266" s="7" t="s">
        <v>128</v>
      </c>
      <c r="C266" s="15">
        <f>AVERAGE(A266:A278)</f>
        <v>33.92307692307692</v>
      </c>
    </row>
    <row r="267" spans="1:3" ht="15.75" customHeight="1" x14ac:dyDescent="0.5">
      <c r="A267" s="4">
        <v>79</v>
      </c>
      <c r="B267" s="7" t="s">
        <v>128</v>
      </c>
    </row>
    <row r="268" spans="1:3" ht="15.75" customHeight="1" x14ac:dyDescent="0.5">
      <c r="A268" s="4">
        <v>57</v>
      </c>
      <c r="B268" s="7" t="s">
        <v>128</v>
      </c>
    </row>
    <row r="269" spans="1:3" ht="15.75" customHeight="1" x14ac:dyDescent="0.5">
      <c r="A269" s="4">
        <v>52</v>
      </c>
      <c r="B269" s="7" t="s">
        <v>128</v>
      </c>
    </row>
    <row r="270" spans="1:3" ht="15.75" customHeight="1" x14ac:dyDescent="0.5">
      <c r="A270" s="4">
        <v>84</v>
      </c>
      <c r="B270" s="7" t="s">
        <v>128</v>
      </c>
    </row>
    <row r="271" spans="1:3" ht="15.75" customHeight="1" x14ac:dyDescent="0.5">
      <c r="A271" s="4">
        <v>24</v>
      </c>
      <c r="B271" s="7" t="s">
        <v>128</v>
      </c>
    </row>
    <row r="272" spans="1:3" ht="15.75" customHeight="1" x14ac:dyDescent="0.5">
      <c r="A272" s="4">
        <v>29</v>
      </c>
      <c r="B272" s="7" t="s">
        <v>128</v>
      </c>
    </row>
    <row r="273" spans="1:3" ht="15.75" customHeight="1" x14ac:dyDescent="0.5">
      <c r="A273" s="4">
        <v>28</v>
      </c>
      <c r="B273" s="7" t="s">
        <v>128</v>
      </c>
    </row>
    <row r="274" spans="1:3" ht="15.75" customHeight="1" x14ac:dyDescent="0.5">
      <c r="A274" s="4">
        <v>4</v>
      </c>
      <c r="B274" s="7" t="s">
        <v>128</v>
      </c>
    </row>
    <row r="275" spans="1:3" ht="15.75" customHeight="1" x14ac:dyDescent="0.5">
      <c r="A275" s="4">
        <v>9</v>
      </c>
      <c r="B275" s="7" t="s">
        <v>128</v>
      </c>
    </row>
    <row r="276" spans="1:3" ht="15.75" customHeight="1" x14ac:dyDescent="0.5">
      <c r="A276" s="4">
        <v>6</v>
      </c>
      <c r="B276" s="7" t="s">
        <v>128</v>
      </c>
    </row>
    <row r="277" spans="1:3" ht="15.75" customHeight="1" x14ac:dyDescent="0.5">
      <c r="A277" s="4">
        <v>23</v>
      </c>
      <c r="B277" s="7" t="s">
        <v>128</v>
      </c>
    </row>
    <row r="278" spans="1:3" ht="15.75" customHeight="1" x14ac:dyDescent="0.5">
      <c r="A278" s="4">
        <v>14</v>
      </c>
      <c r="B278" s="7" t="s">
        <v>128</v>
      </c>
    </row>
    <row r="279" spans="1:3" ht="15.75" customHeight="1" x14ac:dyDescent="0.5">
      <c r="A279" s="4">
        <v>39</v>
      </c>
      <c r="B279" s="7" t="s">
        <v>116</v>
      </c>
      <c r="C279" s="15">
        <f t="shared" ref="C279:C280" si="4">A279</f>
        <v>39</v>
      </c>
    </row>
    <row r="280" spans="1:3" ht="15.75" customHeight="1" x14ac:dyDescent="0.5">
      <c r="A280" s="4">
        <v>34</v>
      </c>
      <c r="B280" s="7" t="s">
        <v>77</v>
      </c>
      <c r="C280" s="15">
        <f>AVERAGE(A280:A289)</f>
        <v>45</v>
      </c>
    </row>
    <row r="281" spans="1:3" ht="15.75" customHeight="1" x14ac:dyDescent="0.5">
      <c r="A281" s="4">
        <v>107</v>
      </c>
      <c r="B281" s="7" t="s">
        <v>77</v>
      </c>
    </row>
    <row r="282" spans="1:3" ht="15.75" customHeight="1" x14ac:dyDescent="0.5">
      <c r="A282" s="4">
        <v>36</v>
      </c>
      <c r="B282" s="7" t="s">
        <v>77</v>
      </c>
    </row>
    <row r="283" spans="1:3" ht="15.75" customHeight="1" x14ac:dyDescent="0.5">
      <c r="A283" s="4">
        <v>71</v>
      </c>
      <c r="B283" s="7" t="s">
        <v>77</v>
      </c>
    </row>
    <row r="284" spans="1:3" ht="15.75" customHeight="1" x14ac:dyDescent="0.5">
      <c r="A284" s="4">
        <v>100</v>
      </c>
      <c r="B284" s="7" t="s">
        <v>77</v>
      </c>
    </row>
    <row r="285" spans="1:3" ht="15.75" customHeight="1" x14ac:dyDescent="0.5">
      <c r="A285" s="4">
        <v>29</v>
      </c>
      <c r="B285" s="7" t="s">
        <v>77</v>
      </c>
    </row>
    <row r="286" spans="1:3" ht="15.75" customHeight="1" x14ac:dyDescent="0.5">
      <c r="A286" s="4">
        <v>3</v>
      </c>
      <c r="B286" s="7" t="s">
        <v>77</v>
      </c>
    </row>
    <row r="287" spans="1:3" ht="15.75" customHeight="1" x14ac:dyDescent="0.5">
      <c r="A287" s="4">
        <v>27</v>
      </c>
      <c r="B287" s="7" t="s">
        <v>77</v>
      </c>
    </row>
    <row r="288" spans="1:3" ht="15.75" customHeight="1" x14ac:dyDescent="0.5">
      <c r="A288" s="4">
        <v>23</v>
      </c>
      <c r="B288" s="7" t="s">
        <v>77</v>
      </c>
    </row>
    <row r="289" spans="1:3" ht="15.75" customHeight="1" x14ac:dyDescent="0.5">
      <c r="A289" s="4">
        <v>20</v>
      </c>
      <c r="B289" s="7" t="s">
        <v>77</v>
      </c>
    </row>
    <row r="290" spans="1:3" ht="15.75" customHeight="1" x14ac:dyDescent="0.5">
      <c r="A290" s="4">
        <v>76</v>
      </c>
      <c r="B290" s="7" t="s">
        <v>202</v>
      </c>
      <c r="C290" s="15">
        <f t="shared" ref="C290:C291" si="5">A290</f>
        <v>76</v>
      </c>
    </row>
    <row r="291" spans="1:3" ht="15.75" customHeight="1" x14ac:dyDescent="0.5">
      <c r="A291" s="4">
        <v>188</v>
      </c>
      <c r="B291" s="7" t="s">
        <v>274</v>
      </c>
      <c r="C291" s="15">
        <f t="shared" si="5"/>
        <v>188</v>
      </c>
    </row>
    <row r="292" spans="1:3" ht="15.75" customHeight="1" x14ac:dyDescent="0.5">
      <c r="A292" s="4">
        <v>70</v>
      </c>
      <c r="B292" s="7" t="s">
        <v>97</v>
      </c>
      <c r="C292" s="15">
        <f>AVERAGE(A292:A294)</f>
        <v>85</v>
      </c>
    </row>
    <row r="293" spans="1:3" ht="15.75" customHeight="1" x14ac:dyDescent="0.5">
      <c r="A293" s="4">
        <v>94</v>
      </c>
      <c r="B293" s="7" t="s">
        <v>97</v>
      </c>
    </row>
    <row r="294" spans="1:3" ht="15.75" customHeight="1" x14ac:dyDescent="0.5">
      <c r="A294" s="4">
        <v>91</v>
      </c>
      <c r="B294" s="7" t="s">
        <v>97</v>
      </c>
    </row>
    <row r="295" spans="1:3" ht="15.75" customHeight="1" x14ac:dyDescent="0.5">
      <c r="A295" s="4">
        <v>127</v>
      </c>
      <c r="B295" s="7" t="s">
        <v>79</v>
      </c>
      <c r="C295" s="15">
        <f>AVERAGE(A295:A300)</f>
        <v>73</v>
      </c>
    </row>
    <row r="296" spans="1:3" ht="15.75" customHeight="1" x14ac:dyDescent="0.5">
      <c r="A296" s="4">
        <v>63</v>
      </c>
      <c r="B296" s="7" t="s">
        <v>79</v>
      </c>
    </row>
    <row r="297" spans="1:3" ht="15.75" customHeight="1" x14ac:dyDescent="0.5">
      <c r="A297" s="4">
        <v>33</v>
      </c>
      <c r="B297" s="7" t="s">
        <v>79</v>
      </c>
    </row>
    <row r="298" spans="1:3" ht="15.75" customHeight="1" x14ac:dyDescent="0.5">
      <c r="A298" s="4">
        <v>73</v>
      </c>
      <c r="B298" s="7" t="s">
        <v>79</v>
      </c>
    </row>
    <row r="299" spans="1:3" ht="15.75" customHeight="1" x14ac:dyDescent="0.5">
      <c r="A299" s="4">
        <v>80</v>
      </c>
      <c r="B299" s="7" t="s">
        <v>79</v>
      </c>
    </row>
    <row r="300" spans="1:3" ht="15.75" customHeight="1" x14ac:dyDescent="0.5">
      <c r="A300" s="4">
        <v>62</v>
      </c>
      <c r="B300" s="7" t="s">
        <v>79</v>
      </c>
    </row>
    <row r="301" spans="1:3" ht="15.75" customHeight="1" x14ac:dyDescent="0.5">
      <c r="A301" s="4">
        <v>137</v>
      </c>
      <c r="B301" s="7" t="s">
        <v>234</v>
      </c>
      <c r="C301" s="15">
        <f t="shared" ref="C301:C302" si="6">A301</f>
        <v>137</v>
      </c>
    </row>
    <row r="302" spans="1:3" ht="15.75" customHeight="1" x14ac:dyDescent="0.5">
      <c r="A302" s="4">
        <v>103</v>
      </c>
      <c r="B302" s="7" t="s">
        <v>100</v>
      </c>
      <c r="C302" s="15">
        <f>AVERAGE(A302:A305)</f>
        <v>76.75</v>
      </c>
    </row>
    <row r="303" spans="1:3" ht="15.75" customHeight="1" x14ac:dyDescent="0.5">
      <c r="A303" s="4">
        <v>72</v>
      </c>
      <c r="B303" s="7" t="s">
        <v>100</v>
      </c>
    </row>
    <row r="304" spans="1:3" ht="15.75" customHeight="1" x14ac:dyDescent="0.5">
      <c r="A304" s="4">
        <v>94</v>
      </c>
      <c r="B304" s="7" t="s">
        <v>100</v>
      </c>
    </row>
    <row r="305" spans="1:3" ht="15.75" customHeight="1" x14ac:dyDescent="0.5">
      <c r="A305" s="4">
        <v>38</v>
      </c>
      <c r="B305" s="7" t="s">
        <v>100</v>
      </c>
    </row>
    <row r="306" spans="1:3" ht="15.75" customHeight="1" x14ac:dyDescent="0.5">
      <c r="A306" s="4">
        <v>160</v>
      </c>
      <c r="B306" s="7" t="s">
        <v>249</v>
      </c>
      <c r="C306" s="15">
        <f t="shared" ref="C306:C307" si="7">A306</f>
        <v>160</v>
      </c>
    </row>
    <row r="307" spans="1:3" ht="15.75" customHeight="1" x14ac:dyDescent="0.5">
      <c r="A307" s="4">
        <v>200</v>
      </c>
      <c r="B307" s="7" t="s">
        <v>283</v>
      </c>
      <c r="C307" s="15">
        <f t="shared" si="7"/>
        <v>200</v>
      </c>
    </row>
    <row r="308" spans="1:3" ht="15.75" customHeight="1" x14ac:dyDescent="0.5">
      <c r="A308" s="4">
        <v>38</v>
      </c>
      <c r="B308" s="7" t="s">
        <v>86</v>
      </c>
      <c r="C308" s="15">
        <f>AVERAGE(A308:A317)</f>
        <v>47.9</v>
      </c>
    </row>
    <row r="309" spans="1:3" ht="15.75" customHeight="1" x14ac:dyDescent="0.5">
      <c r="A309" s="4">
        <v>75</v>
      </c>
      <c r="B309" s="7" t="s">
        <v>86</v>
      </c>
    </row>
    <row r="310" spans="1:3" ht="15.75" customHeight="1" x14ac:dyDescent="0.5">
      <c r="A310" s="4">
        <v>64</v>
      </c>
      <c r="B310" s="7" t="s">
        <v>86</v>
      </c>
    </row>
    <row r="311" spans="1:3" ht="15.75" customHeight="1" x14ac:dyDescent="0.5">
      <c r="A311" s="4">
        <v>80</v>
      </c>
      <c r="B311" s="7" t="s">
        <v>86</v>
      </c>
    </row>
    <row r="312" spans="1:3" ht="15.75" customHeight="1" x14ac:dyDescent="0.5">
      <c r="A312" s="4">
        <v>37</v>
      </c>
      <c r="B312" s="7" t="s">
        <v>86</v>
      </c>
    </row>
    <row r="313" spans="1:3" ht="15.75" customHeight="1" x14ac:dyDescent="0.5">
      <c r="A313" s="4">
        <v>39</v>
      </c>
      <c r="B313" s="7" t="s">
        <v>86</v>
      </c>
    </row>
    <row r="314" spans="1:3" ht="15.75" customHeight="1" x14ac:dyDescent="0.5">
      <c r="A314" s="4">
        <v>49</v>
      </c>
      <c r="B314" s="7" t="s">
        <v>86</v>
      </c>
    </row>
    <row r="315" spans="1:3" ht="15.75" customHeight="1" x14ac:dyDescent="0.5">
      <c r="A315" s="4">
        <v>35</v>
      </c>
      <c r="B315" s="7" t="s">
        <v>86</v>
      </c>
    </row>
    <row r="316" spans="1:3" ht="15.75" customHeight="1" x14ac:dyDescent="0.5">
      <c r="A316" s="4">
        <v>48</v>
      </c>
      <c r="B316" s="7" t="s">
        <v>86</v>
      </c>
    </row>
    <row r="317" spans="1:3" ht="15.75" customHeight="1" x14ac:dyDescent="0.5">
      <c r="A317" s="4">
        <v>14</v>
      </c>
      <c r="B317" s="7" t="s">
        <v>86</v>
      </c>
    </row>
    <row r="318" spans="1:3" ht="15.75" customHeight="1" x14ac:dyDescent="0.5">
      <c r="A318" s="4">
        <v>59</v>
      </c>
      <c r="B318" s="7" t="s">
        <v>22</v>
      </c>
      <c r="C318" s="15">
        <f>AVERAGE(A318:A333)</f>
        <v>28.5</v>
      </c>
    </row>
    <row r="319" spans="1:3" ht="15.75" customHeight="1" x14ac:dyDescent="0.5">
      <c r="A319" s="4">
        <v>25</v>
      </c>
      <c r="B319" s="7" t="s">
        <v>22</v>
      </c>
    </row>
    <row r="320" spans="1:3" ht="15.75" customHeight="1" x14ac:dyDescent="0.5">
      <c r="A320" s="4">
        <v>27</v>
      </c>
      <c r="B320" s="7" t="s">
        <v>22</v>
      </c>
    </row>
    <row r="321" spans="1:3" ht="15.75" customHeight="1" x14ac:dyDescent="0.5">
      <c r="A321" s="4">
        <v>12</v>
      </c>
      <c r="B321" s="7" t="s">
        <v>22</v>
      </c>
    </row>
    <row r="322" spans="1:3" ht="15.75" customHeight="1" x14ac:dyDescent="0.5">
      <c r="A322" s="4">
        <v>11</v>
      </c>
      <c r="B322" s="7" t="s">
        <v>22</v>
      </c>
    </row>
    <row r="323" spans="1:3" ht="15.75" customHeight="1" x14ac:dyDescent="0.5">
      <c r="A323" s="4">
        <v>60</v>
      </c>
      <c r="B323" s="7" t="s">
        <v>22</v>
      </c>
    </row>
    <row r="324" spans="1:3" ht="15.75" customHeight="1" x14ac:dyDescent="0.5">
      <c r="A324" s="4">
        <v>19</v>
      </c>
      <c r="B324" s="7" t="s">
        <v>22</v>
      </c>
    </row>
    <row r="325" spans="1:3" ht="15.75" customHeight="1" x14ac:dyDescent="0.5">
      <c r="A325" s="4">
        <v>17</v>
      </c>
      <c r="B325" s="7" t="s">
        <v>22</v>
      </c>
    </row>
    <row r="326" spans="1:3" ht="15.75" customHeight="1" x14ac:dyDescent="0.5">
      <c r="A326" s="4">
        <v>44</v>
      </c>
      <c r="B326" s="7" t="s">
        <v>22</v>
      </c>
    </row>
    <row r="327" spans="1:3" ht="15.75" customHeight="1" x14ac:dyDescent="0.5">
      <c r="A327" s="4">
        <v>28</v>
      </c>
      <c r="B327" s="7" t="s">
        <v>22</v>
      </c>
    </row>
    <row r="328" spans="1:3" ht="15.75" customHeight="1" x14ac:dyDescent="0.5">
      <c r="A328" s="4">
        <v>19</v>
      </c>
      <c r="B328" s="7" t="s">
        <v>22</v>
      </c>
    </row>
    <row r="329" spans="1:3" ht="15.75" customHeight="1" x14ac:dyDescent="0.5">
      <c r="A329" s="4">
        <v>49</v>
      </c>
      <c r="B329" s="7" t="s">
        <v>22</v>
      </c>
    </row>
    <row r="330" spans="1:3" ht="15.75" customHeight="1" x14ac:dyDescent="0.5">
      <c r="A330" s="4">
        <v>22</v>
      </c>
      <c r="B330" s="7" t="s">
        <v>22</v>
      </c>
    </row>
    <row r="331" spans="1:3" ht="15.75" customHeight="1" x14ac:dyDescent="0.5">
      <c r="A331" s="4">
        <v>30</v>
      </c>
      <c r="B331" s="7" t="s">
        <v>22</v>
      </c>
    </row>
    <row r="332" spans="1:3" ht="15.75" customHeight="1" x14ac:dyDescent="0.5">
      <c r="A332" s="4">
        <v>29</v>
      </c>
      <c r="B332" s="7" t="s">
        <v>22</v>
      </c>
    </row>
    <row r="333" spans="1:3" ht="15.75" customHeight="1" x14ac:dyDescent="0.5">
      <c r="A333" s="4">
        <v>5</v>
      </c>
      <c r="B333" s="7" t="s">
        <v>22</v>
      </c>
    </row>
    <row r="334" spans="1:3" ht="15.75" customHeight="1" x14ac:dyDescent="0.5">
      <c r="A334" s="4">
        <v>2</v>
      </c>
      <c r="B334" s="7" t="s">
        <v>13</v>
      </c>
      <c r="C334" s="15">
        <f>AVERAGE(A334:A359)</f>
        <v>1.9615384615384615</v>
      </c>
    </row>
    <row r="335" spans="1:3" ht="15.75" customHeight="1" x14ac:dyDescent="0.5">
      <c r="A335" s="4">
        <v>1</v>
      </c>
      <c r="B335" s="7" t="s">
        <v>13</v>
      </c>
    </row>
    <row r="336" spans="1:3" ht="15.75" customHeight="1" x14ac:dyDescent="0.5">
      <c r="A336" s="4">
        <v>5</v>
      </c>
      <c r="B336" s="7" t="s">
        <v>13</v>
      </c>
    </row>
    <row r="337" spans="1:2" ht="15.75" customHeight="1" x14ac:dyDescent="0.5">
      <c r="A337" s="4">
        <v>1</v>
      </c>
      <c r="B337" s="7" t="s">
        <v>13</v>
      </c>
    </row>
    <row r="338" spans="1:2" ht="15.75" customHeight="1" x14ac:dyDescent="0.5">
      <c r="A338" s="4">
        <v>1</v>
      </c>
      <c r="B338" s="7" t="s">
        <v>13</v>
      </c>
    </row>
    <row r="339" spans="1:2" ht="15.75" customHeight="1" x14ac:dyDescent="0.5">
      <c r="A339" s="4">
        <v>2</v>
      </c>
      <c r="B339" s="7" t="s">
        <v>13</v>
      </c>
    </row>
    <row r="340" spans="1:2" ht="15.75" customHeight="1" x14ac:dyDescent="0.5">
      <c r="A340" s="4">
        <v>2</v>
      </c>
      <c r="B340" s="7" t="s">
        <v>13</v>
      </c>
    </row>
    <row r="341" spans="1:2" ht="15.75" customHeight="1" x14ac:dyDescent="0.5">
      <c r="A341" s="4">
        <v>1</v>
      </c>
      <c r="B341" s="7" t="s">
        <v>13</v>
      </c>
    </row>
    <row r="342" spans="1:2" ht="15.75" customHeight="1" x14ac:dyDescent="0.5">
      <c r="A342" s="4">
        <v>8</v>
      </c>
      <c r="B342" s="7" t="s">
        <v>13</v>
      </c>
    </row>
    <row r="343" spans="1:2" ht="15.75" customHeight="1" x14ac:dyDescent="0.5">
      <c r="A343" s="4">
        <v>1</v>
      </c>
      <c r="B343" s="7" t="s">
        <v>13</v>
      </c>
    </row>
    <row r="344" spans="1:2" ht="15.75" customHeight="1" x14ac:dyDescent="0.5">
      <c r="A344" s="4">
        <v>1</v>
      </c>
      <c r="B344" s="7" t="s">
        <v>13</v>
      </c>
    </row>
    <row r="345" spans="1:2" ht="15.75" customHeight="1" x14ac:dyDescent="0.5">
      <c r="A345" s="4">
        <v>1</v>
      </c>
      <c r="B345" s="7" t="s">
        <v>13</v>
      </c>
    </row>
    <row r="346" spans="1:2" ht="15.75" customHeight="1" x14ac:dyDescent="0.5">
      <c r="A346" s="4">
        <v>1</v>
      </c>
      <c r="B346" s="7" t="s">
        <v>13</v>
      </c>
    </row>
    <row r="347" spans="1:2" ht="15.75" customHeight="1" x14ac:dyDescent="0.5">
      <c r="A347" s="4">
        <v>1</v>
      </c>
      <c r="B347" s="7" t="s">
        <v>13</v>
      </c>
    </row>
    <row r="348" spans="1:2" ht="15.75" customHeight="1" x14ac:dyDescent="0.5">
      <c r="A348" s="4">
        <v>3</v>
      </c>
      <c r="B348" s="7" t="s">
        <v>13</v>
      </c>
    </row>
    <row r="349" spans="1:2" ht="15.75" customHeight="1" x14ac:dyDescent="0.5">
      <c r="A349" s="4">
        <v>1</v>
      </c>
      <c r="B349" s="7" t="s">
        <v>13</v>
      </c>
    </row>
    <row r="350" spans="1:2" ht="15.75" customHeight="1" x14ac:dyDescent="0.5">
      <c r="A350" s="4">
        <v>1</v>
      </c>
      <c r="B350" s="7" t="s">
        <v>13</v>
      </c>
    </row>
    <row r="351" spans="1:2" ht="15.75" customHeight="1" x14ac:dyDescent="0.5">
      <c r="A351" s="4">
        <v>2</v>
      </c>
      <c r="B351" s="7" t="s">
        <v>13</v>
      </c>
    </row>
    <row r="352" spans="1:2" ht="15.75" customHeight="1" x14ac:dyDescent="0.5">
      <c r="A352" s="4">
        <v>2</v>
      </c>
      <c r="B352" s="7" t="s">
        <v>13</v>
      </c>
    </row>
    <row r="353" spans="1:3" ht="15.75" customHeight="1" x14ac:dyDescent="0.5">
      <c r="A353" s="4">
        <v>1</v>
      </c>
      <c r="B353" s="7" t="s">
        <v>13</v>
      </c>
    </row>
    <row r="354" spans="1:3" ht="15.75" customHeight="1" x14ac:dyDescent="0.5">
      <c r="A354" s="4">
        <v>1</v>
      </c>
      <c r="B354" s="7" t="s">
        <v>13</v>
      </c>
    </row>
    <row r="355" spans="1:3" ht="15.75" customHeight="1" x14ac:dyDescent="0.5">
      <c r="A355" s="4">
        <v>1</v>
      </c>
      <c r="B355" s="7" t="s">
        <v>13</v>
      </c>
    </row>
    <row r="356" spans="1:3" ht="15.75" customHeight="1" x14ac:dyDescent="0.5">
      <c r="A356" s="4">
        <v>2</v>
      </c>
      <c r="B356" s="7" t="s">
        <v>13</v>
      </c>
    </row>
    <row r="357" spans="1:3" ht="15.75" customHeight="1" x14ac:dyDescent="0.5">
      <c r="A357" s="4">
        <v>4</v>
      </c>
      <c r="B357" s="7" t="s">
        <v>13</v>
      </c>
    </row>
    <row r="358" spans="1:3" ht="15.75" customHeight="1" x14ac:dyDescent="0.5">
      <c r="A358" s="4">
        <v>4</v>
      </c>
      <c r="B358" s="7" t="s">
        <v>13</v>
      </c>
    </row>
    <row r="359" spans="1:3" ht="15.75" customHeight="1" x14ac:dyDescent="0.5">
      <c r="A359" s="4">
        <v>1</v>
      </c>
      <c r="B359" s="7" t="s">
        <v>13</v>
      </c>
    </row>
    <row r="360" spans="1:3" ht="15.75" customHeight="1" x14ac:dyDescent="0.5">
      <c r="A360" s="4">
        <v>74</v>
      </c>
      <c r="B360" s="7" t="s">
        <v>335</v>
      </c>
      <c r="C360" s="15">
        <f>AVERAGE(A360:A361)</f>
        <v>68.5</v>
      </c>
    </row>
    <row r="361" spans="1:3" ht="15.75" customHeight="1" x14ac:dyDescent="0.5">
      <c r="A361" s="4">
        <v>63</v>
      </c>
      <c r="B361" s="7" t="s">
        <v>335</v>
      </c>
    </row>
    <row r="362" spans="1:3" ht="15.75" customHeight="1" x14ac:dyDescent="0.5">
      <c r="A362" s="4">
        <v>100</v>
      </c>
      <c r="B362" s="7" t="s">
        <v>298</v>
      </c>
      <c r="C362" s="15">
        <f>AVERAGE(A362:A363)</f>
        <v>60.5</v>
      </c>
    </row>
    <row r="363" spans="1:3" ht="15.75" customHeight="1" x14ac:dyDescent="0.5">
      <c r="A363" s="4">
        <v>21</v>
      </c>
      <c r="B363" s="7" t="s">
        <v>298</v>
      </c>
    </row>
    <row r="364" spans="1:3" ht="15.75" customHeight="1" x14ac:dyDescent="0.5">
      <c r="A364" s="4">
        <v>119</v>
      </c>
      <c r="B364" s="7" t="s">
        <v>225</v>
      </c>
      <c r="C364" s="15">
        <f t="shared" ref="C364:C366" si="8">A364</f>
        <v>119</v>
      </c>
    </row>
    <row r="365" spans="1:3" ht="15.75" customHeight="1" x14ac:dyDescent="0.5">
      <c r="A365" s="4">
        <v>146</v>
      </c>
      <c r="B365" s="7" t="s">
        <v>239</v>
      </c>
      <c r="C365" s="15">
        <f t="shared" si="8"/>
        <v>146</v>
      </c>
    </row>
    <row r="366" spans="1:3" ht="15.75" customHeight="1" x14ac:dyDescent="0.5">
      <c r="A366" s="4">
        <v>167</v>
      </c>
      <c r="B366" s="7" t="s">
        <v>257</v>
      </c>
      <c r="C366" s="15">
        <f t="shared" si="8"/>
        <v>167</v>
      </c>
    </row>
    <row r="367" spans="1:3" ht="15.75" customHeight="1" x14ac:dyDescent="0.5">
      <c r="A367" s="4">
        <v>107</v>
      </c>
      <c r="B367" s="7" t="s">
        <v>74</v>
      </c>
      <c r="C367" s="15">
        <f>AVERAGE(A367:A370)</f>
        <v>81.5</v>
      </c>
    </row>
    <row r="368" spans="1:3" ht="15.75" customHeight="1" x14ac:dyDescent="0.5">
      <c r="A368" s="4">
        <v>103</v>
      </c>
      <c r="B368" s="7" t="s">
        <v>74</v>
      </c>
    </row>
    <row r="369" spans="1:3" ht="15.75" customHeight="1" x14ac:dyDescent="0.5">
      <c r="A369" s="4">
        <v>68</v>
      </c>
      <c r="B369" s="7" t="s">
        <v>74</v>
      </c>
    </row>
    <row r="370" spans="1:3" ht="15.75" customHeight="1" x14ac:dyDescent="0.5">
      <c r="A370" s="4">
        <v>48</v>
      </c>
      <c r="B370" s="7" t="s">
        <v>74</v>
      </c>
    </row>
    <row r="371" spans="1:3" ht="15.75" customHeight="1" x14ac:dyDescent="0.5">
      <c r="A371" s="4">
        <v>142</v>
      </c>
      <c r="B371" s="7" t="s">
        <v>146</v>
      </c>
      <c r="C371" s="15">
        <f>AVERAGE(A371:A375)</f>
        <v>70</v>
      </c>
    </row>
    <row r="372" spans="1:3" ht="15.75" customHeight="1" x14ac:dyDescent="0.5">
      <c r="A372" s="4">
        <v>59</v>
      </c>
      <c r="B372" s="7" t="s">
        <v>146</v>
      </c>
    </row>
    <row r="373" spans="1:3" ht="15.75" customHeight="1" x14ac:dyDescent="0.5">
      <c r="A373" s="4">
        <v>82</v>
      </c>
      <c r="B373" s="7" t="s">
        <v>146</v>
      </c>
    </row>
    <row r="374" spans="1:3" ht="15.75" customHeight="1" x14ac:dyDescent="0.5">
      <c r="A374" s="4">
        <v>25</v>
      </c>
      <c r="B374" s="7" t="s">
        <v>146</v>
      </c>
    </row>
    <row r="375" spans="1:3" ht="15.75" customHeight="1" x14ac:dyDescent="0.5">
      <c r="A375" s="4">
        <v>42</v>
      </c>
      <c r="B375" s="7" t="s">
        <v>146</v>
      </c>
    </row>
    <row r="376" spans="1:3" ht="15.75" customHeight="1" x14ac:dyDescent="0.5">
      <c r="A376" s="4">
        <v>80</v>
      </c>
      <c r="B376" s="7" t="s">
        <v>39</v>
      </c>
      <c r="C376" s="15">
        <f>AVERAGE(A376:A387)</f>
        <v>34.5</v>
      </c>
    </row>
    <row r="377" spans="1:3" ht="15.75" customHeight="1" x14ac:dyDescent="0.5">
      <c r="A377" s="4">
        <v>57</v>
      </c>
      <c r="B377" s="7" t="s">
        <v>39</v>
      </c>
    </row>
    <row r="378" spans="1:3" ht="15.75" customHeight="1" x14ac:dyDescent="0.5">
      <c r="A378" s="4">
        <v>43</v>
      </c>
      <c r="B378" s="7" t="s">
        <v>39</v>
      </c>
    </row>
    <row r="379" spans="1:3" ht="15.75" customHeight="1" x14ac:dyDescent="0.5">
      <c r="A379" s="4">
        <v>30</v>
      </c>
      <c r="B379" s="7" t="s">
        <v>39</v>
      </c>
    </row>
    <row r="380" spans="1:3" ht="15.75" customHeight="1" x14ac:dyDescent="0.5">
      <c r="A380" s="4">
        <v>15</v>
      </c>
      <c r="B380" s="7" t="s">
        <v>39</v>
      </c>
    </row>
    <row r="381" spans="1:3" ht="15.75" customHeight="1" x14ac:dyDescent="0.5">
      <c r="A381" s="4">
        <v>33</v>
      </c>
      <c r="B381" s="7" t="s">
        <v>39</v>
      </c>
    </row>
    <row r="382" spans="1:3" ht="15.75" customHeight="1" x14ac:dyDescent="0.5">
      <c r="A382" s="4">
        <v>44</v>
      </c>
      <c r="B382" s="7" t="s">
        <v>39</v>
      </c>
    </row>
    <row r="383" spans="1:3" ht="15.75" customHeight="1" x14ac:dyDescent="0.5">
      <c r="A383" s="4">
        <v>21</v>
      </c>
      <c r="B383" s="7" t="s">
        <v>39</v>
      </c>
    </row>
    <row r="384" spans="1:3" ht="15.75" customHeight="1" x14ac:dyDescent="0.5">
      <c r="A384" s="4">
        <v>15</v>
      </c>
      <c r="B384" s="7" t="s">
        <v>39</v>
      </c>
    </row>
    <row r="385" spans="1:3" ht="15.75" customHeight="1" x14ac:dyDescent="0.5">
      <c r="A385" s="4">
        <v>14</v>
      </c>
      <c r="B385" s="7" t="s">
        <v>39</v>
      </c>
    </row>
    <row r="386" spans="1:3" ht="15.75" customHeight="1" x14ac:dyDescent="0.5">
      <c r="A386" s="4">
        <v>50</v>
      </c>
      <c r="B386" s="7" t="s">
        <v>39</v>
      </c>
    </row>
    <row r="387" spans="1:3" ht="15.75" customHeight="1" x14ac:dyDescent="0.5">
      <c r="A387" s="4">
        <v>12</v>
      </c>
      <c r="B387" s="7" t="s">
        <v>39</v>
      </c>
    </row>
    <row r="388" spans="1:3" ht="15.75" customHeight="1" x14ac:dyDescent="0.5">
      <c r="A388" s="4">
        <v>73</v>
      </c>
      <c r="B388" s="7" t="s">
        <v>292</v>
      </c>
      <c r="C388" s="15">
        <f>AVERAGE(A388:A390)</f>
        <v>40.666666666666664</v>
      </c>
    </row>
    <row r="389" spans="1:3" ht="15.75" customHeight="1" x14ac:dyDescent="0.5">
      <c r="A389" s="4">
        <v>34</v>
      </c>
      <c r="B389" s="7" t="s">
        <v>292</v>
      </c>
    </row>
    <row r="390" spans="1:3" ht="15.75" customHeight="1" x14ac:dyDescent="0.5">
      <c r="A390" s="4">
        <v>15</v>
      </c>
      <c r="B390" s="7" t="s">
        <v>292</v>
      </c>
    </row>
    <row r="391" spans="1:3" ht="15.75" customHeight="1" x14ac:dyDescent="0.5">
      <c r="A391" s="4">
        <v>9</v>
      </c>
      <c r="B391" s="7" t="s">
        <v>42</v>
      </c>
      <c r="C391" s="15">
        <f>AVERAGE(A391:A398)</f>
        <v>35.125</v>
      </c>
    </row>
    <row r="392" spans="1:3" ht="15.75" customHeight="1" x14ac:dyDescent="0.5">
      <c r="A392" s="4">
        <v>54</v>
      </c>
      <c r="B392" s="7" t="s">
        <v>42</v>
      </c>
    </row>
    <row r="393" spans="1:3" ht="15.75" customHeight="1" x14ac:dyDescent="0.5">
      <c r="A393" s="4">
        <v>56</v>
      </c>
      <c r="B393" s="7" t="s">
        <v>42</v>
      </c>
    </row>
    <row r="394" spans="1:3" ht="15.75" customHeight="1" x14ac:dyDescent="0.5">
      <c r="A394" s="4">
        <v>33</v>
      </c>
      <c r="B394" s="7" t="s">
        <v>42</v>
      </c>
    </row>
    <row r="395" spans="1:3" ht="15.75" customHeight="1" x14ac:dyDescent="0.5">
      <c r="A395" s="4">
        <v>25</v>
      </c>
      <c r="B395" s="7" t="s">
        <v>42</v>
      </c>
    </row>
    <row r="396" spans="1:3" ht="15.75" customHeight="1" x14ac:dyDescent="0.5">
      <c r="A396" s="4">
        <v>46</v>
      </c>
      <c r="B396" s="7" t="s">
        <v>42</v>
      </c>
    </row>
    <row r="397" spans="1:3" ht="15.75" customHeight="1" x14ac:dyDescent="0.5">
      <c r="A397" s="4">
        <v>43</v>
      </c>
      <c r="B397" s="7" t="s">
        <v>42</v>
      </c>
    </row>
    <row r="398" spans="1:3" ht="15.75" customHeight="1" x14ac:dyDescent="0.5">
      <c r="A398" s="4">
        <v>15</v>
      </c>
      <c r="B398" s="7" t="s">
        <v>42</v>
      </c>
    </row>
    <row r="399" spans="1:3" ht="15.75" customHeight="1" x14ac:dyDescent="0.5">
      <c r="A399" s="4">
        <v>91</v>
      </c>
      <c r="B399" s="7" t="s">
        <v>71</v>
      </c>
      <c r="C399" s="15">
        <f>AVERAGE(A399:A405)</f>
        <v>53.571428571428569</v>
      </c>
    </row>
    <row r="400" spans="1:3" ht="15.75" customHeight="1" x14ac:dyDescent="0.5">
      <c r="A400" s="4">
        <v>49</v>
      </c>
      <c r="B400" s="7" t="s">
        <v>71</v>
      </c>
    </row>
    <row r="401" spans="1:3" ht="15.75" customHeight="1" x14ac:dyDescent="0.5">
      <c r="A401" s="4">
        <v>46</v>
      </c>
      <c r="B401" s="7" t="s">
        <v>71</v>
      </c>
    </row>
    <row r="402" spans="1:3" ht="15.75" customHeight="1" x14ac:dyDescent="0.5">
      <c r="A402" s="4">
        <v>65</v>
      </c>
      <c r="B402" s="7" t="s">
        <v>71</v>
      </c>
    </row>
    <row r="403" spans="1:3" ht="15.75" customHeight="1" x14ac:dyDescent="0.5">
      <c r="A403" s="4">
        <v>32</v>
      </c>
      <c r="B403" s="7" t="s">
        <v>71</v>
      </c>
    </row>
    <row r="404" spans="1:3" ht="15.75" customHeight="1" x14ac:dyDescent="0.5">
      <c r="A404" s="4">
        <v>57</v>
      </c>
      <c r="B404" s="7" t="s">
        <v>71</v>
      </c>
    </row>
    <row r="405" spans="1:3" ht="15.75" customHeight="1" x14ac:dyDescent="0.5">
      <c r="A405" s="4">
        <v>35</v>
      </c>
      <c r="B405" s="7" t="s">
        <v>71</v>
      </c>
    </row>
    <row r="406" spans="1:3" ht="15.75" customHeight="1" x14ac:dyDescent="0.5">
      <c r="A406" s="4">
        <v>147</v>
      </c>
      <c r="B406" s="7" t="s">
        <v>98</v>
      </c>
      <c r="C406" s="15">
        <f>AVERAGE(A406:A410)</f>
        <v>89.8</v>
      </c>
    </row>
    <row r="407" spans="1:3" ht="15.75" customHeight="1" x14ac:dyDescent="0.5">
      <c r="A407" s="4">
        <v>83</v>
      </c>
      <c r="B407" s="7" t="s">
        <v>98</v>
      </c>
    </row>
    <row r="408" spans="1:3" ht="15.75" customHeight="1" x14ac:dyDescent="0.5">
      <c r="A408" s="4">
        <v>92</v>
      </c>
      <c r="B408" s="7" t="s">
        <v>98</v>
      </c>
    </row>
    <row r="409" spans="1:3" ht="15.75" customHeight="1" x14ac:dyDescent="0.5">
      <c r="A409" s="4">
        <v>99</v>
      </c>
      <c r="B409" s="7" t="s">
        <v>98</v>
      </c>
    </row>
    <row r="410" spans="1:3" ht="15.75" customHeight="1" x14ac:dyDescent="0.5">
      <c r="A410" s="4">
        <v>28</v>
      </c>
      <c r="B410" s="7" t="s">
        <v>98</v>
      </c>
    </row>
    <row r="411" spans="1:3" ht="15.75" customHeight="1" x14ac:dyDescent="0.5">
      <c r="A411" s="4">
        <v>175</v>
      </c>
      <c r="B411" s="7" t="s">
        <v>264</v>
      </c>
      <c r="C411" s="15">
        <f t="shared" ref="C411" si="9">A411</f>
        <v>175</v>
      </c>
    </row>
    <row r="412" spans="1:3" ht="15.75" customHeight="1" x14ac:dyDescent="0.5">
      <c r="A412" s="4">
        <v>102</v>
      </c>
      <c r="B412" s="7" t="s">
        <v>308</v>
      </c>
      <c r="C412" s="15">
        <f>AVERAGE(A412:A413)</f>
        <v>74.5</v>
      </c>
    </row>
    <row r="413" spans="1:3" ht="15.75" customHeight="1" x14ac:dyDescent="0.5">
      <c r="A413" s="4">
        <v>47</v>
      </c>
      <c r="B413" s="7" t="s">
        <v>308</v>
      </c>
    </row>
    <row r="414" spans="1:3" ht="15.75" customHeight="1" x14ac:dyDescent="0.5">
      <c r="A414" s="4">
        <v>7</v>
      </c>
      <c r="B414" s="7" t="s">
        <v>110</v>
      </c>
      <c r="C414" s="15">
        <f>AVERAGE(A414:A432)</f>
        <v>13.684210526315789</v>
      </c>
    </row>
    <row r="415" spans="1:3" ht="15.75" customHeight="1" x14ac:dyDescent="0.5">
      <c r="A415" s="4">
        <v>13</v>
      </c>
      <c r="B415" s="7" t="s">
        <v>110</v>
      </c>
    </row>
    <row r="416" spans="1:3" ht="15.75" customHeight="1" x14ac:dyDescent="0.5">
      <c r="A416" s="4">
        <v>11</v>
      </c>
      <c r="B416" s="7" t="s">
        <v>110</v>
      </c>
    </row>
    <row r="417" spans="1:2" ht="15.75" customHeight="1" x14ac:dyDescent="0.5">
      <c r="A417" s="4">
        <v>8</v>
      </c>
      <c r="B417" s="7" t="s">
        <v>110</v>
      </c>
    </row>
    <row r="418" spans="1:2" ht="15.75" customHeight="1" x14ac:dyDescent="0.5">
      <c r="A418" s="4">
        <v>64</v>
      </c>
      <c r="B418" s="7" t="s">
        <v>110</v>
      </c>
    </row>
    <row r="419" spans="1:2" ht="15.75" customHeight="1" x14ac:dyDescent="0.5">
      <c r="A419" s="4">
        <v>5</v>
      </c>
      <c r="B419" s="7" t="s">
        <v>110</v>
      </c>
    </row>
    <row r="420" spans="1:2" ht="15.75" customHeight="1" x14ac:dyDescent="0.5">
      <c r="A420" s="4">
        <v>8</v>
      </c>
      <c r="B420" s="7" t="s">
        <v>110</v>
      </c>
    </row>
    <row r="421" spans="1:2" ht="15.75" customHeight="1" x14ac:dyDescent="0.5">
      <c r="A421" s="4">
        <v>6</v>
      </c>
      <c r="B421" s="7" t="s">
        <v>110</v>
      </c>
    </row>
    <row r="422" spans="1:2" ht="15.75" customHeight="1" x14ac:dyDescent="0.5">
      <c r="A422" s="4">
        <v>4</v>
      </c>
      <c r="B422" s="7" t="s">
        <v>110</v>
      </c>
    </row>
    <row r="423" spans="1:2" ht="15.75" customHeight="1" x14ac:dyDescent="0.5">
      <c r="A423" s="4">
        <v>17</v>
      </c>
      <c r="B423" s="7" t="s">
        <v>110</v>
      </c>
    </row>
    <row r="424" spans="1:2" ht="15.75" customHeight="1" x14ac:dyDescent="0.5">
      <c r="A424" s="4">
        <v>17</v>
      </c>
      <c r="B424" s="7" t="s">
        <v>110</v>
      </c>
    </row>
    <row r="425" spans="1:2" ht="15.75" customHeight="1" x14ac:dyDescent="0.5">
      <c r="A425" s="4">
        <v>14</v>
      </c>
      <c r="B425" s="7" t="s">
        <v>110</v>
      </c>
    </row>
    <row r="426" spans="1:2" ht="15.75" customHeight="1" x14ac:dyDescent="0.5">
      <c r="A426" s="4">
        <v>10</v>
      </c>
      <c r="B426" s="7" t="s">
        <v>110</v>
      </c>
    </row>
    <row r="427" spans="1:2" ht="15.75" customHeight="1" x14ac:dyDescent="0.5">
      <c r="A427" s="4">
        <v>9</v>
      </c>
      <c r="B427" s="7" t="s">
        <v>110</v>
      </c>
    </row>
    <row r="428" spans="1:2" ht="15.75" customHeight="1" x14ac:dyDescent="0.5">
      <c r="A428" s="4">
        <v>25</v>
      </c>
      <c r="B428" s="7" t="s">
        <v>110</v>
      </c>
    </row>
    <row r="429" spans="1:2" ht="15.75" customHeight="1" x14ac:dyDescent="0.5">
      <c r="A429" s="4">
        <v>9</v>
      </c>
      <c r="B429" s="7" t="s">
        <v>110</v>
      </c>
    </row>
    <row r="430" spans="1:2" ht="15.75" customHeight="1" x14ac:dyDescent="0.5">
      <c r="A430" s="4">
        <v>15</v>
      </c>
      <c r="B430" s="7" t="s">
        <v>110</v>
      </c>
    </row>
    <row r="431" spans="1:2" ht="15.75" customHeight="1" x14ac:dyDescent="0.5">
      <c r="A431" s="4">
        <v>10</v>
      </c>
      <c r="B431" s="7" t="s">
        <v>110</v>
      </c>
    </row>
    <row r="432" spans="1:2" ht="15.75" customHeight="1" x14ac:dyDescent="0.5">
      <c r="A432" s="4">
        <v>8</v>
      </c>
      <c r="B432" s="7" t="s">
        <v>110</v>
      </c>
    </row>
    <row r="433" spans="1:3" ht="15.75" customHeight="1" x14ac:dyDescent="0.5">
      <c r="A433" s="4">
        <v>116</v>
      </c>
      <c r="B433" s="7" t="s">
        <v>144</v>
      </c>
      <c r="C433" s="15">
        <f>AVERAGE(A433:A439)</f>
        <v>75.714285714285708</v>
      </c>
    </row>
    <row r="434" spans="1:3" ht="15.75" customHeight="1" x14ac:dyDescent="0.5">
      <c r="A434" s="4">
        <v>105</v>
      </c>
      <c r="B434" s="7" t="s">
        <v>144</v>
      </c>
    </row>
    <row r="435" spans="1:3" ht="15.75" customHeight="1" x14ac:dyDescent="0.5">
      <c r="A435" s="4">
        <v>79</v>
      </c>
      <c r="B435" s="7" t="s">
        <v>144</v>
      </c>
    </row>
    <row r="436" spans="1:3" ht="15.75" customHeight="1" x14ac:dyDescent="0.5">
      <c r="A436" s="4">
        <v>97</v>
      </c>
      <c r="B436" s="7" t="s">
        <v>144</v>
      </c>
    </row>
    <row r="437" spans="1:3" ht="15.75" customHeight="1" x14ac:dyDescent="0.5">
      <c r="A437" s="4">
        <v>48</v>
      </c>
      <c r="B437" s="7" t="s">
        <v>144</v>
      </c>
    </row>
    <row r="438" spans="1:3" ht="15.75" customHeight="1" x14ac:dyDescent="0.5">
      <c r="A438" s="4">
        <v>47</v>
      </c>
      <c r="B438" s="7" t="s">
        <v>144</v>
      </c>
    </row>
    <row r="439" spans="1:3" ht="15.75" customHeight="1" x14ac:dyDescent="0.5">
      <c r="A439" s="4">
        <v>38</v>
      </c>
      <c r="B439" s="7" t="s">
        <v>144</v>
      </c>
    </row>
    <row r="440" spans="1:3" ht="15.75" customHeight="1" x14ac:dyDescent="0.5">
      <c r="A440" s="4">
        <v>111</v>
      </c>
      <c r="B440" s="7" t="s">
        <v>105</v>
      </c>
      <c r="C440" s="15">
        <f>AVERAGE(A440:A442)</f>
        <v>100.66666666666667</v>
      </c>
    </row>
    <row r="441" spans="1:3" ht="15.75" customHeight="1" x14ac:dyDescent="0.5">
      <c r="A441" s="4">
        <v>99</v>
      </c>
      <c r="B441" s="7" t="s">
        <v>105</v>
      </c>
    </row>
    <row r="442" spans="1:3" ht="15.75" customHeight="1" x14ac:dyDescent="0.5">
      <c r="A442" s="4">
        <v>92</v>
      </c>
      <c r="B442" s="7" t="s">
        <v>105</v>
      </c>
    </row>
    <row r="443" spans="1:3" ht="15.75" customHeight="1" x14ac:dyDescent="0.5">
      <c r="A443" s="4">
        <v>48</v>
      </c>
      <c r="B443" s="7" t="s">
        <v>73</v>
      </c>
      <c r="C443" s="15">
        <f>AVERAGE(A443:A450)</f>
        <v>50</v>
      </c>
    </row>
    <row r="444" spans="1:3" ht="15.75" customHeight="1" x14ac:dyDescent="0.5">
      <c r="A444" s="4">
        <v>65</v>
      </c>
      <c r="B444" s="7" t="s">
        <v>73</v>
      </c>
    </row>
    <row r="445" spans="1:3" ht="15.75" customHeight="1" x14ac:dyDescent="0.5">
      <c r="A445" s="4">
        <v>67</v>
      </c>
      <c r="B445" s="7" t="s">
        <v>73</v>
      </c>
    </row>
    <row r="446" spans="1:3" ht="15.75" customHeight="1" x14ac:dyDescent="0.5">
      <c r="A446" s="4">
        <v>61</v>
      </c>
      <c r="B446" s="7" t="s">
        <v>73</v>
      </c>
    </row>
    <row r="447" spans="1:3" ht="15.75" customHeight="1" x14ac:dyDescent="0.5">
      <c r="A447" s="4">
        <v>39</v>
      </c>
      <c r="B447" s="7" t="s">
        <v>73</v>
      </c>
    </row>
    <row r="448" spans="1:3" ht="15.75" customHeight="1" x14ac:dyDescent="0.5">
      <c r="A448" s="4">
        <v>46</v>
      </c>
      <c r="B448" s="7" t="s">
        <v>73</v>
      </c>
    </row>
    <row r="449" spans="1:3" ht="15.75" customHeight="1" x14ac:dyDescent="0.5">
      <c r="A449" s="4">
        <v>45</v>
      </c>
      <c r="B449" s="7" t="s">
        <v>73</v>
      </c>
    </row>
    <row r="450" spans="1:3" ht="15.75" customHeight="1" x14ac:dyDescent="0.5">
      <c r="A450" s="4">
        <v>29</v>
      </c>
      <c r="B450" s="7" t="s">
        <v>73</v>
      </c>
    </row>
    <row r="451" spans="1:3" ht="15.75" customHeight="1" x14ac:dyDescent="0.5">
      <c r="A451" s="4">
        <v>190</v>
      </c>
      <c r="B451" s="7" t="s">
        <v>275</v>
      </c>
      <c r="C451" s="15">
        <f t="shared" ref="C451:C454" si="10">A451</f>
        <v>190</v>
      </c>
    </row>
    <row r="452" spans="1:3" ht="15.75" customHeight="1" x14ac:dyDescent="0.5">
      <c r="A452" s="4">
        <v>51</v>
      </c>
      <c r="B452" s="7" t="s">
        <v>309</v>
      </c>
      <c r="C452" s="15">
        <f t="shared" si="10"/>
        <v>51</v>
      </c>
    </row>
    <row r="453" spans="1:3" ht="15.75" customHeight="1" x14ac:dyDescent="0.5">
      <c r="A453" s="4">
        <v>78</v>
      </c>
      <c r="B453" s="7" t="s">
        <v>203</v>
      </c>
      <c r="C453" s="15">
        <f t="shared" si="10"/>
        <v>78</v>
      </c>
    </row>
    <row r="454" spans="1:3" ht="15.75" customHeight="1" x14ac:dyDescent="0.5">
      <c r="A454" s="4">
        <v>182</v>
      </c>
      <c r="B454" s="7" t="s">
        <v>268</v>
      </c>
      <c r="C454" s="15">
        <f t="shared" si="10"/>
        <v>182</v>
      </c>
    </row>
    <row r="455" spans="1:3" ht="15.75" customHeight="1" x14ac:dyDescent="0.5">
      <c r="A455" s="4">
        <v>144</v>
      </c>
      <c r="B455" s="7" t="s">
        <v>150</v>
      </c>
      <c r="C455" s="15">
        <f>AVERAGE(A455:A457)</f>
        <v>85</v>
      </c>
    </row>
    <row r="456" spans="1:3" ht="15.75" customHeight="1" x14ac:dyDescent="0.5">
      <c r="A456" s="4">
        <v>90</v>
      </c>
      <c r="B456" s="7" t="s">
        <v>150</v>
      </c>
    </row>
    <row r="457" spans="1:3" ht="15.75" customHeight="1" x14ac:dyDescent="0.5">
      <c r="A457" s="4">
        <v>21</v>
      </c>
      <c r="B457" s="7" t="s">
        <v>150</v>
      </c>
    </row>
    <row r="458" spans="1:3" ht="15.75" customHeight="1" x14ac:dyDescent="0.5">
      <c r="A458" s="4">
        <v>185</v>
      </c>
      <c r="B458" s="7" t="s">
        <v>272</v>
      </c>
      <c r="C458" s="15">
        <f t="shared" ref="C458:C460" si="11">A458</f>
        <v>185</v>
      </c>
    </row>
    <row r="459" spans="1:3" ht="15.75" customHeight="1" x14ac:dyDescent="0.5">
      <c r="A459" s="4">
        <v>102</v>
      </c>
      <c r="B459" s="7" t="s">
        <v>216</v>
      </c>
      <c r="C459" s="15">
        <f t="shared" si="11"/>
        <v>102</v>
      </c>
    </row>
    <row r="460" spans="1:3" ht="15.75" customHeight="1" x14ac:dyDescent="0.5">
      <c r="A460" s="4">
        <v>44</v>
      </c>
      <c r="B460" s="7" t="s">
        <v>179</v>
      </c>
      <c r="C460" s="15">
        <f t="shared" si="11"/>
        <v>44</v>
      </c>
    </row>
    <row r="461" spans="1:3" ht="15.75" customHeight="1" x14ac:dyDescent="0.5">
      <c r="A461" s="4">
        <v>78</v>
      </c>
      <c r="B461" s="7" t="s">
        <v>147</v>
      </c>
      <c r="C461" s="15">
        <f>AVERAGE(A461:A462)</f>
        <v>61.5</v>
      </c>
    </row>
    <row r="462" spans="1:3" ht="15.75" customHeight="1" x14ac:dyDescent="0.5">
      <c r="A462" s="4">
        <v>45</v>
      </c>
      <c r="B462" s="7" t="s">
        <v>147</v>
      </c>
    </row>
    <row r="463" spans="1:3" ht="15.75" customHeight="1" x14ac:dyDescent="0.5">
      <c r="A463" s="4">
        <v>180</v>
      </c>
      <c r="B463" s="7" t="s">
        <v>267</v>
      </c>
      <c r="C463" s="15">
        <f t="shared" ref="C463" si="12">A463</f>
        <v>180</v>
      </c>
    </row>
    <row r="464" spans="1:3" ht="15.75" customHeight="1" x14ac:dyDescent="0.5">
      <c r="A464" s="4">
        <v>85</v>
      </c>
      <c r="B464" s="7" t="s">
        <v>133</v>
      </c>
      <c r="C464" s="15">
        <f>AVERAGE(A464:A466)</f>
        <v>59</v>
      </c>
    </row>
    <row r="465" spans="1:3" ht="15.75" customHeight="1" x14ac:dyDescent="0.5">
      <c r="A465" s="4">
        <v>45</v>
      </c>
      <c r="B465" s="7" t="s">
        <v>133</v>
      </c>
    </row>
    <row r="466" spans="1:3" ht="15.75" customHeight="1" x14ac:dyDescent="0.5">
      <c r="A466" s="4">
        <v>47</v>
      </c>
      <c r="B466" s="7" t="s">
        <v>133</v>
      </c>
    </row>
    <row r="467" spans="1:3" ht="15.75" customHeight="1" x14ac:dyDescent="0.5">
      <c r="A467" s="4">
        <v>123</v>
      </c>
      <c r="B467" s="7" t="s">
        <v>229</v>
      </c>
      <c r="C467" s="15">
        <f t="shared" ref="C467:C468" si="13">A467</f>
        <v>123</v>
      </c>
    </row>
    <row r="468" spans="1:3" ht="15.75" customHeight="1" x14ac:dyDescent="0.5">
      <c r="A468" s="4">
        <v>150</v>
      </c>
      <c r="B468" s="7" t="s">
        <v>242</v>
      </c>
      <c r="C468" s="15">
        <f t="shared" si="13"/>
        <v>150</v>
      </c>
    </row>
    <row r="469" spans="1:3" ht="15.75" customHeight="1" x14ac:dyDescent="0.5">
      <c r="A469" s="4">
        <v>68</v>
      </c>
      <c r="B469" s="7" t="s">
        <v>200</v>
      </c>
      <c r="C469" s="15">
        <f>AVERAGE(A469:A471)</f>
        <v>54.333333333333336</v>
      </c>
    </row>
    <row r="470" spans="1:3" ht="15.75" customHeight="1" x14ac:dyDescent="0.5">
      <c r="A470" s="4">
        <v>50</v>
      </c>
      <c r="B470" s="7" t="s">
        <v>200</v>
      </c>
    </row>
    <row r="471" spans="1:3" ht="15.75" customHeight="1" x14ac:dyDescent="0.5">
      <c r="A471" s="4">
        <v>45</v>
      </c>
      <c r="B471" s="7" t="s">
        <v>200</v>
      </c>
    </row>
    <row r="472" spans="1:3" ht="15.75" customHeight="1" x14ac:dyDescent="0.5">
      <c r="A472" s="4">
        <v>148</v>
      </c>
      <c r="B472" s="7" t="s">
        <v>240</v>
      </c>
      <c r="C472" s="15">
        <f t="shared" ref="C472" si="14">A472</f>
        <v>148</v>
      </c>
    </row>
    <row r="473" spans="1:3" ht="15.75" customHeight="1" x14ac:dyDescent="0.5">
      <c r="A473" s="4">
        <v>73</v>
      </c>
      <c r="B473" s="7" t="s">
        <v>147</v>
      </c>
      <c r="C473" s="15">
        <f>AVERAGE(A473:A477)</f>
        <v>65.8</v>
      </c>
    </row>
    <row r="474" spans="1:3" ht="15.75" customHeight="1" x14ac:dyDescent="0.5">
      <c r="A474" s="4">
        <v>62</v>
      </c>
      <c r="B474" s="7" t="s">
        <v>147</v>
      </c>
    </row>
    <row r="475" spans="1:3" ht="15.75" customHeight="1" x14ac:dyDescent="0.5">
      <c r="A475" s="4">
        <v>85</v>
      </c>
      <c r="B475" s="7" t="s">
        <v>147</v>
      </c>
    </row>
    <row r="476" spans="1:3" ht="15.75" customHeight="1" x14ac:dyDescent="0.5">
      <c r="A476" s="4">
        <v>67</v>
      </c>
      <c r="B476" s="7" t="s">
        <v>147</v>
      </c>
    </row>
    <row r="477" spans="1:3" ht="15.75" customHeight="1" x14ac:dyDescent="0.5">
      <c r="A477" s="4">
        <v>42</v>
      </c>
      <c r="B477" s="7" t="s">
        <v>147</v>
      </c>
    </row>
    <row r="478" spans="1:3" ht="15.75" customHeight="1" x14ac:dyDescent="0.5">
      <c r="A478" s="4">
        <v>114</v>
      </c>
      <c r="B478" s="7" t="s">
        <v>221</v>
      </c>
      <c r="C478" s="15">
        <f t="shared" ref="C478:C481" si="15">A478</f>
        <v>114</v>
      </c>
    </row>
    <row r="479" spans="1:3" ht="15.75" customHeight="1" x14ac:dyDescent="0.5">
      <c r="A479" s="4">
        <v>37</v>
      </c>
      <c r="B479" s="7" t="s">
        <v>194</v>
      </c>
      <c r="C479" s="15">
        <f t="shared" si="15"/>
        <v>37</v>
      </c>
    </row>
    <row r="480" spans="1:3" ht="15.75" customHeight="1" x14ac:dyDescent="0.5">
      <c r="A480" s="4">
        <v>90</v>
      </c>
      <c r="B480" s="7" t="s">
        <v>336</v>
      </c>
      <c r="C480" s="15">
        <f t="shared" si="15"/>
        <v>90</v>
      </c>
    </row>
    <row r="481" spans="1:3" ht="15.75" customHeight="1" x14ac:dyDescent="0.5">
      <c r="A481" s="4">
        <v>183</v>
      </c>
      <c r="B481" s="7" t="s">
        <v>269</v>
      </c>
      <c r="C481" s="15">
        <f t="shared" si="15"/>
        <v>183</v>
      </c>
    </row>
    <row r="482" spans="1:3" ht="15.75" customHeight="1" x14ac:dyDescent="0.5">
      <c r="A482" s="4">
        <v>9</v>
      </c>
      <c r="B482" s="7" t="s">
        <v>201</v>
      </c>
      <c r="C482" s="15">
        <f>AVERAGE(A482:A490)</f>
        <v>44.777777777777779</v>
      </c>
    </row>
    <row r="483" spans="1:3" ht="15.75" customHeight="1" x14ac:dyDescent="0.5">
      <c r="A483" s="4">
        <v>27</v>
      </c>
      <c r="B483" s="7" t="s">
        <v>201</v>
      </c>
    </row>
    <row r="484" spans="1:3" ht="15.75" customHeight="1" x14ac:dyDescent="0.5">
      <c r="A484" s="4">
        <v>22</v>
      </c>
      <c r="B484" s="7" t="s">
        <v>201</v>
      </c>
    </row>
    <row r="485" spans="1:3" ht="15.75" customHeight="1" x14ac:dyDescent="0.5">
      <c r="A485" s="4">
        <v>32</v>
      </c>
      <c r="B485" s="7" t="s">
        <v>201</v>
      </c>
    </row>
    <row r="486" spans="1:3" ht="15.75" customHeight="1" x14ac:dyDescent="0.5">
      <c r="A486" s="4">
        <v>36</v>
      </c>
      <c r="B486" s="7" t="s">
        <v>201</v>
      </c>
    </row>
    <row r="487" spans="1:3" ht="15.75" customHeight="1" x14ac:dyDescent="0.5">
      <c r="A487" s="4">
        <v>44</v>
      </c>
      <c r="B487" s="7" t="s">
        <v>201</v>
      </c>
    </row>
    <row r="488" spans="1:3" ht="15.75" customHeight="1" x14ac:dyDescent="0.5">
      <c r="A488" s="4">
        <v>75</v>
      </c>
      <c r="B488" s="7" t="s">
        <v>201</v>
      </c>
    </row>
    <row r="489" spans="1:3" ht="15.75" customHeight="1" x14ac:dyDescent="0.5">
      <c r="A489" s="4">
        <v>88</v>
      </c>
      <c r="B489" s="7" t="s">
        <v>201</v>
      </c>
    </row>
    <row r="490" spans="1:3" ht="15.75" customHeight="1" x14ac:dyDescent="0.5">
      <c r="A490" s="4">
        <v>70</v>
      </c>
      <c r="B490" s="7" t="s">
        <v>201</v>
      </c>
    </row>
    <row r="491" spans="1:3" ht="15.75" customHeight="1" x14ac:dyDescent="0.5">
      <c r="A491" s="4">
        <v>109</v>
      </c>
      <c r="B491" s="7" t="s">
        <v>111</v>
      </c>
      <c r="C491" s="15">
        <f>AVERAGE(A491:A503)</f>
        <v>31.76923076923077</v>
      </c>
    </row>
    <row r="492" spans="1:3" ht="15.75" customHeight="1" x14ac:dyDescent="0.5">
      <c r="A492" s="4">
        <v>59</v>
      </c>
      <c r="B492" s="7" t="s">
        <v>111</v>
      </c>
    </row>
    <row r="493" spans="1:3" ht="15.75" customHeight="1" x14ac:dyDescent="0.5">
      <c r="A493" s="4">
        <v>4</v>
      </c>
      <c r="B493" s="7" t="s">
        <v>111</v>
      </c>
    </row>
    <row r="494" spans="1:3" ht="15.75" customHeight="1" x14ac:dyDescent="0.5">
      <c r="A494" s="4">
        <v>40</v>
      </c>
      <c r="B494" s="7" t="s">
        <v>111</v>
      </c>
    </row>
    <row r="495" spans="1:3" ht="15" customHeight="1" x14ac:dyDescent="0.5">
      <c r="A495" s="4">
        <v>35</v>
      </c>
      <c r="B495" s="7" t="s">
        <v>111</v>
      </c>
    </row>
    <row r="496" spans="1:3" ht="15" customHeight="1" x14ac:dyDescent="0.5">
      <c r="A496" s="4">
        <v>27</v>
      </c>
      <c r="B496" s="7" t="s">
        <v>111</v>
      </c>
    </row>
    <row r="497" spans="1:3" ht="15" customHeight="1" x14ac:dyDescent="0.5">
      <c r="A497" s="4">
        <v>28</v>
      </c>
      <c r="B497" s="7" t="s">
        <v>111</v>
      </c>
    </row>
    <row r="498" spans="1:3" ht="15" customHeight="1" x14ac:dyDescent="0.5">
      <c r="A498" s="4">
        <v>12</v>
      </c>
      <c r="B498" s="7" t="s">
        <v>111</v>
      </c>
    </row>
    <row r="499" spans="1:3" ht="15" customHeight="1" x14ac:dyDescent="0.5">
      <c r="A499" s="4">
        <v>13</v>
      </c>
      <c r="B499" s="7" t="s">
        <v>111</v>
      </c>
    </row>
    <row r="500" spans="1:3" ht="15" customHeight="1" x14ac:dyDescent="0.5">
      <c r="A500" s="4">
        <v>37</v>
      </c>
      <c r="B500" s="7" t="s">
        <v>111</v>
      </c>
    </row>
    <row r="501" spans="1:3" ht="15" customHeight="1" x14ac:dyDescent="0.5">
      <c r="A501" s="4">
        <v>23</v>
      </c>
      <c r="B501" s="7" t="s">
        <v>111</v>
      </c>
    </row>
    <row r="502" spans="1:3" ht="15" customHeight="1" x14ac:dyDescent="0.5">
      <c r="A502" s="4">
        <v>17</v>
      </c>
      <c r="B502" s="7" t="s">
        <v>111</v>
      </c>
    </row>
    <row r="503" spans="1:3" ht="15" customHeight="1" x14ac:dyDescent="0.5">
      <c r="A503" s="4">
        <v>9</v>
      </c>
      <c r="B503" s="7" t="s">
        <v>111</v>
      </c>
    </row>
    <row r="504" spans="1:3" ht="15" customHeight="1" x14ac:dyDescent="0.5">
      <c r="A504" s="4">
        <v>134</v>
      </c>
      <c r="B504" s="7" t="s">
        <v>75</v>
      </c>
      <c r="C504" s="15">
        <f>AVERAGE(A504:A507)</f>
        <v>67.75</v>
      </c>
    </row>
    <row r="505" spans="1:3" ht="15" customHeight="1" x14ac:dyDescent="0.5">
      <c r="A505" s="4">
        <v>51</v>
      </c>
      <c r="B505" s="7" t="s">
        <v>75</v>
      </c>
    </row>
    <row r="506" spans="1:3" ht="15" customHeight="1" x14ac:dyDescent="0.5">
      <c r="A506" s="4">
        <v>69</v>
      </c>
      <c r="B506" s="7" t="s">
        <v>75</v>
      </c>
    </row>
    <row r="507" spans="1:3" ht="15" customHeight="1" x14ac:dyDescent="0.5">
      <c r="A507" s="4">
        <v>17</v>
      </c>
      <c r="B507" s="7" t="s">
        <v>75</v>
      </c>
    </row>
    <row r="508" spans="1:3" ht="15" customHeight="1" x14ac:dyDescent="0.5">
      <c r="A508" s="4">
        <v>108</v>
      </c>
      <c r="B508" s="7" t="s">
        <v>219</v>
      </c>
      <c r="C508" s="15">
        <f t="shared" ref="C508" si="16">A508</f>
        <v>108</v>
      </c>
    </row>
    <row r="509" spans="1:3" ht="15" customHeight="1" x14ac:dyDescent="0.5">
      <c r="A509" s="4">
        <v>4</v>
      </c>
      <c r="B509" s="7" t="s">
        <v>349</v>
      </c>
      <c r="C509" s="15">
        <f>AVERAGE(A509:A533)</f>
        <v>6.2</v>
      </c>
    </row>
    <row r="510" spans="1:3" ht="15" customHeight="1" x14ac:dyDescent="0.5">
      <c r="A510" s="4">
        <v>5</v>
      </c>
      <c r="B510" s="7" t="s">
        <v>349</v>
      </c>
    </row>
    <row r="511" spans="1:3" ht="15" customHeight="1" x14ac:dyDescent="0.5">
      <c r="A511" s="4">
        <v>7</v>
      </c>
      <c r="B511" s="7" t="s">
        <v>349</v>
      </c>
    </row>
    <row r="512" spans="1:3" ht="15" customHeight="1" x14ac:dyDescent="0.5">
      <c r="A512" s="4">
        <v>9</v>
      </c>
      <c r="B512" s="7" t="s">
        <v>349</v>
      </c>
    </row>
    <row r="513" spans="1:2" ht="15" customHeight="1" x14ac:dyDescent="0.5">
      <c r="A513" s="4">
        <v>8</v>
      </c>
      <c r="B513" s="7" t="s">
        <v>349</v>
      </c>
    </row>
    <row r="514" spans="1:2" ht="15" customHeight="1" x14ac:dyDescent="0.5">
      <c r="A514" s="4">
        <v>17</v>
      </c>
      <c r="B514" s="7" t="s">
        <v>349</v>
      </c>
    </row>
    <row r="515" spans="1:2" ht="15" customHeight="1" x14ac:dyDescent="0.5">
      <c r="A515" s="4">
        <v>6</v>
      </c>
      <c r="B515" s="7" t="s">
        <v>349</v>
      </c>
    </row>
    <row r="516" spans="1:2" ht="15" customHeight="1" x14ac:dyDescent="0.5">
      <c r="A516" s="4">
        <v>7</v>
      </c>
      <c r="B516" s="7" t="s">
        <v>349</v>
      </c>
    </row>
    <row r="517" spans="1:2" ht="15" customHeight="1" x14ac:dyDescent="0.5">
      <c r="A517" s="4">
        <v>3</v>
      </c>
      <c r="B517" s="7" t="s">
        <v>349</v>
      </c>
    </row>
    <row r="518" spans="1:2" ht="15" customHeight="1" x14ac:dyDescent="0.5">
      <c r="A518" s="4">
        <v>6</v>
      </c>
      <c r="B518" s="7" t="s">
        <v>349</v>
      </c>
    </row>
    <row r="519" spans="1:2" ht="15" customHeight="1" x14ac:dyDescent="0.5">
      <c r="A519" s="4">
        <v>7</v>
      </c>
      <c r="B519" s="7" t="s">
        <v>349</v>
      </c>
    </row>
    <row r="520" spans="1:2" ht="15" customHeight="1" x14ac:dyDescent="0.5">
      <c r="A520" s="4">
        <v>8</v>
      </c>
      <c r="B520" s="7" t="s">
        <v>349</v>
      </c>
    </row>
    <row r="521" spans="1:2" ht="15" customHeight="1" x14ac:dyDescent="0.5">
      <c r="A521" s="4">
        <v>4</v>
      </c>
      <c r="B521" s="7" t="s">
        <v>349</v>
      </c>
    </row>
    <row r="522" spans="1:2" ht="15" customHeight="1" x14ac:dyDescent="0.5">
      <c r="A522" s="4">
        <v>5</v>
      </c>
      <c r="B522" s="7" t="s">
        <v>349</v>
      </c>
    </row>
    <row r="523" spans="1:2" ht="15" customHeight="1" x14ac:dyDescent="0.5">
      <c r="A523" s="4">
        <v>10</v>
      </c>
      <c r="B523" s="7" t="s">
        <v>349</v>
      </c>
    </row>
    <row r="524" spans="1:2" ht="15" customHeight="1" x14ac:dyDescent="0.5">
      <c r="A524" s="4">
        <v>7</v>
      </c>
      <c r="B524" s="7" t="s">
        <v>349</v>
      </c>
    </row>
    <row r="525" spans="1:2" ht="15" customHeight="1" x14ac:dyDescent="0.5">
      <c r="A525" s="4">
        <v>14</v>
      </c>
      <c r="B525" s="7" t="s">
        <v>349</v>
      </c>
    </row>
    <row r="526" spans="1:2" ht="15" customHeight="1" x14ac:dyDescent="0.5">
      <c r="A526" s="4">
        <v>4</v>
      </c>
      <c r="B526" s="7" t="s">
        <v>349</v>
      </c>
    </row>
    <row r="527" spans="1:2" ht="15" customHeight="1" x14ac:dyDescent="0.5">
      <c r="A527" s="4">
        <v>2</v>
      </c>
      <c r="B527" s="7" t="s">
        <v>349</v>
      </c>
    </row>
    <row r="528" spans="1:2" ht="15" customHeight="1" x14ac:dyDescent="0.5">
      <c r="A528" s="4">
        <v>2</v>
      </c>
      <c r="B528" s="7" t="s">
        <v>349</v>
      </c>
    </row>
    <row r="529" spans="1:3" ht="15" customHeight="1" x14ac:dyDescent="0.5">
      <c r="A529" s="4">
        <v>6</v>
      </c>
      <c r="B529" s="7" t="s">
        <v>349</v>
      </c>
    </row>
    <row r="530" spans="1:3" ht="15" customHeight="1" x14ac:dyDescent="0.5">
      <c r="A530" s="4">
        <v>5</v>
      </c>
      <c r="B530" s="7" t="s">
        <v>349</v>
      </c>
    </row>
    <row r="531" spans="1:3" ht="15" customHeight="1" x14ac:dyDescent="0.5">
      <c r="A531" s="4">
        <v>5</v>
      </c>
      <c r="B531" s="7" t="s">
        <v>349</v>
      </c>
    </row>
    <row r="532" spans="1:3" ht="15" customHeight="1" x14ac:dyDescent="0.5">
      <c r="A532" s="4">
        <v>1</v>
      </c>
      <c r="B532" s="7" t="s">
        <v>349</v>
      </c>
    </row>
    <row r="533" spans="1:3" ht="15" customHeight="1" x14ac:dyDescent="0.5">
      <c r="A533" s="4">
        <v>3</v>
      </c>
      <c r="B533" s="7" t="s">
        <v>349</v>
      </c>
    </row>
    <row r="534" spans="1:3" ht="15" customHeight="1" x14ac:dyDescent="0.5">
      <c r="A534" s="4">
        <v>87</v>
      </c>
      <c r="B534" s="7" t="s">
        <v>148</v>
      </c>
      <c r="C534" s="15">
        <f t="shared" ref="C534" si="17">A534</f>
        <v>87</v>
      </c>
    </row>
    <row r="535" spans="1:3" ht="15" customHeight="1" x14ac:dyDescent="0.5">
      <c r="A535" s="4">
        <v>66</v>
      </c>
      <c r="B535" s="7" t="s">
        <v>140</v>
      </c>
      <c r="C535" s="15">
        <f>AVERAGE(A535:A536)</f>
        <v>69.5</v>
      </c>
    </row>
    <row r="536" spans="1:3" ht="15" customHeight="1" x14ac:dyDescent="0.5">
      <c r="A536" s="4">
        <v>73</v>
      </c>
      <c r="B536" s="7" t="s">
        <v>140</v>
      </c>
    </row>
    <row r="537" spans="1:3" ht="15" customHeight="1" x14ac:dyDescent="0.5">
      <c r="A537" s="4">
        <v>95</v>
      </c>
      <c r="B537" s="7" t="s">
        <v>154</v>
      </c>
      <c r="C537" s="15">
        <f t="shared" ref="C537:C538" si="18">A537</f>
        <v>95</v>
      </c>
    </row>
    <row r="538" spans="1:3" ht="15" customHeight="1" x14ac:dyDescent="0.5">
      <c r="A538" s="4">
        <v>191</v>
      </c>
      <c r="B538" s="7" t="s">
        <v>276</v>
      </c>
      <c r="C538" s="15">
        <f t="shared" si="18"/>
        <v>191</v>
      </c>
    </row>
    <row r="539" spans="1:3" ht="15" customHeight="1" x14ac:dyDescent="0.5">
      <c r="A539" s="4">
        <v>101</v>
      </c>
      <c r="B539" s="7" t="s">
        <v>53</v>
      </c>
      <c r="C539" s="15">
        <f>AVERAGE(A539:A545)</f>
        <v>52.714285714285715</v>
      </c>
    </row>
    <row r="540" spans="1:3" ht="15" customHeight="1" x14ac:dyDescent="0.5">
      <c r="A540" s="4">
        <v>61</v>
      </c>
      <c r="B540" s="7" t="s">
        <v>53</v>
      </c>
    </row>
    <row r="541" spans="1:3" ht="15" customHeight="1" x14ac:dyDescent="0.5">
      <c r="A541" s="4">
        <v>46</v>
      </c>
      <c r="B541" s="7" t="s">
        <v>53</v>
      </c>
    </row>
    <row r="542" spans="1:3" ht="15" customHeight="1" x14ac:dyDescent="0.5">
      <c r="A542" s="4">
        <v>52</v>
      </c>
      <c r="B542" s="7" t="s">
        <v>53</v>
      </c>
    </row>
    <row r="543" spans="1:3" ht="15" customHeight="1" x14ac:dyDescent="0.5">
      <c r="A543" s="4">
        <v>42</v>
      </c>
      <c r="B543" s="7" t="s">
        <v>53</v>
      </c>
    </row>
    <row r="544" spans="1:3" ht="15" customHeight="1" x14ac:dyDescent="0.5">
      <c r="A544" s="4">
        <v>36</v>
      </c>
      <c r="B544" s="7" t="s">
        <v>53</v>
      </c>
    </row>
    <row r="545" spans="1:3" ht="15" customHeight="1" x14ac:dyDescent="0.5">
      <c r="A545" s="4">
        <v>31</v>
      </c>
      <c r="B545" s="7" t="s">
        <v>53</v>
      </c>
    </row>
    <row r="546" spans="1:3" ht="15" customHeight="1" x14ac:dyDescent="0.5">
      <c r="A546" s="4">
        <v>45</v>
      </c>
      <c r="B546" s="7" t="s">
        <v>294</v>
      </c>
      <c r="C546" s="15">
        <f t="shared" ref="C546:C547" si="19">A546</f>
        <v>45</v>
      </c>
    </row>
    <row r="547" spans="1:3" ht="15" customHeight="1" x14ac:dyDescent="0.5">
      <c r="A547" s="4">
        <v>24</v>
      </c>
      <c r="B547" s="7" t="s">
        <v>41</v>
      </c>
      <c r="C547" s="15">
        <f>AVERAGE(A547:A554)</f>
        <v>39.25</v>
      </c>
    </row>
    <row r="548" spans="1:3" ht="15" customHeight="1" x14ac:dyDescent="0.5">
      <c r="A548" s="4">
        <v>40</v>
      </c>
      <c r="B548" s="7" t="s">
        <v>41</v>
      </c>
    </row>
    <row r="549" spans="1:3" ht="15" customHeight="1" x14ac:dyDescent="0.5">
      <c r="A549" s="4">
        <v>29</v>
      </c>
      <c r="B549" s="7" t="s">
        <v>41</v>
      </c>
    </row>
    <row r="550" spans="1:3" ht="15" customHeight="1" x14ac:dyDescent="0.5">
      <c r="A550" s="4">
        <v>32</v>
      </c>
      <c r="B550" s="7" t="s">
        <v>41</v>
      </c>
    </row>
    <row r="551" spans="1:3" ht="15" customHeight="1" x14ac:dyDescent="0.5">
      <c r="A551" s="4">
        <v>40</v>
      </c>
      <c r="B551" s="7" t="s">
        <v>41</v>
      </c>
    </row>
    <row r="552" spans="1:3" ht="15" customHeight="1" x14ac:dyDescent="0.5">
      <c r="A552" s="4">
        <v>86</v>
      </c>
      <c r="B552" s="7" t="s">
        <v>41</v>
      </c>
    </row>
    <row r="553" spans="1:3" ht="15" customHeight="1" x14ac:dyDescent="0.5">
      <c r="A553" s="4">
        <v>29</v>
      </c>
      <c r="B553" s="7" t="s">
        <v>41</v>
      </c>
    </row>
    <row r="554" spans="1:3" ht="15" customHeight="1" x14ac:dyDescent="0.5">
      <c r="A554" s="4">
        <v>34</v>
      </c>
      <c r="B554" s="7" t="s">
        <v>41</v>
      </c>
    </row>
    <row r="555" spans="1:3" ht="15" customHeight="1" x14ac:dyDescent="0.5">
      <c r="A555" s="4">
        <v>28</v>
      </c>
      <c r="B555" s="7" t="s">
        <v>95</v>
      </c>
      <c r="C555" s="15">
        <f>AVERAGE(A555:A561)</f>
        <v>54.142857142857146</v>
      </c>
    </row>
    <row r="556" spans="1:3" ht="15" customHeight="1" x14ac:dyDescent="0.5">
      <c r="A556" s="4">
        <v>45</v>
      </c>
      <c r="B556" s="7" t="s">
        <v>95</v>
      </c>
    </row>
    <row r="557" spans="1:3" ht="15" customHeight="1" x14ac:dyDescent="0.5">
      <c r="A557" s="4">
        <v>68</v>
      </c>
      <c r="B557" s="7" t="s">
        <v>188</v>
      </c>
    </row>
    <row r="558" spans="1:3" ht="15" customHeight="1" x14ac:dyDescent="0.5">
      <c r="A558" s="4">
        <v>89</v>
      </c>
      <c r="B558" s="7" t="s">
        <v>95</v>
      </c>
    </row>
    <row r="559" spans="1:3" ht="15" customHeight="1" x14ac:dyDescent="0.5">
      <c r="A559" s="4">
        <v>86</v>
      </c>
      <c r="B559" s="7" t="s">
        <v>95</v>
      </c>
    </row>
    <row r="560" spans="1:3" ht="15" customHeight="1" x14ac:dyDescent="0.5">
      <c r="A560" s="4">
        <v>20</v>
      </c>
      <c r="B560" s="7" t="s">
        <v>95</v>
      </c>
    </row>
    <row r="561" spans="1:3" ht="15" customHeight="1" x14ac:dyDescent="0.5">
      <c r="A561" s="4">
        <v>43</v>
      </c>
      <c r="B561" s="7" t="s">
        <v>188</v>
      </c>
    </row>
    <row r="562" spans="1:3" ht="15" customHeight="1" x14ac:dyDescent="0.5">
      <c r="A562" s="4">
        <v>196</v>
      </c>
      <c r="B562" s="7" t="s">
        <v>279</v>
      </c>
      <c r="C562" s="15">
        <f t="shared" ref="C562" si="20">A562</f>
        <v>196</v>
      </c>
    </row>
    <row r="563" spans="1:3" ht="15" customHeight="1" x14ac:dyDescent="0.5">
      <c r="A563" s="4">
        <v>176</v>
      </c>
      <c r="B563" s="7" t="s">
        <v>104</v>
      </c>
      <c r="C563" s="15">
        <f>AVERAGE(A563:A564)</f>
        <v>137</v>
      </c>
    </row>
    <row r="564" spans="1:3" ht="15" customHeight="1" x14ac:dyDescent="0.5">
      <c r="A564" s="4">
        <v>98</v>
      </c>
      <c r="B564" s="7" t="s">
        <v>104</v>
      </c>
    </row>
    <row r="565" spans="1:3" ht="15" customHeight="1" x14ac:dyDescent="0.5">
      <c r="A565" s="4">
        <v>20</v>
      </c>
      <c r="B565" s="7" t="s">
        <v>350</v>
      </c>
      <c r="C565" s="15">
        <f>AVERAGE(A565:A580)</f>
        <v>21.4375</v>
      </c>
    </row>
    <row r="566" spans="1:3" ht="15" customHeight="1" x14ac:dyDescent="0.5">
      <c r="A566" s="4">
        <v>33</v>
      </c>
      <c r="B566" s="7" t="s">
        <v>350</v>
      </c>
    </row>
    <row r="567" spans="1:3" ht="15" customHeight="1" x14ac:dyDescent="0.5">
      <c r="A567" s="4">
        <v>20</v>
      </c>
      <c r="B567" s="7" t="s">
        <v>350</v>
      </c>
    </row>
    <row r="568" spans="1:3" ht="15" customHeight="1" x14ac:dyDescent="0.5">
      <c r="A568" s="4">
        <v>14</v>
      </c>
      <c r="B568" s="7" t="s">
        <v>350</v>
      </c>
    </row>
    <row r="569" spans="1:3" ht="15" customHeight="1" x14ac:dyDescent="0.5">
      <c r="A569" s="4">
        <v>13</v>
      </c>
      <c r="B569" s="7" t="s">
        <v>350</v>
      </c>
    </row>
    <row r="570" spans="1:3" ht="15" customHeight="1" x14ac:dyDescent="0.5">
      <c r="A570" s="4">
        <v>46</v>
      </c>
      <c r="B570" s="7" t="s">
        <v>350</v>
      </c>
    </row>
    <row r="571" spans="1:3" ht="15" customHeight="1" x14ac:dyDescent="0.5">
      <c r="A571" s="4">
        <v>43</v>
      </c>
      <c r="B571" s="7" t="s">
        <v>350</v>
      </c>
    </row>
    <row r="572" spans="1:3" ht="15" customHeight="1" x14ac:dyDescent="0.5">
      <c r="A572" s="4">
        <v>22</v>
      </c>
      <c r="B572" s="7" t="s">
        <v>350</v>
      </c>
    </row>
    <row r="573" spans="1:3" ht="15" customHeight="1" x14ac:dyDescent="0.5">
      <c r="A573" s="4">
        <v>23</v>
      </c>
      <c r="B573" s="7" t="s">
        <v>350</v>
      </c>
    </row>
    <row r="574" spans="1:3" ht="15" customHeight="1" x14ac:dyDescent="0.5">
      <c r="A574" s="4">
        <v>16</v>
      </c>
      <c r="B574" s="7" t="s">
        <v>350</v>
      </c>
    </row>
    <row r="575" spans="1:3" ht="15" customHeight="1" x14ac:dyDescent="0.5">
      <c r="A575" s="4">
        <v>24</v>
      </c>
      <c r="B575" s="7" t="s">
        <v>350</v>
      </c>
    </row>
    <row r="576" spans="1:3" ht="15" customHeight="1" x14ac:dyDescent="0.5">
      <c r="A576" s="4">
        <v>12</v>
      </c>
      <c r="B576" s="7" t="s">
        <v>350</v>
      </c>
    </row>
    <row r="577" spans="1:3" ht="15" customHeight="1" x14ac:dyDescent="0.5">
      <c r="A577" s="4">
        <v>14</v>
      </c>
      <c r="B577" s="7" t="s">
        <v>350</v>
      </c>
    </row>
    <row r="578" spans="1:3" ht="15" customHeight="1" x14ac:dyDescent="0.5">
      <c r="A578" s="4">
        <v>14</v>
      </c>
      <c r="B578" s="7" t="s">
        <v>350</v>
      </c>
    </row>
    <row r="579" spans="1:3" ht="15" customHeight="1" x14ac:dyDescent="0.5">
      <c r="A579" s="4">
        <v>12</v>
      </c>
      <c r="B579" s="7" t="s">
        <v>350</v>
      </c>
    </row>
    <row r="580" spans="1:3" ht="15" customHeight="1" x14ac:dyDescent="0.5">
      <c r="A580" s="4">
        <v>17</v>
      </c>
      <c r="B580" s="7" t="s">
        <v>350</v>
      </c>
    </row>
    <row r="581" spans="1:3" ht="15" customHeight="1" x14ac:dyDescent="0.5">
      <c r="A581" s="4">
        <v>54</v>
      </c>
      <c r="B581" s="7" t="s">
        <v>195</v>
      </c>
      <c r="C581" s="15">
        <f>AVERAGE(A581:A582)</f>
        <v>68.5</v>
      </c>
    </row>
    <row r="582" spans="1:3" ht="15" customHeight="1" x14ac:dyDescent="0.5">
      <c r="A582" s="4">
        <v>83</v>
      </c>
      <c r="B582" s="7" t="s">
        <v>195</v>
      </c>
    </row>
    <row r="583" spans="1:3" ht="15" customHeight="1" x14ac:dyDescent="0.5">
      <c r="A583" s="4">
        <v>87</v>
      </c>
      <c r="B583" s="7" t="s">
        <v>296</v>
      </c>
      <c r="C583" s="15">
        <f t="shared" ref="C583" si="21">A583</f>
        <v>87</v>
      </c>
    </row>
    <row r="584" spans="1:3" ht="15" customHeight="1" x14ac:dyDescent="0.5">
      <c r="A584" s="4">
        <v>43</v>
      </c>
      <c r="B584" s="7" t="s">
        <v>89</v>
      </c>
      <c r="C584" s="15">
        <f>AVERAGE(A584:A587)</f>
        <v>64.25</v>
      </c>
    </row>
    <row r="585" spans="1:3" ht="15" customHeight="1" x14ac:dyDescent="0.5">
      <c r="A585" s="4">
        <v>83</v>
      </c>
      <c r="B585" s="7" t="s">
        <v>89</v>
      </c>
    </row>
    <row r="586" spans="1:3" ht="15" customHeight="1" x14ac:dyDescent="0.5">
      <c r="A586" s="4">
        <v>90</v>
      </c>
      <c r="B586" s="7" t="s">
        <v>89</v>
      </c>
    </row>
    <row r="587" spans="1:3" ht="15" customHeight="1" x14ac:dyDescent="0.5">
      <c r="A587" s="4">
        <v>41</v>
      </c>
      <c r="B587" s="7" t="s">
        <v>89</v>
      </c>
    </row>
    <row r="588" spans="1:3" ht="15" customHeight="1" x14ac:dyDescent="0.5">
      <c r="A588" s="4">
        <v>53</v>
      </c>
      <c r="B588" s="7" t="s">
        <v>101</v>
      </c>
      <c r="C588" s="15">
        <f>AVERAGE(A588:A591)</f>
        <v>64.25</v>
      </c>
    </row>
    <row r="589" spans="1:3" ht="15" customHeight="1" x14ac:dyDescent="0.5">
      <c r="A589" s="4">
        <v>95</v>
      </c>
      <c r="B589" s="7" t="s">
        <v>101</v>
      </c>
    </row>
    <row r="590" spans="1:3" ht="15" customHeight="1" x14ac:dyDescent="0.5">
      <c r="A590" s="4">
        <v>72</v>
      </c>
      <c r="B590" s="7" t="s">
        <v>101</v>
      </c>
    </row>
    <row r="591" spans="1:3" ht="15" customHeight="1" x14ac:dyDescent="0.5">
      <c r="A591" s="4">
        <v>37</v>
      </c>
      <c r="B591" s="7" t="s">
        <v>101</v>
      </c>
    </row>
    <row r="592" spans="1:3" ht="15" customHeight="1" x14ac:dyDescent="0.5">
      <c r="A592" s="4">
        <v>74</v>
      </c>
      <c r="B592" s="7" t="s">
        <v>114</v>
      </c>
      <c r="C592" s="15">
        <f>AVERAGE(A592:A597)</f>
        <v>49</v>
      </c>
    </row>
    <row r="593" spans="1:3" ht="15" customHeight="1" x14ac:dyDescent="0.5">
      <c r="A593" s="4">
        <v>58</v>
      </c>
      <c r="B593" s="7" t="s">
        <v>114</v>
      </c>
    </row>
    <row r="594" spans="1:3" ht="15" customHeight="1" x14ac:dyDescent="0.5">
      <c r="A594" s="4">
        <v>26</v>
      </c>
      <c r="B594" s="7" t="s">
        <v>114</v>
      </c>
    </row>
    <row r="595" spans="1:3" ht="15" customHeight="1" x14ac:dyDescent="0.5">
      <c r="A595" s="4">
        <v>88</v>
      </c>
      <c r="B595" s="7" t="s">
        <v>114</v>
      </c>
    </row>
    <row r="596" spans="1:3" ht="15" customHeight="1" x14ac:dyDescent="0.5">
      <c r="A596" s="4">
        <v>29</v>
      </c>
      <c r="B596" s="7" t="s">
        <v>114</v>
      </c>
    </row>
    <row r="597" spans="1:3" ht="15" customHeight="1" x14ac:dyDescent="0.5">
      <c r="A597" s="4">
        <v>19</v>
      </c>
      <c r="B597" s="7" t="s">
        <v>114</v>
      </c>
    </row>
    <row r="598" spans="1:3" ht="15" customHeight="1" x14ac:dyDescent="0.5">
      <c r="A598" s="4">
        <v>110</v>
      </c>
      <c r="B598" s="7" t="s">
        <v>323</v>
      </c>
      <c r="C598" s="15">
        <f>AVERAGE(A598:A599)</f>
        <v>95</v>
      </c>
    </row>
    <row r="599" spans="1:3" ht="15" customHeight="1" x14ac:dyDescent="0.5">
      <c r="A599" s="4">
        <v>80</v>
      </c>
      <c r="B599" s="7" t="s">
        <v>323</v>
      </c>
    </row>
    <row r="600" spans="1:3" ht="15" customHeight="1" x14ac:dyDescent="0.5">
      <c r="A600" s="4">
        <v>40</v>
      </c>
      <c r="B600" s="7" t="s">
        <v>94</v>
      </c>
      <c r="C600" s="15">
        <f>AVERAGE(A600:A606)</f>
        <v>51.714285714285715</v>
      </c>
    </row>
    <row r="601" spans="1:3" ht="15" customHeight="1" x14ac:dyDescent="0.5">
      <c r="A601" s="4">
        <v>92</v>
      </c>
      <c r="B601" s="7" t="s">
        <v>94</v>
      </c>
    </row>
    <row r="602" spans="1:3" ht="15" customHeight="1" x14ac:dyDescent="0.5">
      <c r="A602" s="4">
        <v>88</v>
      </c>
      <c r="B602" s="7" t="s">
        <v>94</v>
      </c>
    </row>
    <row r="603" spans="1:3" ht="15" customHeight="1" x14ac:dyDescent="0.5">
      <c r="A603" s="4">
        <v>68</v>
      </c>
      <c r="B603" s="7" t="s">
        <v>94</v>
      </c>
    </row>
    <row r="604" spans="1:3" ht="15" customHeight="1" x14ac:dyDescent="0.5">
      <c r="A604" s="4">
        <v>7</v>
      </c>
      <c r="B604" s="7" t="s">
        <v>94</v>
      </c>
    </row>
    <row r="605" spans="1:3" ht="15" customHeight="1" x14ac:dyDescent="0.5">
      <c r="A605" s="4">
        <v>39</v>
      </c>
      <c r="B605" s="7" t="s">
        <v>94</v>
      </c>
    </row>
    <row r="606" spans="1:3" ht="15" customHeight="1" x14ac:dyDescent="0.5">
      <c r="A606" s="4">
        <v>28</v>
      </c>
      <c r="B606" s="7" t="s">
        <v>94</v>
      </c>
    </row>
    <row r="607" spans="1:3" ht="15" customHeight="1" x14ac:dyDescent="0.5">
      <c r="A607" s="4">
        <v>82</v>
      </c>
      <c r="B607" s="7" t="s">
        <v>117</v>
      </c>
      <c r="C607" s="15">
        <f>AVERAGE(A607:A611)</f>
        <v>60</v>
      </c>
    </row>
    <row r="608" spans="1:3" ht="15" customHeight="1" x14ac:dyDescent="0.5">
      <c r="A608" s="4">
        <v>78</v>
      </c>
      <c r="B608" s="7" t="s">
        <v>117</v>
      </c>
    </row>
    <row r="609" spans="1:3" ht="15" customHeight="1" x14ac:dyDescent="0.5">
      <c r="A609" s="4">
        <v>54</v>
      </c>
      <c r="B609" s="7" t="s">
        <v>117</v>
      </c>
    </row>
    <row r="610" spans="1:3" ht="15" customHeight="1" x14ac:dyDescent="0.5">
      <c r="A610" s="4">
        <v>44</v>
      </c>
      <c r="B610" s="7" t="s">
        <v>117</v>
      </c>
    </row>
    <row r="611" spans="1:3" ht="15" customHeight="1" x14ac:dyDescent="0.5">
      <c r="A611" s="4">
        <v>42</v>
      </c>
      <c r="B611" s="7" t="s">
        <v>117</v>
      </c>
    </row>
    <row r="612" spans="1:3" ht="15" customHeight="1" x14ac:dyDescent="0.5">
      <c r="A612" s="4">
        <v>33</v>
      </c>
      <c r="B612" s="7" t="s">
        <v>61</v>
      </c>
      <c r="C612" s="15">
        <f>AVERAGE(A612:A622)</f>
        <v>35</v>
      </c>
    </row>
    <row r="613" spans="1:3" ht="15" customHeight="1" x14ac:dyDescent="0.5">
      <c r="A613" s="4">
        <v>58</v>
      </c>
      <c r="B613" s="7" t="s">
        <v>61</v>
      </c>
    </row>
    <row r="614" spans="1:3" ht="15" customHeight="1" x14ac:dyDescent="0.5">
      <c r="A614" s="4">
        <v>58</v>
      </c>
      <c r="B614" s="7" t="s">
        <v>61</v>
      </c>
    </row>
    <row r="615" spans="1:3" ht="15" customHeight="1" x14ac:dyDescent="0.5">
      <c r="A615" s="4">
        <v>54</v>
      </c>
      <c r="B615" s="7" t="s">
        <v>61</v>
      </c>
    </row>
    <row r="616" spans="1:3" ht="15" customHeight="1" x14ac:dyDescent="0.5">
      <c r="A616" s="4">
        <v>41</v>
      </c>
      <c r="B616" s="7" t="s">
        <v>61</v>
      </c>
    </row>
    <row r="617" spans="1:3" ht="15" customHeight="1" x14ac:dyDescent="0.5">
      <c r="A617" s="4">
        <v>4</v>
      </c>
      <c r="B617" s="7" t="s">
        <v>61</v>
      </c>
    </row>
    <row r="618" spans="1:3" ht="15" customHeight="1" x14ac:dyDescent="0.5">
      <c r="A618" s="4">
        <v>45</v>
      </c>
      <c r="B618" s="7" t="s">
        <v>61</v>
      </c>
    </row>
    <row r="619" spans="1:3" ht="15" customHeight="1" x14ac:dyDescent="0.5">
      <c r="A619" s="4">
        <v>32</v>
      </c>
      <c r="B619" s="7" t="s">
        <v>61</v>
      </c>
    </row>
    <row r="620" spans="1:3" ht="15" customHeight="1" x14ac:dyDescent="0.5">
      <c r="A620" s="4">
        <v>27</v>
      </c>
      <c r="B620" s="7" t="s">
        <v>61</v>
      </c>
    </row>
    <row r="621" spans="1:3" ht="15" customHeight="1" x14ac:dyDescent="0.5">
      <c r="A621" s="4">
        <v>23</v>
      </c>
      <c r="B621" s="7" t="s">
        <v>61</v>
      </c>
    </row>
    <row r="622" spans="1:3" ht="15" customHeight="1" x14ac:dyDescent="0.5">
      <c r="A622" s="4">
        <v>10</v>
      </c>
      <c r="B622" s="7" t="s">
        <v>61</v>
      </c>
    </row>
    <row r="623" spans="1:3" ht="15" customHeight="1" x14ac:dyDescent="0.5">
      <c r="A623" s="4">
        <v>85</v>
      </c>
      <c r="B623" s="7" t="s">
        <v>177</v>
      </c>
      <c r="C623" s="15">
        <f>AVERAGE(A623:A624)</f>
        <v>51</v>
      </c>
    </row>
    <row r="624" spans="1:3" ht="15" customHeight="1" x14ac:dyDescent="0.5">
      <c r="A624" s="4">
        <v>17</v>
      </c>
      <c r="B624" s="7" t="s">
        <v>177</v>
      </c>
    </row>
    <row r="625" spans="1:3" ht="15" customHeight="1" x14ac:dyDescent="0.5">
      <c r="A625" s="4">
        <v>88</v>
      </c>
      <c r="B625" s="7" t="s">
        <v>149</v>
      </c>
      <c r="C625" s="15">
        <f t="shared" ref="C625" si="22">A625</f>
        <v>88</v>
      </c>
    </row>
    <row r="626" spans="1:3" ht="15" customHeight="1" x14ac:dyDescent="0.5">
      <c r="A626" s="4">
        <v>115</v>
      </c>
      <c r="B626" s="7" t="s">
        <v>222</v>
      </c>
      <c r="C626" s="15">
        <f>AVERAGE(A626:A628)</f>
        <v>79.333333333333329</v>
      </c>
    </row>
    <row r="627" spans="1:3" ht="15" customHeight="1" x14ac:dyDescent="0.5">
      <c r="A627" s="4">
        <v>87</v>
      </c>
      <c r="B627" s="7" t="s">
        <v>222</v>
      </c>
    </row>
    <row r="628" spans="1:3" ht="15" customHeight="1" x14ac:dyDescent="0.5">
      <c r="A628" s="4">
        <v>36</v>
      </c>
      <c r="B628" s="7" t="s">
        <v>222</v>
      </c>
    </row>
    <row r="629" spans="1:3" ht="15" customHeight="1" x14ac:dyDescent="0.5">
      <c r="A629" s="4">
        <v>47</v>
      </c>
      <c r="B629" s="7" t="s">
        <v>46</v>
      </c>
      <c r="C629" s="15">
        <f>AVERAGE(A629:A635)</f>
        <v>40.857142857142854</v>
      </c>
    </row>
    <row r="630" spans="1:3" ht="15" customHeight="1" x14ac:dyDescent="0.5">
      <c r="A630" s="4">
        <v>35</v>
      </c>
      <c r="B630" s="7" t="s">
        <v>46</v>
      </c>
    </row>
    <row r="631" spans="1:3" ht="15" customHeight="1" x14ac:dyDescent="0.5">
      <c r="A631" s="4">
        <v>79</v>
      </c>
      <c r="B631" s="7" t="s">
        <v>46</v>
      </c>
    </row>
    <row r="632" spans="1:3" ht="15" customHeight="1" x14ac:dyDescent="0.5">
      <c r="A632" s="4">
        <v>38</v>
      </c>
      <c r="B632" s="7" t="s">
        <v>46</v>
      </c>
    </row>
    <row r="633" spans="1:3" ht="15" customHeight="1" x14ac:dyDescent="0.5">
      <c r="A633" s="4">
        <v>38</v>
      </c>
      <c r="B633" s="7" t="s">
        <v>46</v>
      </c>
    </row>
    <row r="634" spans="1:3" ht="15" customHeight="1" x14ac:dyDescent="0.5">
      <c r="A634" s="4">
        <v>36</v>
      </c>
      <c r="B634" s="7" t="s">
        <v>46</v>
      </c>
    </row>
    <row r="635" spans="1:3" ht="15" customHeight="1" x14ac:dyDescent="0.5">
      <c r="A635" s="4">
        <v>13</v>
      </c>
      <c r="B635" s="7" t="s">
        <v>46</v>
      </c>
    </row>
    <row r="636" spans="1:3" ht="15" customHeight="1" x14ac:dyDescent="0.5">
      <c r="A636" s="4">
        <v>169</v>
      </c>
      <c r="B636" s="7" t="s">
        <v>258</v>
      </c>
      <c r="C636" s="15">
        <f t="shared" ref="C636" si="23">A636</f>
        <v>169</v>
      </c>
    </row>
    <row r="637" spans="1:3" ht="15" customHeight="1" x14ac:dyDescent="0.5">
      <c r="A637" s="4">
        <v>29</v>
      </c>
      <c r="B637" s="7" t="s">
        <v>23</v>
      </c>
      <c r="C637" s="15">
        <f>AVERAGE(A637:A650)</f>
        <v>23.642857142857142</v>
      </c>
    </row>
    <row r="638" spans="1:3" ht="15" customHeight="1" x14ac:dyDescent="0.5">
      <c r="A638" s="4">
        <v>32</v>
      </c>
      <c r="B638" s="7" t="s">
        <v>23</v>
      </c>
    </row>
    <row r="639" spans="1:3" ht="15" customHeight="1" x14ac:dyDescent="0.5">
      <c r="A639" s="4">
        <v>15</v>
      </c>
      <c r="B639" s="7" t="s">
        <v>23</v>
      </c>
    </row>
    <row r="640" spans="1:3" ht="15" customHeight="1" x14ac:dyDescent="0.5">
      <c r="A640" s="4">
        <v>13</v>
      </c>
      <c r="B640" s="7" t="s">
        <v>23</v>
      </c>
    </row>
    <row r="641" spans="1:3" ht="15" customHeight="1" x14ac:dyDescent="0.5">
      <c r="A641" s="4">
        <v>27</v>
      </c>
      <c r="B641" s="7" t="s">
        <v>23</v>
      </c>
    </row>
    <row r="642" spans="1:3" ht="15" customHeight="1" x14ac:dyDescent="0.5">
      <c r="A642" s="4">
        <v>31</v>
      </c>
      <c r="B642" s="7" t="s">
        <v>23</v>
      </c>
    </row>
    <row r="643" spans="1:3" ht="15" customHeight="1" x14ac:dyDescent="0.5">
      <c r="A643" s="4">
        <v>37</v>
      </c>
      <c r="B643" s="7" t="s">
        <v>23</v>
      </c>
    </row>
    <row r="644" spans="1:3" ht="15" customHeight="1" x14ac:dyDescent="0.5">
      <c r="A644" s="4">
        <v>9</v>
      </c>
      <c r="B644" s="7" t="s">
        <v>23</v>
      </c>
    </row>
    <row r="645" spans="1:3" ht="15" customHeight="1" x14ac:dyDescent="0.5">
      <c r="A645" s="4">
        <v>20</v>
      </c>
      <c r="B645" s="7" t="s">
        <v>23</v>
      </c>
    </row>
    <row r="646" spans="1:3" ht="15" customHeight="1" x14ac:dyDescent="0.5">
      <c r="A646" s="4">
        <v>40</v>
      </c>
      <c r="B646" s="7" t="s">
        <v>23</v>
      </c>
    </row>
    <row r="647" spans="1:3" ht="15" customHeight="1" x14ac:dyDescent="0.5">
      <c r="A647" s="4">
        <v>18</v>
      </c>
      <c r="B647" s="7" t="s">
        <v>23</v>
      </c>
    </row>
    <row r="648" spans="1:3" ht="15" customHeight="1" x14ac:dyDescent="0.5">
      <c r="A648" s="4">
        <v>19</v>
      </c>
      <c r="B648" s="7" t="s">
        <v>23</v>
      </c>
    </row>
    <row r="649" spans="1:3" ht="15" customHeight="1" x14ac:dyDescent="0.5">
      <c r="A649" s="4">
        <v>17</v>
      </c>
      <c r="B649" s="7" t="s">
        <v>23</v>
      </c>
    </row>
    <row r="650" spans="1:3" ht="15" customHeight="1" x14ac:dyDescent="0.5">
      <c r="A650" s="4">
        <v>24</v>
      </c>
      <c r="B650" s="7" t="s">
        <v>23</v>
      </c>
    </row>
    <row r="651" spans="1:3" ht="15" customHeight="1" x14ac:dyDescent="0.5">
      <c r="A651" s="4">
        <v>121</v>
      </c>
      <c r="B651" s="7" t="s">
        <v>227</v>
      </c>
      <c r="C651" s="15">
        <f t="shared" ref="C651" si="24">A651</f>
        <v>121</v>
      </c>
    </row>
    <row r="652" spans="1:3" ht="15" customHeight="1" x14ac:dyDescent="0.5">
      <c r="A652" s="4">
        <v>11</v>
      </c>
      <c r="B652" s="7" t="s">
        <v>24</v>
      </c>
      <c r="C652" s="15">
        <f>AVERAGE(A652:A669)</f>
        <v>18.5</v>
      </c>
    </row>
    <row r="653" spans="1:3" ht="15" customHeight="1" x14ac:dyDescent="0.5">
      <c r="A653" s="4">
        <v>41</v>
      </c>
      <c r="B653" s="7" t="s">
        <v>24</v>
      </c>
    </row>
    <row r="654" spans="1:3" ht="15" customHeight="1" x14ac:dyDescent="0.5">
      <c r="A654" s="4">
        <v>24</v>
      </c>
      <c r="B654" s="7" t="s">
        <v>24</v>
      </c>
    </row>
    <row r="655" spans="1:3" ht="15" customHeight="1" x14ac:dyDescent="0.5">
      <c r="A655" s="4">
        <v>15</v>
      </c>
      <c r="B655" s="7" t="s">
        <v>24</v>
      </c>
    </row>
    <row r="656" spans="1:3" ht="15" customHeight="1" x14ac:dyDescent="0.5">
      <c r="A656" s="4">
        <v>23</v>
      </c>
      <c r="B656" s="7" t="s">
        <v>24</v>
      </c>
    </row>
    <row r="657" spans="1:3" ht="15" customHeight="1" x14ac:dyDescent="0.5">
      <c r="A657" s="4">
        <v>27</v>
      </c>
      <c r="B657" s="7" t="s">
        <v>24</v>
      </c>
    </row>
    <row r="658" spans="1:3" ht="15" customHeight="1" x14ac:dyDescent="0.5">
      <c r="A658" s="4">
        <v>2</v>
      </c>
      <c r="B658" s="7" t="s">
        <v>24</v>
      </c>
    </row>
    <row r="659" spans="1:3" ht="15" customHeight="1" x14ac:dyDescent="0.5">
      <c r="A659" s="4">
        <v>18</v>
      </c>
      <c r="B659" s="7" t="s">
        <v>24</v>
      </c>
    </row>
    <row r="660" spans="1:3" ht="15" customHeight="1" x14ac:dyDescent="0.5">
      <c r="A660" s="4">
        <v>16</v>
      </c>
      <c r="B660" s="7" t="s">
        <v>24</v>
      </c>
    </row>
    <row r="661" spans="1:3" ht="15" customHeight="1" x14ac:dyDescent="0.5">
      <c r="A661" s="4">
        <v>23</v>
      </c>
      <c r="B661" s="7" t="s">
        <v>24</v>
      </c>
    </row>
    <row r="662" spans="1:3" ht="15" customHeight="1" x14ac:dyDescent="0.5">
      <c r="A662" s="4">
        <v>11</v>
      </c>
      <c r="B662" s="7" t="s">
        <v>24</v>
      </c>
    </row>
    <row r="663" spans="1:3" ht="15" customHeight="1" x14ac:dyDescent="0.5">
      <c r="A663" s="4">
        <v>29</v>
      </c>
      <c r="B663" s="7" t="s">
        <v>24</v>
      </c>
    </row>
    <row r="664" spans="1:3" ht="15" customHeight="1" x14ac:dyDescent="0.5">
      <c r="A664" s="4">
        <v>25</v>
      </c>
      <c r="B664" s="7" t="s">
        <v>24</v>
      </c>
    </row>
    <row r="665" spans="1:3" ht="15" customHeight="1" x14ac:dyDescent="0.5">
      <c r="A665" s="4">
        <v>10</v>
      </c>
      <c r="B665" s="7" t="s">
        <v>24</v>
      </c>
    </row>
    <row r="666" spans="1:3" ht="15" customHeight="1" x14ac:dyDescent="0.5">
      <c r="A666" s="4">
        <v>19</v>
      </c>
      <c r="B666" s="7" t="s">
        <v>24</v>
      </c>
    </row>
    <row r="667" spans="1:3" ht="15" customHeight="1" x14ac:dyDescent="0.5">
      <c r="A667" s="4">
        <v>19</v>
      </c>
      <c r="B667" s="7" t="s">
        <v>24</v>
      </c>
    </row>
    <row r="668" spans="1:3" ht="15" customHeight="1" x14ac:dyDescent="0.5">
      <c r="A668" s="4">
        <v>10</v>
      </c>
      <c r="B668" s="7" t="s">
        <v>24</v>
      </c>
    </row>
    <row r="669" spans="1:3" ht="15" customHeight="1" x14ac:dyDescent="0.5">
      <c r="A669" s="4">
        <v>10</v>
      </c>
      <c r="B669" s="7" t="s">
        <v>24</v>
      </c>
    </row>
    <row r="670" spans="1:3" ht="15" customHeight="1" x14ac:dyDescent="0.5">
      <c r="A670" s="4">
        <v>96</v>
      </c>
      <c r="B670" s="7" t="s">
        <v>157</v>
      </c>
      <c r="C670" s="15">
        <f>AVERAGE(A670:A676)</f>
        <v>60.571428571428569</v>
      </c>
    </row>
    <row r="671" spans="1:3" ht="15" customHeight="1" x14ac:dyDescent="0.5">
      <c r="A671" s="4">
        <v>44</v>
      </c>
      <c r="B671" s="7" t="s">
        <v>157</v>
      </c>
    </row>
    <row r="672" spans="1:3" ht="15" customHeight="1" x14ac:dyDescent="0.5">
      <c r="A672" s="4">
        <v>98</v>
      </c>
      <c r="B672" s="7" t="s">
        <v>157</v>
      </c>
    </row>
    <row r="673" spans="1:3" ht="15" customHeight="1" x14ac:dyDescent="0.5">
      <c r="A673" s="4">
        <v>91</v>
      </c>
      <c r="B673" s="7" t="s">
        <v>157</v>
      </c>
    </row>
    <row r="674" spans="1:3" ht="15" customHeight="1" x14ac:dyDescent="0.5">
      <c r="A674" s="4">
        <v>16</v>
      </c>
      <c r="B674" s="7" t="s">
        <v>157</v>
      </c>
    </row>
    <row r="675" spans="1:3" ht="15" customHeight="1" x14ac:dyDescent="0.5">
      <c r="A675" s="4">
        <v>30</v>
      </c>
      <c r="B675" s="7" t="s">
        <v>157</v>
      </c>
    </row>
    <row r="676" spans="1:3" ht="15" customHeight="1" x14ac:dyDescent="0.5">
      <c r="A676" s="4">
        <v>49</v>
      </c>
      <c r="B676" s="7" t="s">
        <v>157</v>
      </c>
    </row>
    <row r="677" spans="1:3" ht="15" customHeight="1" x14ac:dyDescent="0.5">
      <c r="A677" s="4">
        <v>19</v>
      </c>
      <c r="B677" s="7" t="s">
        <v>99</v>
      </c>
      <c r="C677" s="15">
        <f>AVERAGE(A677:A686)</f>
        <v>46.6</v>
      </c>
    </row>
    <row r="678" spans="1:3" ht="15" customHeight="1" x14ac:dyDescent="0.5">
      <c r="A678" s="4">
        <v>85</v>
      </c>
      <c r="B678" s="7" t="s">
        <v>99</v>
      </c>
    </row>
    <row r="679" spans="1:3" ht="15" customHeight="1" x14ac:dyDescent="0.5">
      <c r="A679" s="4">
        <v>65</v>
      </c>
      <c r="B679" s="7" t="s">
        <v>99</v>
      </c>
    </row>
    <row r="680" spans="1:3" ht="15" customHeight="1" x14ac:dyDescent="0.5">
      <c r="A680" s="4">
        <v>93</v>
      </c>
      <c r="B680" s="7" t="s">
        <v>99</v>
      </c>
    </row>
    <row r="681" spans="1:3" ht="15" customHeight="1" x14ac:dyDescent="0.5">
      <c r="A681" s="4">
        <v>84</v>
      </c>
      <c r="B681" s="7" t="s">
        <v>99</v>
      </c>
    </row>
    <row r="682" spans="1:3" ht="15" customHeight="1" x14ac:dyDescent="0.5">
      <c r="A682" s="4">
        <v>13</v>
      </c>
      <c r="B682" s="7" t="s">
        <v>99</v>
      </c>
    </row>
    <row r="683" spans="1:3" ht="15" customHeight="1" x14ac:dyDescent="0.5">
      <c r="A683" s="4">
        <v>31</v>
      </c>
      <c r="B683" s="7" t="s">
        <v>99</v>
      </c>
    </row>
    <row r="684" spans="1:3" ht="15" customHeight="1" x14ac:dyDescent="0.5">
      <c r="A684" s="4">
        <v>30</v>
      </c>
      <c r="B684" s="7" t="s">
        <v>99</v>
      </c>
    </row>
    <row r="685" spans="1:3" ht="15" customHeight="1" x14ac:dyDescent="0.5">
      <c r="A685" s="4">
        <v>31</v>
      </c>
      <c r="B685" s="7" t="s">
        <v>99</v>
      </c>
    </row>
    <row r="686" spans="1:3" ht="15" customHeight="1" x14ac:dyDescent="0.5">
      <c r="A686" s="4">
        <v>15</v>
      </c>
      <c r="B686" s="7" t="s">
        <v>99</v>
      </c>
    </row>
    <row r="687" spans="1:3" ht="15" customHeight="1" x14ac:dyDescent="0.5">
      <c r="A687" s="4">
        <v>93</v>
      </c>
      <c r="B687" s="7" t="s">
        <v>324</v>
      </c>
      <c r="C687" s="15">
        <f t="shared" ref="C687" si="25">A687</f>
        <v>93</v>
      </c>
    </row>
    <row r="688" spans="1:3" ht="15" customHeight="1" x14ac:dyDescent="0.5">
      <c r="A688" s="4">
        <v>16</v>
      </c>
      <c r="B688" s="7" t="s">
        <v>31</v>
      </c>
      <c r="C688" s="15">
        <f>AVERAGE(A688:A700)</f>
        <v>23.46153846153846</v>
      </c>
    </row>
    <row r="689" spans="1:3" ht="15" customHeight="1" x14ac:dyDescent="0.5">
      <c r="A689" s="4">
        <v>30</v>
      </c>
      <c r="B689" s="7" t="s">
        <v>31</v>
      </c>
    </row>
    <row r="690" spans="1:3" ht="15" customHeight="1" x14ac:dyDescent="0.5">
      <c r="A690" s="4">
        <v>51</v>
      </c>
      <c r="B690" s="7" t="s">
        <v>31</v>
      </c>
    </row>
    <row r="691" spans="1:3" ht="15" customHeight="1" x14ac:dyDescent="0.5">
      <c r="A691" s="4">
        <v>22</v>
      </c>
      <c r="B691" s="7" t="s">
        <v>31</v>
      </c>
    </row>
    <row r="692" spans="1:3" ht="15" customHeight="1" x14ac:dyDescent="0.5">
      <c r="A692" s="4">
        <v>20</v>
      </c>
      <c r="B692" s="7" t="s">
        <v>31</v>
      </c>
    </row>
    <row r="693" spans="1:3" ht="15" customHeight="1" x14ac:dyDescent="0.5">
      <c r="A693" s="4">
        <v>11</v>
      </c>
      <c r="B693" s="7" t="s">
        <v>31</v>
      </c>
    </row>
    <row r="694" spans="1:3" ht="15" customHeight="1" x14ac:dyDescent="0.5">
      <c r="A694" s="4">
        <v>23</v>
      </c>
      <c r="B694" s="7" t="s">
        <v>31</v>
      </c>
    </row>
    <row r="695" spans="1:3" ht="15" customHeight="1" x14ac:dyDescent="0.5">
      <c r="A695" s="4">
        <v>19</v>
      </c>
      <c r="B695" s="7" t="s">
        <v>31</v>
      </c>
    </row>
    <row r="696" spans="1:3" ht="15" customHeight="1" x14ac:dyDescent="0.5">
      <c r="A696" s="4">
        <v>42</v>
      </c>
      <c r="B696" s="7" t="s">
        <v>31</v>
      </c>
    </row>
    <row r="697" spans="1:3" ht="15" customHeight="1" x14ac:dyDescent="0.5">
      <c r="A697" s="4">
        <v>11</v>
      </c>
      <c r="B697" s="7" t="s">
        <v>31</v>
      </c>
    </row>
    <row r="698" spans="1:3" ht="15" customHeight="1" x14ac:dyDescent="0.5">
      <c r="A698" s="4">
        <v>27</v>
      </c>
      <c r="B698" s="7" t="s">
        <v>31</v>
      </c>
    </row>
    <row r="699" spans="1:3" ht="15" customHeight="1" x14ac:dyDescent="0.5">
      <c r="A699" s="4">
        <v>21</v>
      </c>
      <c r="B699" s="7" t="s">
        <v>31</v>
      </c>
    </row>
    <row r="700" spans="1:3" ht="15" customHeight="1" x14ac:dyDescent="0.5">
      <c r="A700" s="4">
        <v>12</v>
      </c>
      <c r="B700" s="7" t="s">
        <v>31</v>
      </c>
    </row>
    <row r="701" spans="1:3" ht="15" customHeight="1" x14ac:dyDescent="0.5">
      <c r="A701" s="4">
        <v>42</v>
      </c>
      <c r="B701" s="7" t="s">
        <v>351</v>
      </c>
      <c r="C701" s="15">
        <f>AVERAGE(A701:A713)</f>
        <v>35.769230769230766</v>
      </c>
    </row>
    <row r="702" spans="1:3" ht="15" customHeight="1" x14ac:dyDescent="0.5">
      <c r="A702" s="4">
        <v>22</v>
      </c>
      <c r="B702" s="7" t="s">
        <v>351</v>
      </c>
    </row>
    <row r="703" spans="1:3" ht="15" customHeight="1" x14ac:dyDescent="0.5">
      <c r="A703" s="4">
        <v>18</v>
      </c>
      <c r="B703" s="7" t="s">
        <v>351</v>
      </c>
    </row>
    <row r="704" spans="1:3" ht="15" customHeight="1" x14ac:dyDescent="0.5">
      <c r="A704" s="4">
        <v>96</v>
      </c>
      <c r="B704" s="7" t="s">
        <v>351</v>
      </c>
    </row>
    <row r="705" spans="1:3" ht="15" customHeight="1" x14ac:dyDescent="0.5">
      <c r="A705" s="4">
        <v>28</v>
      </c>
      <c r="B705" s="7" t="s">
        <v>351</v>
      </c>
    </row>
    <row r="706" spans="1:3" ht="15" customHeight="1" x14ac:dyDescent="0.5">
      <c r="A706" s="4">
        <v>40</v>
      </c>
      <c r="B706" s="7" t="s">
        <v>351</v>
      </c>
    </row>
    <row r="707" spans="1:3" ht="15" customHeight="1" x14ac:dyDescent="0.5">
      <c r="A707" s="4">
        <v>34</v>
      </c>
      <c r="B707" s="7" t="s">
        <v>351</v>
      </c>
    </row>
    <row r="708" spans="1:3" ht="15" customHeight="1" x14ac:dyDescent="0.5">
      <c r="A708" s="4">
        <v>32</v>
      </c>
      <c r="B708" s="7" t="s">
        <v>351</v>
      </c>
    </row>
    <row r="709" spans="1:3" ht="15" customHeight="1" x14ac:dyDescent="0.5">
      <c r="A709" s="4">
        <v>47</v>
      </c>
      <c r="B709" s="7" t="s">
        <v>351</v>
      </c>
    </row>
    <row r="710" spans="1:3" ht="15" customHeight="1" x14ac:dyDescent="0.5">
      <c r="A710" s="4">
        <v>27</v>
      </c>
      <c r="B710" s="7" t="s">
        <v>351</v>
      </c>
    </row>
    <row r="711" spans="1:3" ht="15" customHeight="1" x14ac:dyDescent="0.5">
      <c r="A711" s="4">
        <v>32</v>
      </c>
      <c r="B711" s="7" t="s">
        <v>351</v>
      </c>
    </row>
    <row r="712" spans="1:3" ht="15" customHeight="1" x14ac:dyDescent="0.5">
      <c r="A712" s="4">
        <v>30</v>
      </c>
      <c r="B712" s="7" t="s">
        <v>351</v>
      </c>
    </row>
    <row r="713" spans="1:3" ht="15" customHeight="1" x14ac:dyDescent="0.5">
      <c r="A713" s="4">
        <v>17</v>
      </c>
      <c r="B713" s="7" t="s">
        <v>351</v>
      </c>
    </row>
    <row r="714" spans="1:3" ht="15" customHeight="1" x14ac:dyDescent="0.5">
      <c r="A714" s="4">
        <v>100</v>
      </c>
      <c r="B714" s="7" t="s">
        <v>215</v>
      </c>
      <c r="C714" s="15">
        <f t="shared" ref="C714" si="26">A714</f>
        <v>100</v>
      </c>
    </row>
    <row r="715" spans="1:3" ht="15" customHeight="1" x14ac:dyDescent="0.5">
      <c r="A715" s="4">
        <v>138</v>
      </c>
      <c r="B715" s="7" t="s">
        <v>235</v>
      </c>
      <c r="C715" s="15">
        <f>AVERAGE(A715:A716)</f>
        <v>116.5</v>
      </c>
    </row>
    <row r="716" spans="1:3" ht="15" customHeight="1" x14ac:dyDescent="0.5">
      <c r="A716" s="4">
        <v>95</v>
      </c>
      <c r="B716" s="7" t="s">
        <v>235</v>
      </c>
    </row>
    <row r="717" spans="1:3" ht="15" customHeight="1" x14ac:dyDescent="0.5">
      <c r="A717" s="4">
        <v>159</v>
      </c>
      <c r="B717" s="7" t="s">
        <v>248</v>
      </c>
      <c r="C717" s="15">
        <f t="shared" ref="C717" si="27">A717</f>
        <v>159</v>
      </c>
    </row>
    <row r="718" spans="1:3" ht="15" customHeight="1" x14ac:dyDescent="0.5">
      <c r="A718" s="4">
        <v>56</v>
      </c>
      <c r="B718" s="7" t="s">
        <v>47</v>
      </c>
      <c r="C718" s="15">
        <f>AVERAGE(A718:A726)</f>
        <v>36.888888888888886</v>
      </c>
    </row>
    <row r="719" spans="1:3" ht="15" customHeight="1" x14ac:dyDescent="0.5">
      <c r="A719" s="4">
        <v>20</v>
      </c>
      <c r="B719" s="7" t="s">
        <v>47</v>
      </c>
    </row>
    <row r="720" spans="1:3" ht="15" customHeight="1" x14ac:dyDescent="0.5">
      <c r="A720" s="4">
        <v>73</v>
      </c>
      <c r="B720" s="7" t="s">
        <v>47</v>
      </c>
    </row>
    <row r="721" spans="1:3" ht="15" customHeight="1" x14ac:dyDescent="0.5">
      <c r="A721" s="4">
        <v>39</v>
      </c>
      <c r="B721" s="7" t="s">
        <v>47</v>
      </c>
    </row>
    <row r="722" spans="1:3" ht="15" customHeight="1" x14ac:dyDescent="0.5">
      <c r="A722" s="4">
        <v>44</v>
      </c>
      <c r="B722" s="7" t="s">
        <v>47</v>
      </c>
    </row>
    <row r="723" spans="1:3" ht="15" customHeight="1" x14ac:dyDescent="0.5">
      <c r="A723" s="4">
        <v>12</v>
      </c>
      <c r="B723" s="7" t="s">
        <v>47</v>
      </c>
    </row>
    <row r="724" spans="1:3" ht="15" customHeight="1" x14ac:dyDescent="0.5">
      <c r="A724" s="4">
        <v>46</v>
      </c>
      <c r="B724" s="7" t="s">
        <v>47</v>
      </c>
    </row>
    <row r="725" spans="1:3" ht="15" customHeight="1" x14ac:dyDescent="0.5">
      <c r="A725" s="4">
        <v>20</v>
      </c>
      <c r="B725" s="7" t="s">
        <v>47</v>
      </c>
    </row>
    <row r="726" spans="1:3" ht="15" customHeight="1" x14ac:dyDescent="0.5">
      <c r="A726" s="4">
        <v>22</v>
      </c>
      <c r="B726" s="7" t="s">
        <v>47</v>
      </c>
    </row>
    <row r="727" spans="1:3" ht="15" customHeight="1" x14ac:dyDescent="0.5">
      <c r="A727" s="4">
        <v>31</v>
      </c>
      <c r="B727" s="7" t="s">
        <v>193</v>
      </c>
      <c r="C727" s="15">
        <f t="shared" ref="C727:C728" si="28">A727</f>
        <v>31</v>
      </c>
    </row>
    <row r="728" spans="1:3" ht="15" customHeight="1" x14ac:dyDescent="0.5">
      <c r="A728" s="4">
        <v>87</v>
      </c>
      <c r="B728" s="7" t="s">
        <v>208</v>
      </c>
      <c r="C728" s="15">
        <f t="shared" si="28"/>
        <v>87</v>
      </c>
    </row>
    <row r="729" spans="1:3" ht="15" customHeight="1" x14ac:dyDescent="0.5">
      <c r="A729" s="4">
        <v>72</v>
      </c>
      <c r="B729" s="7" t="s">
        <v>63</v>
      </c>
      <c r="C729" s="15">
        <f>AVERAGE(A729:A735)</f>
        <v>41</v>
      </c>
    </row>
    <row r="730" spans="1:3" ht="15" customHeight="1" x14ac:dyDescent="0.5">
      <c r="A730" s="4">
        <v>22</v>
      </c>
      <c r="B730" s="7" t="s">
        <v>63</v>
      </c>
    </row>
    <row r="731" spans="1:3" ht="15" customHeight="1" x14ac:dyDescent="0.5">
      <c r="A731" s="4">
        <v>56</v>
      </c>
      <c r="B731" s="7" t="s">
        <v>63</v>
      </c>
    </row>
    <row r="732" spans="1:3" ht="15" customHeight="1" x14ac:dyDescent="0.5">
      <c r="A732" s="4">
        <v>57</v>
      </c>
      <c r="B732" s="7" t="s">
        <v>63</v>
      </c>
    </row>
    <row r="733" spans="1:3" ht="15" customHeight="1" x14ac:dyDescent="0.5">
      <c r="A733" s="4">
        <v>38</v>
      </c>
      <c r="B733" s="7" t="s">
        <v>63</v>
      </c>
    </row>
    <row r="734" spans="1:3" ht="15" customHeight="1" x14ac:dyDescent="0.5">
      <c r="A734" s="4">
        <v>11</v>
      </c>
      <c r="B734" s="7" t="s">
        <v>63</v>
      </c>
    </row>
    <row r="735" spans="1:3" ht="15" customHeight="1" x14ac:dyDescent="0.5">
      <c r="A735" s="4">
        <v>31</v>
      </c>
      <c r="B735" s="7" t="s">
        <v>63</v>
      </c>
    </row>
    <row r="736" spans="1:3" ht="15" customHeight="1" x14ac:dyDescent="0.5">
      <c r="A736" s="4">
        <v>61</v>
      </c>
      <c r="B736" s="7" t="s">
        <v>196</v>
      </c>
      <c r="C736" s="15">
        <f>AVERAGE(A736:A739)</f>
        <v>57.25</v>
      </c>
    </row>
    <row r="737" spans="1:3" ht="15" customHeight="1" x14ac:dyDescent="0.5">
      <c r="A737" s="4">
        <v>82</v>
      </c>
      <c r="B737" s="7" t="s">
        <v>196</v>
      </c>
    </row>
    <row r="738" spans="1:3" ht="15" customHeight="1" x14ac:dyDescent="0.5">
      <c r="A738" s="4">
        <v>64</v>
      </c>
      <c r="B738" s="7" t="s">
        <v>196</v>
      </c>
    </row>
    <row r="739" spans="1:3" ht="15" customHeight="1" x14ac:dyDescent="0.5">
      <c r="A739" s="4">
        <v>22</v>
      </c>
      <c r="B739" s="7" t="s">
        <v>196</v>
      </c>
    </row>
    <row r="740" spans="1:3" ht="15" customHeight="1" x14ac:dyDescent="0.5">
      <c r="A740" s="4">
        <v>86</v>
      </c>
      <c r="B740" s="7" t="s">
        <v>297</v>
      </c>
      <c r="C740" s="15">
        <f>AVERAGE(A740:A741)</f>
        <v>89.5</v>
      </c>
    </row>
    <row r="741" spans="1:3" ht="15" customHeight="1" x14ac:dyDescent="0.5">
      <c r="A741" s="4">
        <v>93</v>
      </c>
      <c r="B741" s="7" t="s">
        <v>297</v>
      </c>
    </row>
    <row r="742" spans="1:3" ht="15" customHeight="1" x14ac:dyDescent="0.5">
      <c r="A742" s="4">
        <v>164</v>
      </c>
      <c r="B742" s="7" t="s">
        <v>253</v>
      </c>
      <c r="C742" s="15">
        <f>AVERAGE(A742:A743)</f>
        <v>85.5</v>
      </c>
    </row>
    <row r="743" spans="1:3" ht="15" customHeight="1" x14ac:dyDescent="0.5">
      <c r="A743" s="4">
        <v>7</v>
      </c>
      <c r="B743" s="7" t="s">
        <v>253</v>
      </c>
    </row>
    <row r="744" spans="1:3" ht="15" customHeight="1" x14ac:dyDescent="0.5">
      <c r="A744" s="4">
        <v>77</v>
      </c>
      <c r="B744" s="7" t="s">
        <v>88</v>
      </c>
      <c r="C744" s="15">
        <f>AVERAGE(A744:A752)</f>
        <v>54.555555555555557</v>
      </c>
    </row>
    <row r="745" spans="1:3" ht="15" customHeight="1" x14ac:dyDescent="0.5">
      <c r="A745" s="4">
        <v>18</v>
      </c>
      <c r="B745" s="7" t="s">
        <v>88</v>
      </c>
    </row>
    <row r="746" spans="1:3" ht="15" customHeight="1" x14ac:dyDescent="0.5">
      <c r="A746" s="4">
        <v>76</v>
      </c>
      <c r="B746" s="7" t="s">
        <v>88</v>
      </c>
    </row>
    <row r="747" spans="1:3" ht="15" customHeight="1" x14ac:dyDescent="0.5">
      <c r="A747" s="4">
        <v>82</v>
      </c>
      <c r="B747" s="7" t="s">
        <v>88</v>
      </c>
    </row>
    <row r="748" spans="1:3" ht="15" customHeight="1" x14ac:dyDescent="0.5">
      <c r="A748" s="4">
        <v>53</v>
      </c>
      <c r="B748" s="7" t="s">
        <v>88</v>
      </c>
    </row>
    <row r="749" spans="1:3" ht="15" customHeight="1" x14ac:dyDescent="0.5">
      <c r="A749" s="4">
        <v>74</v>
      </c>
      <c r="B749" s="7" t="s">
        <v>88</v>
      </c>
    </row>
    <row r="750" spans="1:3" ht="15" customHeight="1" x14ac:dyDescent="0.5">
      <c r="A750" s="4">
        <v>56</v>
      </c>
      <c r="B750" s="7" t="s">
        <v>88</v>
      </c>
    </row>
    <row r="751" spans="1:3" ht="15" customHeight="1" x14ac:dyDescent="0.5">
      <c r="A751" s="4">
        <v>33</v>
      </c>
      <c r="B751" s="7" t="s">
        <v>88</v>
      </c>
    </row>
    <row r="752" spans="1:3" ht="15" customHeight="1" x14ac:dyDescent="0.5">
      <c r="A752" s="4">
        <v>22</v>
      </c>
      <c r="B752" s="7" t="s">
        <v>88</v>
      </c>
    </row>
    <row r="753" spans="1:3" ht="15" customHeight="1" x14ac:dyDescent="0.5">
      <c r="A753" s="4">
        <v>6</v>
      </c>
      <c r="B753" s="7" t="s">
        <v>112</v>
      </c>
      <c r="C753" s="15">
        <f>AVERAGE(A753:A779)</f>
        <v>6.7407407407407405</v>
      </c>
    </row>
    <row r="754" spans="1:3" ht="15" customHeight="1" x14ac:dyDescent="0.5">
      <c r="A754" s="4">
        <v>2</v>
      </c>
      <c r="B754" s="7" t="s">
        <v>112</v>
      </c>
    </row>
    <row r="755" spans="1:3" ht="15" customHeight="1" x14ac:dyDescent="0.5">
      <c r="A755" s="4">
        <v>1</v>
      </c>
      <c r="B755" s="7" t="s">
        <v>112</v>
      </c>
    </row>
    <row r="756" spans="1:3" ht="15" customHeight="1" x14ac:dyDescent="0.5">
      <c r="A756" s="4">
        <v>6</v>
      </c>
      <c r="B756" s="7" t="s">
        <v>112</v>
      </c>
    </row>
    <row r="757" spans="1:3" ht="15" customHeight="1" x14ac:dyDescent="0.5">
      <c r="A757" s="4">
        <v>3</v>
      </c>
      <c r="B757" s="7" t="s">
        <v>112</v>
      </c>
    </row>
    <row r="758" spans="1:3" ht="15" customHeight="1" x14ac:dyDescent="0.5">
      <c r="A758" s="4">
        <v>21</v>
      </c>
      <c r="B758" s="7" t="s">
        <v>112</v>
      </c>
    </row>
    <row r="759" spans="1:3" ht="15" customHeight="1" x14ac:dyDescent="0.5">
      <c r="A759" s="4">
        <v>23</v>
      </c>
      <c r="B759" s="7" t="s">
        <v>112</v>
      </c>
    </row>
    <row r="760" spans="1:3" ht="15" customHeight="1" x14ac:dyDescent="0.5">
      <c r="A760" s="4">
        <v>3</v>
      </c>
      <c r="B760" s="7" t="s">
        <v>112</v>
      </c>
    </row>
    <row r="761" spans="1:3" ht="15" customHeight="1" x14ac:dyDescent="0.5">
      <c r="A761" s="4">
        <v>22</v>
      </c>
      <c r="B761" s="7" t="s">
        <v>112</v>
      </c>
    </row>
    <row r="762" spans="1:3" ht="15" customHeight="1" x14ac:dyDescent="0.5">
      <c r="A762" s="4">
        <v>12</v>
      </c>
      <c r="B762" s="7" t="s">
        <v>112</v>
      </c>
    </row>
    <row r="763" spans="1:3" ht="15" customHeight="1" x14ac:dyDescent="0.5">
      <c r="A763" s="4">
        <v>2</v>
      </c>
      <c r="B763" s="7" t="s">
        <v>112</v>
      </c>
    </row>
    <row r="764" spans="1:3" ht="15" customHeight="1" x14ac:dyDescent="0.5">
      <c r="A764" s="4">
        <v>5</v>
      </c>
      <c r="B764" s="7" t="s">
        <v>112</v>
      </c>
    </row>
    <row r="765" spans="1:3" ht="15" customHeight="1" x14ac:dyDescent="0.5">
      <c r="A765" s="4">
        <v>6</v>
      </c>
      <c r="B765" s="7" t="s">
        <v>112</v>
      </c>
    </row>
    <row r="766" spans="1:3" ht="15" customHeight="1" x14ac:dyDescent="0.5">
      <c r="A766" s="4">
        <v>15</v>
      </c>
      <c r="B766" s="7" t="s">
        <v>112</v>
      </c>
    </row>
    <row r="767" spans="1:3" ht="15" customHeight="1" x14ac:dyDescent="0.5">
      <c r="A767" s="4">
        <v>16</v>
      </c>
      <c r="B767" s="7" t="s">
        <v>112</v>
      </c>
    </row>
    <row r="768" spans="1:3" ht="15" customHeight="1" x14ac:dyDescent="0.5">
      <c r="A768" s="4">
        <v>2</v>
      </c>
      <c r="B768" s="7" t="s">
        <v>112</v>
      </c>
    </row>
    <row r="769" spans="1:3" ht="15" customHeight="1" x14ac:dyDescent="0.5">
      <c r="A769" s="4">
        <v>3</v>
      </c>
      <c r="B769" s="7" t="s">
        <v>112</v>
      </c>
    </row>
    <row r="770" spans="1:3" ht="15" customHeight="1" x14ac:dyDescent="0.5">
      <c r="A770" s="4">
        <v>3</v>
      </c>
      <c r="B770" s="7" t="s">
        <v>112</v>
      </c>
    </row>
    <row r="771" spans="1:3" ht="15" customHeight="1" x14ac:dyDescent="0.5">
      <c r="A771" s="4">
        <v>4</v>
      </c>
      <c r="B771" s="7" t="s">
        <v>112</v>
      </c>
    </row>
    <row r="772" spans="1:3" ht="15" customHeight="1" x14ac:dyDescent="0.5">
      <c r="A772" s="4">
        <v>7</v>
      </c>
      <c r="B772" s="7" t="s">
        <v>112</v>
      </c>
    </row>
    <row r="773" spans="1:3" ht="15" customHeight="1" x14ac:dyDescent="0.5">
      <c r="A773" s="4">
        <v>3</v>
      </c>
      <c r="B773" s="7" t="s">
        <v>112</v>
      </c>
    </row>
    <row r="774" spans="1:3" ht="15" customHeight="1" x14ac:dyDescent="0.5">
      <c r="A774" s="4">
        <v>3</v>
      </c>
      <c r="B774" s="7" t="s">
        <v>112</v>
      </c>
    </row>
    <row r="775" spans="1:3" ht="15" customHeight="1" x14ac:dyDescent="0.5">
      <c r="A775" s="4">
        <v>4</v>
      </c>
      <c r="B775" s="7" t="s">
        <v>112</v>
      </c>
    </row>
    <row r="776" spans="1:3" ht="15" customHeight="1" x14ac:dyDescent="0.5">
      <c r="A776" s="4">
        <v>1</v>
      </c>
      <c r="B776" s="7" t="s">
        <v>112</v>
      </c>
    </row>
    <row r="777" spans="1:3" ht="15" customHeight="1" x14ac:dyDescent="0.5">
      <c r="A777" s="4">
        <v>2</v>
      </c>
      <c r="B777" s="7" t="s">
        <v>112</v>
      </c>
    </row>
    <row r="778" spans="1:3" ht="15" customHeight="1" x14ac:dyDescent="0.5">
      <c r="A778" s="4">
        <v>3</v>
      </c>
      <c r="B778" s="7" t="s">
        <v>112</v>
      </c>
    </row>
    <row r="779" spans="1:3" ht="15" customHeight="1" x14ac:dyDescent="0.5">
      <c r="A779" s="4">
        <v>4</v>
      </c>
      <c r="B779" s="7" t="s">
        <v>112</v>
      </c>
    </row>
    <row r="780" spans="1:3" ht="15" customHeight="1" x14ac:dyDescent="0.5">
      <c r="A780" s="4">
        <v>128</v>
      </c>
      <c r="B780" s="7" t="s">
        <v>231</v>
      </c>
      <c r="C780" s="15">
        <f>AVERAGE(A780:A782)</f>
        <v>100.33333333333333</v>
      </c>
    </row>
    <row r="781" spans="1:3" ht="15" customHeight="1" x14ac:dyDescent="0.5">
      <c r="A781" s="4">
        <v>84</v>
      </c>
      <c r="B781" s="7" t="s">
        <v>231</v>
      </c>
    </row>
    <row r="782" spans="1:3" ht="15" customHeight="1" x14ac:dyDescent="0.5">
      <c r="A782" s="4">
        <v>89</v>
      </c>
      <c r="B782" s="7" t="s">
        <v>231</v>
      </c>
    </row>
    <row r="783" spans="1:3" ht="15" customHeight="1" x14ac:dyDescent="0.5">
      <c r="A783" s="4">
        <v>125</v>
      </c>
      <c r="B783" s="7" t="s">
        <v>136</v>
      </c>
      <c r="C783" s="15">
        <f>AVERAGE(A783:A793)</f>
        <v>47.454545454545453</v>
      </c>
    </row>
    <row r="784" spans="1:3" ht="15" customHeight="1" x14ac:dyDescent="0.5">
      <c r="A784" s="4">
        <v>27</v>
      </c>
      <c r="B784" s="7" t="s">
        <v>136</v>
      </c>
    </row>
    <row r="785" spans="1:3" ht="15" customHeight="1" x14ac:dyDescent="0.5">
      <c r="A785" s="4">
        <v>40</v>
      </c>
      <c r="B785" s="7" t="s">
        <v>136</v>
      </c>
    </row>
    <row r="786" spans="1:3" ht="15" customHeight="1" x14ac:dyDescent="0.5">
      <c r="A786" s="4">
        <v>36</v>
      </c>
      <c r="B786" s="7" t="s">
        <v>136</v>
      </c>
    </row>
    <row r="787" spans="1:3" ht="15" customHeight="1" x14ac:dyDescent="0.5">
      <c r="A787" s="4">
        <v>66</v>
      </c>
      <c r="B787" s="7" t="s">
        <v>136</v>
      </c>
    </row>
    <row r="788" spans="1:3" ht="15" customHeight="1" x14ac:dyDescent="0.5">
      <c r="A788" s="4">
        <v>47</v>
      </c>
      <c r="B788" s="7" t="s">
        <v>136</v>
      </c>
    </row>
    <row r="789" spans="1:3" ht="15" customHeight="1" x14ac:dyDescent="0.5">
      <c r="A789" s="4">
        <v>58</v>
      </c>
      <c r="B789" s="7" t="s">
        <v>136</v>
      </c>
    </row>
    <row r="790" spans="1:3" ht="15" customHeight="1" x14ac:dyDescent="0.5">
      <c r="A790" s="4">
        <v>47</v>
      </c>
      <c r="B790" s="7" t="s">
        <v>136</v>
      </c>
    </row>
    <row r="791" spans="1:3" ht="15" customHeight="1" x14ac:dyDescent="0.5">
      <c r="A791" s="4">
        <v>46</v>
      </c>
      <c r="B791" s="7" t="s">
        <v>136</v>
      </c>
    </row>
    <row r="792" spans="1:3" ht="15" customHeight="1" x14ac:dyDescent="0.5">
      <c r="A792" s="4">
        <v>9</v>
      </c>
      <c r="B792" s="7" t="s">
        <v>136</v>
      </c>
    </row>
    <row r="793" spans="1:3" ht="15" customHeight="1" x14ac:dyDescent="0.5">
      <c r="A793" s="4">
        <v>21</v>
      </c>
      <c r="B793" s="7" t="s">
        <v>136</v>
      </c>
    </row>
    <row r="794" spans="1:3" ht="15" customHeight="1" x14ac:dyDescent="0.5">
      <c r="A794" s="4">
        <v>152</v>
      </c>
      <c r="B794" s="7" t="s">
        <v>244</v>
      </c>
      <c r="C794" s="15">
        <f>AVERAGE(A794:A795)</f>
        <v>110</v>
      </c>
    </row>
    <row r="795" spans="1:3" ht="15" customHeight="1" x14ac:dyDescent="0.5">
      <c r="A795" s="4">
        <v>68</v>
      </c>
      <c r="B795" s="7" t="s">
        <v>244</v>
      </c>
    </row>
    <row r="796" spans="1:3" ht="15" customHeight="1" x14ac:dyDescent="0.5">
      <c r="A796" s="4">
        <v>98</v>
      </c>
      <c r="B796" s="7" t="s">
        <v>106</v>
      </c>
      <c r="C796" s="15">
        <f>AVERAGE(A796:A797)</f>
        <v>99</v>
      </c>
    </row>
    <row r="797" spans="1:3" ht="15" customHeight="1" x14ac:dyDescent="0.5">
      <c r="A797" s="4">
        <v>100</v>
      </c>
      <c r="B797" s="7" t="s">
        <v>106</v>
      </c>
    </row>
    <row r="798" spans="1:3" ht="15" customHeight="1" x14ac:dyDescent="0.5">
      <c r="A798" s="4">
        <v>64</v>
      </c>
      <c r="B798" s="7" t="s">
        <v>198</v>
      </c>
      <c r="C798" s="15">
        <f>AVERAGE(A798:A801)</f>
        <v>73.25</v>
      </c>
    </row>
    <row r="799" spans="1:3" ht="15" customHeight="1" x14ac:dyDescent="0.5">
      <c r="A799" s="4">
        <v>98</v>
      </c>
      <c r="B799" s="7" t="s">
        <v>198</v>
      </c>
    </row>
    <row r="800" spans="1:3" ht="15" customHeight="1" x14ac:dyDescent="0.5">
      <c r="A800" s="4">
        <v>96</v>
      </c>
      <c r="B800" s="7" t="s">
        <v>198</v>
      </c>
    </row>
    <row r="801" spans="1:3" ht="15" customHeight="1" x14ac:dyDescent="0.5">
      <c r="A801" s="4">
        <v>35</v>
      </c>
      <c r="B801" s="7" t="s">
        <v>198</v>
      </c>
    </row>
    <row r="802" spans="1:3" ht="15" customHeight="1" x14ac:dyDescent="0.5">
      <c r="A802" s="4">
        <v>86</v>
      </c>
      <c r="B802" s="7" t="s">
        <v>230</v>
      </c>
      <c r="C802" s="15">
        <f>AVERAGE(A802:A803)</f>
        <v>105</v>
      </c>
    </row>
    <row r="803" spans="1:3" ht="15" customHeight="1" x14ac:dyDescent="0.5">
      <c r="A803" s="4">
        <v>124</v>
      </c>
      <c r="B803" s="7" t="s">
        <v>230</v>
      </c>
    </row>
    <row r="804" spans="1:3" ht="15" customHeight="1" x14ac:dyDescent="0.5">
      <c r="A804" s="4">
        <v>62</v>
      </c>
      <c r="B804" s="7" t="s">
        <v>57</v>
      </c>
      <c r="C804" s="15">
        <f>AVERAGE(A804:A810)</f>
        <v>53.857142857142854</v>
      </c>
    </row>
    <row r="805" spans="1:3" ht="15" customHeight="1" x14ac:dyDescent="0.5">
      <c r="A805" s="4">
        <v>77</v>
      </c>
      <c r="B805" s="7" t="s">
        <v>57</v>
      </c>
    </row>
    <row r="806" spans="1:3" ht="15" customHeight="1" x14ac:dyDescent="0.5">
      <c r="A806" s="4">
        <v>69</v>
      </c>
      <c r="B806" s="7" t="s">
        <v>295</v>
      </c>
    </row>
    <row r="807" spans="1:3" ht="15" customHeight="1" x14ac:dyDescent="0.5">
      <c r="A807" s="4">
        <v>50</v>
      </c>
      <c r="B807" s="7" t="s">
        <v>57</v>
      </c>
    </row>
    <row r="808" spans="1:3" ht="15" customHeight="1" x14ac:dyDescent="0.5">
      <c r="A808" s="4">
        <v>48</v>
      </c>
      <c r="B808" s="7" t="s">
        <v>57</v>
      </c>
    </row>
    <row r="809" spans="1:3" ht="15" customHeight="1" x14ac:dyDescent="0.5">
      <c r="A809" s="4">
        <v>37</v>
      </c>
      <c r="B809" s="7" t="s">
        <v>57</v>
      </c>
    </row>
    <row r="810" spans="1:3" ht="15" customHeight="1" x14ac:dyDescent="0.5">
      <c r="A810" s="4">
        <v>34</v>
      </c>
      <c r="B810" s="7" t="s">
        <v>57</v>
      </c>
    </row>
    <row r="811" spans="1:3" ht="15" customHeight="1" x14ac:dyDescent="0.5">
      <c r="A811" s="4">
        <v>71</v>
      </c>
      <c r="B811" s="7" t="s">
        <v>155</v>
      </c>
      <c r="C811" s="15">
        <f>AVERAGE(A811:A814)</f>
        <v>54.5</v>
      </c>
    </row>
    <row r="812" spans="1:3" ht="15" customHeight="1" x14ac:dyDescent="0.5">
      <c r="A812" s="4">
        <v>96</v>
      </c>
      <c r="B812" s="7" t="s">
        <v>155</v>
      </c>
    </row>
    <row r="813" spans="1:3" ht="15" customHeight="1" x14ac:dyDescent="0.5">
      <c r="A813" s="4">
        <v>10</v>
      </c>
      <c r="B813" s="7" t="s">
        <v>155</v>
      </c>
    </row>
    <row r="814" spans="1:3" ht="15" customHeight="1" x14ac:dyDescent="0.5">
      <c r="A814" s="4">
        <v>41</v>
      </c>
      <c r="B814" s="7" t="s">
        <v>155</v>
      </c>
    </row>
    <row r="815" spans="1:3" ht="15" customHeight="1" x14ac:dyDescent="0.5">
      <c r="A815" s="4">
        <v>51</v>
      </c>
      <c r="B815" s="7" t="s">
        <v>30</v>
      </c>
      <c r="C815" s="15">
        <f>AVERAGE(A815:A826)</f>
        <v>28.25</v>
      </c>
    </row>
    <row r="816" spans="1:3" ht="15" customHeight="1" x14ac:dyDescent="0.5">
      <c r="A816" s="4">
        <v>42</v>
      </c>
      <c r="B816" s="7" t="s">
        <v>30</v>
      </c>
    </row>
    <row r="817" spans="1:3" ht="15" customHeight="1" x14ac:dyDescent="0.5">
      <c r="A817" s="4">
        <v>39</v>
      </c>
      <c r="B817" s="7" t="s">
        <v>30</v>
      </c>
    </row>
    <row r="818" spans="1:3" ht="15" customHeight="1" x14ac:dyDescent="0.5">
      <c r="A818" s="4">
        <v>21</v>
      </c>
      <c r="B818" s="7" t="s">
        <v>30</v>
      </c>
    </row>
    <row r="819" spans="1:3" ht="15" customHeight="1" x14ac:dyDescent="0.5">
      <c r="A819" s="4">
        <v>46</v>
      </c>
      <c r="B819" s="7" t="s">
        <v>30</v>
      </c>
    </row>
    <row r="820" spans="1:3" ht="15" customHeight="1" x14ac:dyDescent="0.5">
      <c r="A820" s="4">
        <v>1</v>
      </c>
      <c r="B820" s="7" t="s">
        <v>30</v>
      </c>
    </row>
    <row r="821" spans="1:3" ht="15" customHeight="1" x14ac:dyDescent="0.5">
      <c r="A821" s="4">
        <v>13</v>
      </c>
      <c r="B821" s="7" t="s">
        <v>30</v>
      </c>
    </row>
    <row r="822" spans="1:3" ht="15" customHeight="1" x14ac:dyDescent="0.5">
      <c r="A822" s="4">
        <v>25</v>
      </c>
      <c r="B822" s="7" t="s">
        <v>30</v>
      </c>
    </row>
    <row r="823" spans="1:3" ht="15" customHeight="1" x14ac:dyDescent="0.5">
      <c r="A823" s="4">
        <v>21</v>
      </c>
      <c r="B823" s="7" t="s">
        <v>30</v>
      </c>
    </row>
    <row r="824" spans="1:3" ht="15" customHeight="1" x14ac:dyDescent="0.5">
      <c r="A824" s="4">
        <v>43</v>
      </c>
      <c r="B824" s="7" t="s">
        <v>30</v>
      </c>
    </row>
    <row r="825" spans="1:3" ht="15" customHeight="1" x14ac:dyDescent="0.5">
      <c r="A825" s="4">
        <v>23</v>
      </c>
      <c r="B825" s="7" t="s">
        <v>30</v>
      </c>
    </row>
    <row r="826" spans="1:3" ht="15" customHeight="1" x14ac:dyDescent="0.5">
      <c r="A826" s="4">
        <v>14</v>
      </c>
      <c r="B826" s="7" t="s">
        <v>30</v>
      </c>
    </row>
    <row r="827" spans="1:3" ht="15" customHeight="1" x14ac:dyDescent="0.5">
      <c r="A827" s="4">
        <v>181</v>
      </c>
      <c r="B827" s="7" t="s">
        <v>90</v>
      </c>
      <c r="C827" s="15">
        <f>AVERAGE(A827:A829)</f>
        <v>118</v>
      </c>
    </row>
    <row r="828" spans="1:3" ht="15" customHeight="1" x14ac:dyDescent="0.5">
      <c r="A828" s="4">
        <v>84</v>
      </c>
      <c r="B828" s="7" t="s">
        <v>90</v>
      </c>
    </row>
    <row r="829" spans="1:3" ht="15" customHeight="1" x14ac:dyDescent="0.5">
      <c r="A829" s="4">
        <v>89</v>
      </c>
      <c r="B829" s="7" t="s">
        <v>90</v>
      </c>
    </row>
    <row r="830" spans="1:3" ht="15" customHeight="1" x14ac:dyDescent="0.5">
      <c r="A830" s="4">
        <v>71</v>
      </c>
      <c r="B830" s="7" t="s">
        <v>182</v>
      </c>
      <c r="C830" s="15">
        <f>AVERAGE(A830:A832)</f>
        <v>53</v>
      </c>
    </row>
    <row r="831" spans="1:3" ht="15" customHeight="1" x14ac:dyDescent="0.5">
      <c r="A831" s="4">
        <v>38</v>
      </c>
      <c r="B831" s="7" t="s">
        <v>182</v>
      </c>
    </row>
    <row r="832" spans="1:3" ht="15" customHeight="1" x14ac:dyDescent="0.5">
      <c r="A832" s="4">
        <v>50</v>
      </c>
      <c r="B832" s="7" t="s">
        <v>182</v>
      </c>
    </row>
    <row r="833" spans="1:3" ht="15" customHeight="1" x14ac:dyDescent="0.5">
      <c r="A833" s="4">
        <v>14</v>
      </c>
      <c r="B833" s="7" t="s">
        <v>28</v>
      </c>
      <c r="C833" s="15">
        <f>AVERAGE(A833:A852)</f>
        <v>19.399999999999999</v>
      </c>
    </row>
    <row r="834" spans="1:3" ht="15" customHeight="1" x14ac:dyDescent="0.5">
      <c r="A834" s="4">
        <v>29</v>
      </c>
      <c r="B834" s="7" t="s">
        <v>28</v>
      </c>
    </row>
    <row r="835" spans="1:3" ht="15" customHeight="1" x14ac:dyDescent="0.5">
      <c r="A835" s="4">
        <v>11</v>
      </c>
      <c r="B835" s="7" t="s">
        <v>28</v>
      </c>
    </row>
    <row r="836" spans="1:3" ht="15" customHeight="1" x14ac:dyDescent="0.5">
      <c r="A836" s="4">
        <v>19</v>
      </c>
      <c r="B836" s="7" t="s">
        <v>28</v>
      </c>
    </row>
    <row r="837" spans="1:3" ht="15" customHeight="1" x14ac:dyDescent="0.5">
      <c r="A837" s="4">
        <v>10</v>
      </c>
      <c r="B837" s="7" t="s">
        <v>28</v>
      </c>
    </row>
    <row r="838" spans="1:3" ht="15" customHeight="1" x14ac:dyDescent="0.5">
      <c r="A838" s="4">
        <v>43</v>
      </c>
      <c r="B838" s="7" t="s">
        <v>28</v>
      </c>
    </row>
    <row r="839" spans="1:3" ht="15" customHeight="1" x14ac:dyDescent="0.5">
      <c r="A839" s="4">
        <v>18</v>
      </c>
      <c r="B839" s="7" t="s">
        <v>28</v>
      </c>
    </row>
    <row r="840" spans="1:3" ht="15" customHeight="1" x14ac:dyDescent="0.5">
      <c r="A840" s="4">
        <v>24</v>
      </c>
      <c r="B840" s="7" t="s">
        <v>28</v>
      </c>
    </row>
    <row r="841" spans="1:3" ht="15" customHeight="1" x14ac:dyDescent="0.5">
      <c r="A841" s="4">
        <v>24</v>
      </c>
      <c r="B841" s="7" t="s">
        <v>28</v>
      </c>
    </row>
    <row r="842" spans="1:3" ht="15" customHeight="1" x14ac:dyDescent="0.5">
      <c r="A842" s="4">
        <v>26</v>
      </c>
      <c r="B842" s="7" t="s">
        <v>28</v>
      </c>
    </row>
    <row r="843" spans="1:3" ht="15" customHeight="1" x14ac:dyDescent="0.5">
      <c r="A843" s="4">
        <v>12</v>
      </c>
      <c r="B843" s="7" t="s">
        <v>28</v>
      </c>
    </row>
    <row r="844" spans="1:3" ht="15" customHeight="1" x14ac:dyDescent="0.5">
      <c r="A844" s="4">
        <v>24</v>
      </c>
      <c r="B844" s="7" t="s">
        <v>28</v>
      </c>
    </row>
    <row r="845" spans="1:3" ht="15" customHeight="1" x14ac:dyDescent="0.5">
      <c r="A845" s="4">
        <v>18</v>
      </c>
      <c r="B845" s="7" t="s">
        <v>28</v>
      </c>
    </row>
    <row r="846" spans="1:3" ht="15" customHeight="1" x14ac:dyDescent="0.5">
      <c r="A846" s="4">
        <v>27</v>
      </c>
      <c r="B846" s="7" t="s">
        <v>28</v>
      </c>
    </row>
    <row r="847" spans="1:3" ht="15" customHeight="1" x14ac:dyDescent="0.5">
      <c r="A847" s="4">
        <v>27</v>
      </c>
      <c r="B847" s="7" t="s">
        <v>28</v>
      </c>
    </row>
    <row r="848" spans="1:3" ht="15" customHeight="1" x14ac:dyDescent="0.5">
      <c r="A848" s="4">
        <v>15</v>
      </c>
      <c r="B848" s="7" t="s">
        <v>28</v>
      </c>
    </row>
    <row r="849" spans="1:3" ht="15" customHeight="1" x14ac:dyDescent="0.5">
      <c r="A849" s="4">
        <v>16</v>
      </c>
      <c r="B849" s="7" t="s">
        <v>28</v>
      </c>
    </row>
    <row r="850" spans="1:3" ht="15" customHeight="1" x14ac:dyDescent="0.5">
      <c r="A850" s="4">
        <v>20</v>
      </c>
      <c r="B850" s="7" t="s">
        <v>28</v>
      </c>
    </row>
    <row r="851" spans="1:3" ht="15" customHeight="1" x14ac:dyDescent="0.5">
      <c r="A851" s="4">
        <v>5</v>
      </c>
      <c r="B851" s="7" t="s">
        <v>28</v>
      </c>
    </row>
    <row r="852" spans="1:3" ht="15" customHeight="1" x14ac:dyDescent="0.5">
      <c r="A852" s="4">
        <v>6</v>
      </c>
      <c r="B852" s="7" t="s">
        <v>28</v>
      </c>
    </row>
    <row r="853" spans="1:3" ht="15" customHeight="1" x14ac:dyDescent="0.5">
      <c r="A853" s="4">
        <v>171</v>
      </c>
      <c r="B853" s="7" t="s">
        <v>260</v>
      </c>
      <c r="C853" s="15">
        <f t="shared" ref="C853:C855" si="29">A853</f>
        <v>171</v>
      </c>
    </row>
    <row r="854" spans="1:3" ht="15" customHeight="1" x14ac:dyDescent="0.5">
      <c r="A854" s="4">
        <v>42</v>
      </c>
      <c r="B854" s="7" t="s">
        <v>293</v>
      </c>
      <c r="C854" s="15">
        <f t="shared" si="29"/>
        <v>42</v>
      </c>
    </row>
    <row r="855" spans="1:3" ht="15" customHeight="1" x14ac:dyDescent="0.5">
      <c r="A855" s="4">
        <v>55</v>
      </c>
      <c r="B855" s="7" t="s">
        <v>310</v>
      </c>
      <c r="C855" s="15">
        <f t="shared" si="29"/>
        <v>55</v>
      </c>
    </row>
    <row r="856" spans="1:3" ht="15" customHeight="1" x14ac:dyDescent="0.5">
      <c r="A856" s="4">
        <v>30</v>
      </c>
      <c r="B856" s="7" t="s">
        <v>52</v>
      </c>
      <c r="C856" s="15">
        <f>AVERAGE(A856:A863)</f>
        <v>48.25</v>
      </c>
    </row>
    <row r="857" spans="1:3" ht="15" customHeight="1" x14ac:dyDescent="0.5">
      <c r="A857" s="4">
        <v>36</v>
      </c>
      <c r="B857" s="7" t="s">
        <v>52</v>
      </c>
    </row>
    <row r="858" spans="1:3" ht="15" customHeight="1" x14ac:dyDescent="0.5">
      <c r="A858" s="4">
        <v>60</v>
      </c>
      <c r="B858" s="7" t="s">
        <v>52</v>
      </c>
    </row>
    <row r="859" spans="1:3" ht="15" customHeight="1" x14ac:dyDescent="0.5">
      <c r="A859" s="4">
        <v>45</v>
      </c>
      <c r="B859" s="7" t="s">
        <v>52</v>
      </c>
    </row>
    <row r="860" spans="1:3" ht="15" customHeight="1" x14ac:dyDescent="0.5">
      <c r="A860" s="4">
        <v>69</v>
      </c>
      <c r="B860" s="7" t="s">
        <v>52</v>
      </c>
    </row>
    <row r="861" spans="1:3" ht="15" customHeight="1" x14ac:dyDescent="0.5">
      <c r="A861" s="4">
        <v>68</v>
      </c>
      <c r="B861" s="7" t="s">
        <v>52</v>
      </c>
    </row>
    <row r="862" spans="1:3" ht="15" customHeight="1" x14ac:dyDescent="0.5">
      <c r="A862" s="4">
        <v>48</v>
      </c>
      <c r="B862" s="7" t="s">
        <v>52</v>
      </c>
    </row>
    <row r="863" spans="1:3" ht="15" customHeight="1" x14ac:dyDescent="0.5">
      <c r="A863" s="4">
        <v>30</v>
      </c>
      <c r="B863" s="7" t="s">
        <v>52</v>
      </c>
    </row>
    <row r="864" spans="1:3" ht="15" customHeight="1" x14ac:dyDescent="0.5">
      <c r="A864" s="4">
        <v>88</v>
      </c>
      <c r="B864" s="7" t="s">
        <v>115</v>
      </c>
      <c r="C864" s="15">
        <f>AVERAGE(A864:A867)</f>
        <v>72</v>
      </c>
    </row>
    <row r="865" spans="1:3" ht="15" customHeight="1" x14ac:dyDescent="0.5">
      <c r="A865" s="4">
        <v>80</v>
      </c>
      <c r="B865" s="7" t="s">
        <v>115</v>
      </c>
    </row>
    <row r="866" spans="1:3" ht="15" customHeight="1" x14ac:dyDescent="0.5">
      <c r="A866" s="4">
        <v>83</v>
      </c>
      <c r="B866" s="7" t="s">
        <v>115</v>
      </c>
    </row>
    <row r="867" spans="1:3" ht="15" customHeight="1" x14ac:dyDescent="0.5">
      <c r="A867" s="4">
        <v>37</v>
      </c>
      <c r="B867" s="7" t="s">
        <v>115</v>
      </c>
    </row>
    <row r="868" spans="1:3" ht="15" customHeight="1" x14ac:dyDescent="0.5">
      <c r="A868" s="4">
        <v>101</v>
      </c>
      <c r="B868" s="7" t="s">
        <v>35</v>
      </c>
      <c r="C868" s="15">
        <f>AVERAGE(A868:A878)</f>
        <v>41.727272727272727</v>
      </c>
    </row>
    <row r="869" spans="1:3" ht="15" customHeight="1" x14ac:dyDescent="0.5">
      <c r="A869" s="4">
        <v>43</v>
      </c>
      <c r="B869" s="7" t="s">
        <v>35</v>
      </c>
    </row>
    <row r="870" spans="1:3" ht="15" customHeight="1" x14ac:dyDescent="0.5">
      <c r="A870" s="4">
        <v>16</v>
      </c>
      <c r="B870" s="7" t="s">
        <v>35</v>
      </c>
    </row>
    <row r="871" spans="1:3" ht="15" customHeight="1" x14ac:dyDescent="0.5">
      <c r="A871" s="4">
        <v>26</v>
      </c>
      <c r="B871" s="7" t="s">
        <v>35</v>
      </c>
    </row>
    <row r="872" spans="1:3" ht="15" customHeight="1" x14ac:dyDescent="0.5">
      <c r="A872" s="4">
        <v>59</v>
      </c>
      <c r="B872" s="7" t="s">
        <v>35</v>
      </c>
    </row>
    <row r="873" spans="1:3" ht="15" customHeight="1" x14ac:dyDescent="0.5">
      <c r="A873" s="4">
        <v>49</v>
      </c>
      <c r="B873" s="7" t="s">
        <v>35</v>
      </c>
    </row>
    <row r="874" spans="1:3" ht="15" customHeight="1" x14ac:dyDescent="0.5">
      <c r="A874" s="4">
        <v>29</v>
      </c>
      <c r="B874" s="7" t="s">
        <v>35</v>
      </c>
    </row>
    <row r="875" spans="1:3" ht="15" customHeight="1" x14ac:dyDescent="0.5">
      <c r="A875" s="4">
        <v>40</v>
      </c>
      <c r="B875" s="7" t="s">
        <v>35</v>
      </c>
    </row>
    <row r="876" spans="1:3" ht="15" customHeight="1" x14ac:dyDescent="0.5">
      <c r="A876" s="4">
        <v>29</v>
      </c>
      <c r="B876" s="7" t="s">
        <v>35</v>
      </c>
    </row>
    <row r="877" spans="1:3" ht="15" customHeight="1" x14ac:dyDescent="0.5">
      <c r="A877" s="4">
        <v>38</v>
      </c>
      <c r="B877" s="7" t="s">
        <v>35</v>
      </c>
    </row>
    <row r="878" spans="1:3" ht="15" customHeight="1" x14ac:dyDescent="0.5">
      <c r="A878" s="4">
        <v>29</v>
      </c>
      <c r="B878" s="7" t="s">
        <v>35</v>
      </c>
    </row>
    <row r="879" spans="1:3" ht="15" customHeight="1" x14ac:dyDescent="0.5">
      <c r="A879" s="4">
        <v>27</v>
      </c>
      <c r="B879" s="7" t="s">
        <v>192</v>
      </c>
      <c r="C879" s="15">
        <f>AVERAGE(A879:A880)</f>
        <v>68</v>
      </c>
    </row>
    <row r="880" spans="1:3" ht="15" customHeight="1" x14ac:dyDescent="0.5">
      <c r="A880" s="4">
        <v>109</v>
      </c>
      <c r="B880" s="7" t="s">
        <v>192</v>
      </c>
    </row>
    <row r="881" spans="1:3" ht="15" customHeight="1" x14ac:dyDescent="0.5">
      <c r="A881" s="4">
        <v>69</v>
      </c>
      <c r="B881" s="7" t="s">
        <v>151</v>
      </c>
      <c r="C881" s="15">
        <f>AVERAGE(A881:A883)</f>
        <v>71.666666666666671</v>
      </c>
    </row>
    <row r="882" spans="1:3" ht="15" customHeight="1" x14ac:dyDescent="0.5">
      <c r="A882" s="4">
        <v>91</v>
      </c>
      <c r="B882" s="7" t="s">
        <v>151</v>
      </c>
    </row>
    <row r="883" spans="1:3" ht="15" customHeight="1" x14ac:dyDescent="0.5">
      <c r="A883" s="4">
        <v>55</v>
      </c>
      <c r="B883" s="7" t="s">
        <v>151</v>
      </c>
    </row>
    <row r="884" spans="1:3" ht="15" customHeight="1" x14ac:dyDescent="0.5">
      <c r="A884" s="4">
        <v>80</v>
      </c>
      <c r="B884" s="7" t="s">
        <v>96</v>
      </c>
      <c r="C884" s="15">
        <f>AVERAGE(A884:A887)</f>
        <v>60</v>
      </c>
    </row>
    <row r="885" spans="1:3" ht="15" customHeight="1" x14ac:dyDescent="0.5">
      <c r="A885" s="4">
        <v>90</v>
      </c>
      <c r="B885" s="7" t="s">
        <v>96</v>
      </c>
    </row>
    <row r="886" spans="1:3" ht="15" customHeight="1" x14ac:dyDescent="0.5">
      <c r="A886" s="4">
        <v>36</v>
      </c>
      <c r="B886" s="7" t="s">
        <v>96</v>
      </c>
    </row>
    <row r="887" spans="1:3" ht="15" customHeight="1" x14ac:dyDescent="0.5">
      <c r="A887" s="4">
        <v>34</v>
      </c>
      <c r="B887" s="7" t="s">
        <v>96</v>
      </c>
    </row>
    <row r="888" spans="1:3" ht="15" customHeight="1" x14ac:dyDescent="0.5">
      <c r="A888" s="4">
        <v>23</v>
      </c>
      <c r="B888" s="7" t="s">
        <v>127</v>
      </c>
      <c r="C888" s="15">
        <f>AVERAGE(A888:A904)</f>
        <v>26.882352941176471</v>
      </c>
    </row>
    <row r="889" spans="1:3" ht="15" customHeight="1" x14ac:dyDescent="0.5">
      <c r="A889" s="4">
        <v>15</v>
      </c>
      <c r="B889" s="7" t="s">
        <v>127</v>
      </c>
    </row>
    <row r="890" spans="1:3" ht="15" customHeight="1" x14ac:dyDescent="0.5">
      <c r="A890" s="4">
        <v>23</v>
      </c>
      <c r="B890" s="7" t="s">
        <v>127</v>
      </c>
    </row>
    <row r="891" spans="1:3" ht="15" customHeight="1" x14ac:dyDescent="0.5">
      <c r="A891" s="4">
        <v>42</v>
      </c>
      <c r="B891" s="7" t="s">
        <v>127</v>
      </c>
    </row>
    <row r="892" spans="1:3" ht="15" customHeight="1" x14ac:dyDescent="0.5">
      <c r="A892" s="4">
        <v>34</v>
      </c>
      <c r="B892" s="7" t="s">
        <v>127</v>
      </c>
    </row>
    <row r="893" spans="1:3" ht="15" customHeight="1" x14ac:dyDescent="0.5">
      <c r="A893" s="4">
        <v>54</v>
      </c>
      <c r="B893" s="7" t="s">
        <v>127</v>
      </c>
    </row>
    <row r="894" spans="1:3" ht="15" customHeight="1" x14ac:dyDescent="0.5">
      <c r="A894" s="4">
        <v>45</v>
      </c>
      <c r="B894" s="7" t="s">
        <v>127</v>
      </c>
    </row>
    <row r="895" spans="1:3" ht="15" customHeight="1" x14ac:dyDescent="0.5">
      <c r="A895" s="4">
        <v>39</v>
      </c>
      <c r="B895" s="7" t="s">
        <v>127</v>
      </c>
    </row>
    <row r="896" spans="1:3" ht="15" customHeight="1" x14ac:dyDescent="0.5">
      <c r="A896" s="4">
        <v>38</v>
      </c>
      <c r="B896" s="7" t="s">
        <v>127</v>
      </c>
    </row>
    <row r="897" spans="1:3" ht="15" customHeight="1" x14ac:dyDescent="0.5">
      <c r="A897" s="4">
        <v>18</v>
      </c>
      <c r="B897" s="7" t="s">
        <v>127</v>
      </c>
    </row>
    <row r="898" spans="1:3" ht="15" customHeight="1" x14ac:dyDescent="0.5">
      <c r="A898" s="4">
        <v>4</v>
      </c>
      <c r="B898" s="7" t="s">
        <v>127</v>
      </c>
    </row>
    <row r="899" spans="1:3" ht="15" customHeight="1" x14ac:dyDescent="0.5">
      <c r="A899" s="4">
        <v>12</v>
      </c>
      <c r="B899" s="7" t="s">
        <v>127</v>
      </c>
    </row>
    <row r="900" spans="1:3" ht="15" customHeight="1" x14ac:dyDescent="0.5">
      <c r="A900" s="4">
        <v>45</v>
      </c>
      <c r="B900" s="7" t="s">
        <v>127</v>
      </c>
    </row>
    <row r="901" spans="1:3" ht="15" customHeight="1" x14ac:dyDescent="0.5">
      <c r="A901" s="4">
        <v>41</v>
      </c>
      <c r="B901" s="7" t="s">
        <v>127</v>
      </c>
    </row>
    <row r="902" spans="1:3" ht="15" customHeight="1" x14ac:dyDescent="0.5">
      <c r="A902" s="4">
        <v>8</v>
      </c>
      <c r="B902" s="7" t="s">
        <v>127</v>
      </c>
    </row>
    <row r="903" spans="1:3" ht="15" customHeight="1" x14ac:dyDescent="0.5">
      <c r="A903" s="4">
        <v>7</v>
      </c>
      <c r="B903" s="7" t="s">
        <v>127</v>
      </c>
    </row>
    <row r="904" spans="1:3" ht="15" customHeight="1" x14ac:dyDescent="0.5">
      <c r="A904" s="4">
        <v>9</v>
      </c>
      <c r="B904" s="7" t="s">
        <v>127</v>
      </c>
    </row>
    <row r="905" spans="1:3" ht="15" customHeight="1" x14ac:dyDescent="0.5">
      <c r="A905" s="4">
        <v>50</v>
      </c>
      <c r="B905" s="7" t="s">
        <v>291</v>
      </c>
      <c r="C905" s="15">
        <f>AVERAGE(A905:A910)</f>
        <v>50.5</v>
      </c>
    </row>
    <row r="906" spans="1:3" ht="15" customHeight="1" x14ac:dyDescent="0.5">
      <c r="A906" s="4">
        <v>48</v>
      </c>
      <c r="B906" s="7" t="s">
        <v>291</v>
      </c>
    </row>
    <row r="907" spans="1:3" ht="15" customHeight="1" x14ac:dyDescent="0.5">
      <c r="A907" s="4">
        <v>91</v>
      </c>
      <c r="B907" s="7" t="s">
        <v>291</v>
      </c>
    </row>
    <row r="908" spans="1:3" ht="15" customHeight="1" x14ac:dyDescent="0.5">
      <c r="A908" s="4">
        <v>25</v>
      </c>
      <c r="B908" s="7" t="s">
        <v>291</v>
      </c>
    </row>
    <row r="909" spans="1:3" ht="15" customHeight="1" x14ac:dyDescent="0.5">
      <c r="A909" s="4">
        <v>76</v>
      </c>
      <c r="B909" s="7" t="s">
        <v>291</v>
      </c>
    </row>
    <row r="910" spans="1:3" ht="15" customHeight="1" x14ac:dyDescent="0.5">
      <c r="A910" s="4">
        <v>13</v>
      </c>
      <c r="B910" s="7" t="s">
        <v>291</v>
      </c>
    </row>
    <row r="911" spans="1:3" ht="15" customHeight="1" x14ac:dyDescent="0.5">
      <c r="A911" s="4">
        <v>44</v>
      </c>
      <c r="B911" s="7" t="s">
        <v>48</v>
      </c>
      <c r="C911" s="15">
        <f>AVERAGE(A911:A923)</f>
        <v>30.076923076923077</v>
      </c>
    </row>
    <row r="912" spans="1:3" ht="15" customHeight="1" x14ac:dyDescent="0.5">
      <c r="A912" s="4">
        <v>26</v>
      </c>
      <c r="B912" s="7" t="s">
        <v>48</v>
      </c>
    </row>
    <row r="913" spans="1:3" ht="15" customHeight="1" x14ac:dyDescent="0.5">
      <c r="A913" s="4">
        <v>37</v>
      </c>
      <c r="B913" s="7" t="s">
        <v>48</v>
      </c>
    </row>
    <row r="914" spans="1:3" ht="15" customHeight="1" x14ac:dyDescent="0.5">
      <c r="A914" s="4">
        <v>41</v>
      </c>
      <c r="B914" s="7" t="s">
        <v>48</v>
      </c>
    </row>
    <row r="915" spans="1:3" ht="15" customHeight="1" x14ac:dyDescent="0.5">
      <c r="A915" s="4">
        <v>36</v>
      </c>
      <c r="B915" s="7" t="s">
        <v>48</v>
      </c>
    </row>
    <row r="916" spans="1:3" ht="15" customHeight="1" x14ac:dyDescent="0.5">
      <c r="A916" s="4">
        <v>71</v>
      </c>
      <c r="B916" s="7" t="s">
        <v>48</v>
      </c>
    </row>
    <row r="917" spans="1:3" ht="15" customHeight="1" x14ac:dyDescent="0.5">
      <c r="A917" s="4">
        <v>33</v>
      </c>
      <c r="B917" s="7" t="s">
        <v>48</v>
      </c>
    </row>
    <row r="918" spans="1:3" ht="15" customHeight="1" x14ac:dyDescent="0.5">
      <c r="A918" s="4">
        <v>20</v>
      </c>
      <c r="B918" s="7" t="s">
        <v>48</v>
      </c>
    </row>
    <row r="919" spans="1:3" ht="15" customHeight="1" x14ac:dyDescent="0.5">
      <c r="A919" s="4">
        <v>30</v>
      </c>
      <c r="B919" s="7" t="s">
        <v>48</v>
      </c>
    </row>
    <row r="920" spans="1:3" ht="15" customHeight="1" x14ac:dyDescent="0.5">
      <c r="A920" s="4">
        <v>8</v>
      </c>
      <c r="B920" s="7" t="s">
        <v>48</v>
      </c>
    </row>
    <row r="921" spans="1:3" ht="15" customHeight="1" x14ac:dyDescent="0.5">
      <c r="A921" s="4">
        <v>22</v>
      </c>
      <c r="B921" s="7" t="s">
        <v>48</v>
      </c>
    </row>
    <row r="922" spans="1:3" ht="15" customHeight="1" x14ac:dyDescent="0.5">
      <c r="A922" s="4">
        <v>18</v>
      </c>
      <c r="B922" s="7" t="s">
        <v>48</v>
      </c>
    </row>
    <row r="923" spans="1:3" ht="15" customHeight="1" x14ac:dyDescent="0.5">
      <c r="A923" s="4">
        <v>5</v>
      </c>
      <c r="B923" s="7" t="s">
        <v>48</v>
      </c>
    </row>
    <row r="924" spans="1:3" ht="15" customHeight="1" x14ac:dyDescent="0.5">
      <c r="A924" s="4">
        <v>71</v>
      </c>
      <c r="B924" s="7" t="s">
        <v>138</v>
      </c>
      <c r="C924" s="15">
        <f t="shared" ref="C924" si="30">A924</f>
        <v>71</v>
      </c>
    </row>
    <row r="925" spans="1:3" ht="15" customHeight="1" x14ac:dyDescent="0.5">
      <c r="A925" s="4">
        <v>186</v>
      </c>
      <c r="B925" s="7" t="s">
        <v>271</v>
      </c>
      <c r="C925" s="15">
        <f>AVERAGE(A925:A926)</f>
        <v>126.5</v>
      </c>
    </row>
    <row r="926" spans="1:3" ht="15" customHeight="1" x14ac:dyDescent="0.5">
      <c r="A926" s="4">
        <v>67</v>
      </c>
      <c r="B926" s="7" t="s">
        <v>271</v>
      </c>
    </row>
    <row r="927" spans="1:3" ht="15" customHeight="1" x14ac:dyDescent="0.5">
      <c r="A927" s="4">
        <v>129</v>
      </c>
      <c r="B927" s="7" t="s">
        <v>68</v>
      </c>
      <c r="C927" s="15">
        <f>AVERAGE(A927:A936)</f>
        <v>51.8</v>
      </c>
    </row>
    <row r="928" spans="1:3" ht="15" customHeight="1" x14ac:dyDescent="0.5">
      <c r="A928" s="4">
        <v>9</v>
      </c>
      <c r="B928" s="7" t="s">
        <v>68</v>
      </c>
    </row>
    <row r="929" spans="1:3" ht="15" customHeight="1" x14ac:dyDescent="0.5">
      <c r="A929" s="4">
        <v>90</v>
      </c>
      <c r="B929" s="7" t="s">
        <v>68</v>
      </c>
    </row>
    <row r="930" spans="1:3" ht="15" customHeight="1" x14ac:dyDescent="0.5">
      <c r="A930" s="4">
        <v>62</v>
      </c>
      <c r="B930" s="7" t="s">
        <v>68</v>
      </c>
    </row>
    <row r="931" spans="1:3" ht="15" customHeight="1" x14ac:dyDescent="0.5">
      <c r="A931" s="4">
        <v>62</v>
      </c>
      <c r="B931" s="7" t="s">
        <v>68</v>
      </c>
    </row>
    <row r="932" spans="1:3" ht="15" customHeight="1" x14ac:dyDescent="0.5">
      <c r="A932" s="4">
        <v>24</v>
      </c>
      <c r="B932" s="7" t="s">
        <v>68</v>
      </c>
    </row>
    <row r="933" spans="1:3" ht="15" customHeight="1" x14ac:dyDescent="0.5">
      <c r="A933" s="4">
        <v>49</v>
      </c>
      <c r="B933" s="7" t="s">
        <v>68</v>
      </c>
    </row>
    <row r="934" spans="1:3" ht="15" customHeight="1" x14ac:dyDescent="0.5">
      <c r="A934" s="4">
        <v>38</v>
      </c>
      <c r="B934" s="7" t="s">
        <v>68</v>
      </c>
    </row>
    <row r="935" spans="1:3" ht="15" customHeight="1" x14ac:dyDescent="0.5">
      <c r="A935" s="4">
        <v>35</v>
      </c>
      <c r="B935" s="7" t="s">
        <v>68</v>
      </c>
    </row>
    <row r="936" spans="1:3" ht="15" customHeight="1" x14ac:dyDescent="0.5">
      <c r="A936" s="4">
        <v>20</v>
      </c>
      <c r="B936" s="7" t="s">
        <v>68</v>
      </c>
    </row>
    <row r="937" spans="1:3" ht="15" customHeight="1" x14ac:dyDescent="0.5">
      <c r="A937" s="4">
        <v>120</v>
      </c>
      <c r="B937" s="7" t="s">
        <v>226</v>
      </c>
      <c r="C937" s="15">
        <f>AVERAGE(A937:A939)</f>
        <v>85</v>
      </c>
    </row>
    <row r="938" spans="1:3" ht="15" customHeight="1" x14ac:dyDescent="0.5">
      <c r="A938" s="4">
        <v>69</v>
      </c>
      <c r="B938" s="7" t="s">
        <v>226</v>
      </c>
    </row>
    <row r="939" spans="1:3" ht="15" customHeight="1" x14ac:dyDescent="0.5">
      <c r="A939" s="4">
        <v>66</v>
      </c>
      <c r="B939" s="7" t="s">
        <v>226</v>
      </c>
    </row>
    <row r="940" spans="1:3" ht="15" customHeight="1" x14ac:dyDescent="0.5">
      <c r="A940" s="4">
        <v>132</v>
      </c>
      <c r="B940" s="7" t="s">
        <v>103</v>
      </c>
      <c r="C940" s="15">
        <f>AVERAGE(A940:A943)</f>
        <v>92.25</v>
      </c>
    </row>
    <row r="941" spans="1:3" ht="15" customHeight="1" x14ac:dyDescent="0.5">
      <c r="A941" s="4">
        <v>97</v>
      </c>
      <c r="B941" s="7" t="s">
        <v>103</v>
      </c>
    </row>
    <row r="942" spans="1:3" ht="15" customHeight="1" x14ac:dyDescent="0.5">
      <c r="A942" s="4">
        <v>75</v>
      </c>
      <c r="B942" s="7" t="s">
        <v>103</v>
      </c>
    </row>
    <row r="943" spans="1:3" ht="15" customHeight="1" x14ac:dyDescent="0.5">
      <c r="A943" s="4">
        <v>65</v>
      </c>
      <c r="B943" s="7" t="s">
        <v>103</v>
      </c>
    </row>
    <row r="944" spans="1:3" ht="15" customHeight="1" x14ac:dyDescent="0.5">
      <c r="A944" s="4">
        <v>95</v>
      </c>
      <c r="B944" s="7" t="s">
        <v>326</v>
      </c>
      <c r="C944" s="15">
        <f>AVERAGE(A944:A945)</f>
        <v>97.5</v>
      </c>
    </row>
    <row r="945" spans="1:3" ht="15" customHeight="1" x14ac:dyDescent="0.5">
      <c r="A945" s="4">
        <v>100</v>
      </c>
      <c r="B945" s="7" t="s">
        <v>326</v>
      </c>
    </row>
    <row r="946" spans="1:3" ht="15" customHeight="1" x14ac:dyDescent="0.5">
      <c r="A946" s="4">
        <v>97</v>
      </c>
      <c r="B946" s="7" t="s">
        <v>152</v>
      </c>
      <c r="C946" s="15">
        <f>AVERAGE(A946:A947)</f>
        <v>95</v>
      </c>
    </row>
    <row r="947" spans="1:3" ht="15" customHeight="1" x14ac:dyDescent="0.5">
      <c r="A947" s="4">
        <v>93</v>
      </c>
      <c r="B947" s="7" t="s">
        <v>152</v>
      </c>
    </row>
    <row r="948" spans="1:3" ht="15" customHeight="1" x14ac:dyDescent="0.5">
      <c r="A948" s="4">
        <v>178</v>
      </c>
      <c r="B948" s="7" t="s">
        <v>266</v>
      </c>
      <c r="C948" s="15">
        <f t="shared" ref="C948" si="31">A948</f>
        <v>178</v>
      </c>
    </row>
    <row r="949" spans="1:3" ht="15" customHeight="1" x14ac:dyDescent="0.5">
      <c r="A949" s="4">
        <v>86</v>
      </c>
      <c r="B949" s="7" t="s">
        <v>80</v>
      </c>
      <c r="C949" s="15">
        <f>AVERAGE(A949:A950)</f>
        <v>80</v>
      </c>
    </row>
    <row r="950" spans="1:3" ht="15" customHeight="1" x14ac:dyDescent="0.5">
      <c r="A950" s="4">
        <v>74</v>
      </c>
      <c r="B950" s="7" t="s">
        <v>80</v>
      </c>
    </row>
    <row r="951" spans="1:3" ht="15" customHeight="1" x14ac:dyDescent="0.5">
      <c r="A951" s="4">
        <v>162</v>
      </c>
      <c r="B951" s="7" t="s">
        <v>251</v>
      </c>
      <c r="C951" s="15">
        <f t="shared" ref="C951:C952" si="32">A951</f>
        <v>162</v>
      </c>
    </row>
    <row r="952" spans="1:3" ht="15" customHeight="1" x14ac:dyDescent="0.5">
      <c r="A952" s="4">
        <v>198</v>
      </c>
      <c r="B952" s="7" t="s">
        <v>281</v>
      </c>
      <c r="C952" s="15">
        <f t="shared" si="32"/>
        <v>198</v>
      </c>
    </row>
    <row r="953" spans="1:3" ht="15" customHeight="1" x14ac:dyDescent="0.5">
      <c r="A953" s="4">
        <v>53</v>
      </c>
      <c r="B953" s="7" t="s">
        <v>132</v>
      </c>
      <c r="C953" s="15">
        <f>AVERAGE(A953:A956)</f>
        <v>39.5</v>
      </c>
    </row>
    <row r="954" spans="1:3" ht="15" customHeight="1" x14ac:dyDescent="0.5">
      <c r="A954" s="4">
        <v>30</v>
      </c>
      <c r="B954" s="7" t="s">
        <v>132</v>
      </c>
    </row>
    <row r="955" spans="1:3" ht="15" customHeight="1" x14ac:dyDescent="0.5">
      <c r="A955" s="4">
        <v>43</v>
      </c>
      <c r="B955" s="7" t="s">
        <v>132</v>
      </c>
    </row>
    <row r="956" spans="1:3" ht="15" customHeight="1" x14ac:dyDescent="0.5">
      <c r="A956" s="4">
        <v>32</v>
      </c>
      <c r="B956" s="7" t="s">
        <v>132</v>
      </c>
    </row>
    <row r="957" spans="1:3" ht="15" customHeight="1" x14ac:dyDescent="0.5">
      <c r="A957" s="4">
        <v>86</v>
      </c>
      <c r="B957" s="7" t="s">
        <v>62</v>
      </c>
      <c r="C957" s="15">
        <f>AVERAGE(A957:A963)</f>
        <v>61.142857142857146</v>
      </c>
    </row>
    <row r="958" spans="1:3" ht="15" customHeight="1" x14ac:dyDescent="0.5">
      <c r="A958" s="4">
        <v>84</v>
      </c>
      <c r="B958" s="7" t="s">
        <v>62</v>
      </c>
    </row>
    <row r="959" spans="1:3" ht="15" customHeight="1" x14ac:dyDescent="0.5">
      <c r="A959" s="4">
        <v>81</v>
      </c>
      <c r="B959" s="7" t="s">
        <v>62</v>
      </c>
    </row>
    <row r="960" spans="1:3" ht="15" customHeight="1" x14ac:dyDescent="0.5">
      <c r="A960" s="4">
        <v>55</v>
      </c>
      <c r="B960" s="7" t="s">
        <v>62</v>
      </c>
    </row>
    <row r="961" spans="1:3" ht="15" customHeight="1" x14ac:dyDescent="0.5">
      <c r="A961" s="4">
        <v>54</v>
      </c>
      <c r="B961" s="7" t="s">
        <v>62</v>
      </c>
    </row>
    <row r="962" spans="1:3" ht="15" customHeight="1" x14ac:dyDescent="0.5">
      <c r="A962" s="4">
        <v>35</v>
      </c>
      <c r="B962" s="7" t="s">
        <v>62</v>
      </c>
    </row>
    <row r="963" spans="1:3" ht="15" customHeight="1" x14ac:dyDescent="0.5">
      <c r="A963" s="4">
        <v>33</v>
      </c>
      <c r="B963" s="7" t="s">
        <v>62</v>
      </c>
    </row>
    <row r="964" spans="1:3" ht="15" customHeight="1" x14ac:dyDescent="0.5">
      <c r="A964" s="4">
        <v>18</v>
      </c>
      <c r="B964" s="7" t="s">
        <v>38</v>
      </c>
      <c r="C964" s="15">
        <f>AVERAGE(A964:A985)</f>
        <v>19.272727272727273</v>
      </c>
    </row>
    <row r="965" spans="1:3" ht="15" customHeight="1" x14ac:dyDescent="0.5">
      <c r="A965" s="4">
        <v>52</v>
      </c>
      <c r="B965" s="7" t="s">
        <v>38</v>
      </c>
    </row>
    <row r="966" spans="1:3" ht="15" customHeight="1" x14ac:dyDescent="0.5">
      <c r="A966" s="4">
        <v>6</v>
      </c>
      <c r="B966" s="7" t="s">
        <v>38</v>
      </c>
    </row>
    <row r="967" spans="1:3" ht="15" customHeight="1" x14ac:dyDescent="0.5">
      <c r="A967" s="4">
        <v>29</v>
      </c>
      <c r="B967" s="7" t="s">
        <v>38</v>
      </c>
    </row>
    <row r="968" spans="1:3" ht="15" customHeight="1" x14ac:dyDescent="0.5">
      <c r="A968" s="4">
        <v>49</v>
      </c>
      <c r="B968" s="7" t="s">
        <v>38</v>
      </c>
    </row>
    <row r="969" spans="1:3" ht="15" customHeight="1" x14ac:dyDescent="0.5">
      <c r="A969" s="4">
        <v>53</v>
      </c>
      <c r="B969" s="7" t="s">
        <v>38</v>
      </c>
    </row>
    <row r="970" spans="1:3" ht="15" customHeight="1" x14ac:dyDescent="0.5">
      <c r="A970" s="4">
        <v>1</v>
      </c>
      <c r="B970" s="7" t="s">
        <v>38</v>
      </c>
    </row>
    <row r="971" spans="1:3" ht="15" customHeight="1" x14ac:dyDescent="0.5">
      <c r="A971" s="4">
        <v>12</v>
      </c>
      <c r="B971" s="7" t="s">
        <v>38</v>
      </c>
    </row>
    <row r="972" spans="1:3" ht="15" customHeight="1" x14ac:dyDescent="0.5">
      <c r="A972" s="4">
        <v>4</v>
      </c>
      <c r="B972" s="7" t="s">
        <v>38</v>
      </c>
    </row>
    <row r="973" spans="1:3" ht="15" customHeight="1" x14ac:dyDescent="0.5">
      <c r="A973" s="4">
        <v>39</v>
      </c>
      <c r="B973" s="7" t="s">
        <v>38</v>
      </c>
    </row>
    <row r="974" spans="1:3" ht="15" customHeight="1" x14ac:dyDescent="0.5">
      <c r="A974" s="4">
        <v>9</v>
      </c>
      <c r="B974" s="7" t="s">
        <v>38</v>
      </c>
    </row>
    <row r="975" spans="1:3" ht="15" customHeight="1" x14ac:dyDescent="0.5">
      <c r="A975" s="4">
        <v>31</v>
      </c>
      <c r="B975" s="7" t="s">
        <v>38</v>
      </c>
    </row>
    <row r="976" spans="1:3" ht="15" customHeight="1" x14ac:dyDescent="0.5">
      <c r="A976" s="4">
        <v>34</v>
      </c>
      <c r="B976" s="7" t="s">
        <v>38</v>
      </c>
    </row>
    <row r="977" spans="1:3" ht="15" customHeight="1" x14ac:dyDescent="0.5">
      <c r="A977" s="4">
        <v>19</v>
      </c>
      <c r="B977" s="7" t="s">
        <v>38</v>
      </c>
    </row>
    <row r="978" spans="1:3" ht="15" customHeight="1" x14ac:dyDescent="0.5">
      <c r="A978" s="4">
        <v>12</v>
      </c>
      <c r="B978" s="7" t="s">
        <v>38</v>
      </c>
    </row>
    <row r="979" spans="1:3" ht="15" customHeight="1" x14ac:dyDescent="0.5">
      <c r="A979" s="4">
        <v>20</v>
      </c>
      <c r="B979" s="7" t="s">
        <v>38</v>
      </c>
    </row>
    <row r="980" spans="1:3" ht="15" customHeight="1" x14ac:dyDescent="0.5">
      <c r="A980" s="4">
        <v>10</v>
      </c>
      <c r="B980" s="7" t="s">
        <v>38</v>
      </c>
    </row>
    <row r="981" spans="1:3" ht="15" customHeight="1" x14ac:dyDescent="0.5">
      <c r="A981" s="4">
        <v>6</v>
      </c>
      <c r="B981" s="7" t="s">
        <v>38</v>
      </c>
    </row>
    <row r="982" spans="1:3" ht="15" customHeight="1" x14ac:dyDescent="0.5">
      <c r="A982" s="4">
        <v>6</v>
      </c>
      <c r="B982" s="7" t="s">
        <v>38</v>
      </c>
    </row>
    <row r="983" spans="1:3" ht="15" customHeight="1" x14ac:dyDescent="0.5">
      <c r="A983" s="4">
        <v>3</v>
      </c>
      <c r="B983" s="7" t="s">
        <v>38</v>
      </c>
    </row>
    <row r="984" spans="1:3" ht="15" customHeight="1" x14ac:dyDescent="0.5">
      <c r="A984" s="4">
        <v>9</v>
      </c>
      <c r="B984" s="7" t="s">
        <v>38</v>
      </c>
    </row>
    <row r="985" spans="1:3" ht="15" customHeight="1" x14ac:dyDescent="0.5">
      <c r="A985" s="4">
        <v>2</v>
      </c>
      <c r="B985" s="7" t="s">
        <v>38</v>
      </c>
    </row>
    <row r="986" spans="1:3" ht="15" customHeight="1" x14ac:dyDescent="0.5">
      <c r="A986" s="4">
        <v>71</v>
      </c>
      <c r="B986" s="7" t="s">
        <v>121</v>
      </c>
      <c r="C986" s="15">
        <f>AVERAGE(A986:A987)</f>
        <v>60.5</v>
      </c>
    </row>
    <row r="987" spans="1:3" ht="15" customHeight="1" x14ac:dyDescent="0.5">
      <c r="A987" s="4">
        <v>50</v>
      </c>
      <c r="B987" s="7" t="s">
        <v>121</v>
      </c>
    </row>
    <row r="988" spans="1:3" ht="15" customHeight="1" x14ac:dyDescent="0.5">
      <c r="A988" s="4">
        <v>65</v>
      </c>
      <c r="B988" s="7" t="s">
        <v>50</v>
      </c>
      <c r="C988" s="15">
        <f>AVERAGE(A988:A995)</f>
        <v>52</v>
      </c>
    </row>
    <row r="989" spans="1:3" ht="15" customHeight="1" x14ac:dyDescent="0.5">
      <c r="A989" s="4">
        <v>23</v>
      </c>
      <c r="B989" s="7" t="s">
        <v>50</v>
      </c>
    </row>
    <row r="990" spans="1:3" ht="15" customHeight="1" x14ac:dyDescent="0.5">
      <c r="A990" s="4">
        <v>54</v>
      </c>
      <c r="B990" s="7" t="s">
        <v>50</v>
      </c>
    </row>
    <row r="991" spans="1:3" ht="15" customHeight="1" x14ac:dyDescent="0.5">
      <c r="A991" s="4">
        <v>43</v>
      </c>
      <c r="B991" s="7" t="s">
        <v>50</v>
      </c>
    </row>
    <row r="992" spans="1:3" ht="15" customHeight="1" x14ac:dyDescent="0.5">
      <c r="A992" s="4">
        <v>74</v>
      </c>
      <c r="B992" s="7" t="s">
        <v>50</v>
      </c>
    </row>
    <row r="993" spans="1:3" ht="15" customHeight="1" x14ac:dyDescent="0.5">
      <c r="A993" s="4">
        <v>82</v>
      </c>
      <c r="B993" s="7" t="s">
        <v>50</v>
      </c>
    </row>
    <row r="994" spans="1:3" ht="15" customHeight="1" x14ac:dyDescent="0.5">
      <c r="A994" s="4">
        <v>36</v>
      </c>
      <c r="B994" s="7" t="s">
        <v>50</v>
      </c>
    </row>
    <row r="995" spans="1:3" ht="15" customHeight="1" x14ac:dyDescent="0.5">
      <c r="A995" s="4">
        <v>39</v>
      </c>
      <c r="B995" s="7" t="s">
        <v>50</v>
      </c>
    </row>
    <row r="996" spans="1:3" ht="15" customHeight="1" x14ac:dyDescent="0.5">
      <c r="A996" s="4">
        <v>13</v>
      </c>
      <c r="B996" s="7" t="s">
        <v>16</v>
      </c>
      <c r="C996" s="15">
        <f>AVERAGE(A996:A1014)</f>
        <v>14.315789473684211</v>
      </c>
    </row>
    <row r="997" spans="1:3" ht="15" customHeight="1" x14ac:dyDescent="0.5">
      <c r="A997" s="4">
        <v>6</v>
      </c>
      <c r="B997" s="7" t="s">
        <v>16</v>
      </c>
    </row>
    <row r="998" spans="1:3" ht="15" customHeight="1" x14ac:dyDescent="0.5">
      <c r="A998" s="4">
        <v>8</v>
      </c>
      <c r="B998" s="7" t="s">
        <v>16</v>
      </c>
    </row>
    <row r="999" spans="1:3" ht="15" customHeight="1" x14ac:dyDescent="0.5">
      <c r="A999" s="4">
        <v>4</v>
      </c>
      <c r="B999" s="7" t="s">
        <v>16</v>
      </c>
    </row>
    <row r="1000" spans="1:3" ht="15" customHeight="1" x14ac:dyDescent="0.5">
      <c r="A1000" s="4">
        <v>6</v>
      </c>
      <c r="B1000" s="7" t="s">
        <v>16</v>
      </c>
    </row>
    <row r="1001" spans="1:3" ht="15" customHeight="1" x14ac:dyDescent="0.5">
      <c r="A1001" s="4">
        <v>30</v>
      </c>
      <c r="B1001" s="7" t="s">
        <v>16</v>
      </c>
    </row>
    <row r="1002" spans="1:3" ht="15" customHeight="1" x14ac:dyDescent="0.5">
      <c r="A1002" s="4">
        <v>50</v>
      </c>
      <c r="B1002" s="7" t="s">
        <v>16</v>
      </c>
    </row>
    <row r="1003" spans="1:3" ht="15" customHeight="1" x14ac:dyDescent="0.5">
      <c r="A1003" s="4">
        <v>15</v>
      </c>
      <c r="B1003" s="7" t="s">
        <v>16</v>
      </c>
    </row>
    <row r="1004" spans="1:3" ht="15" customHeight="1" x14ac:dyDescent="0.5">
      <c r="A1004" s="4">
        <v>5</v>
      </c>
      <c r="B1004" s="7" t="s">
        <v>16</v>
      </c>
    </row>
    <row r="1005" spans="1:3" ht="15" customHeight="1" x14ac:dyDescent="0.5">
      <c r="A1005" s="4">
        <v>5</v>
      </c>
      <c r="B1005" s="7" t="s">
        <v>16</v>
      </c>
    </row>
    <row r="1006" spans="1:3" ht="15" customHeight="1" x14ac:dyDescent="0.5">
      <c r="A1006" s="4">
        <v>20</v>
      </c>
      <c r="B1006" s="7" t="s">
        <v>16</v>
      </c>
    </row>
    <row r="1007" spans="1:3" ht="15" customHeight="1" x14ac:dyDescent="0.5">
      <c r="A1007" s="4">
        <v>19</v>
      </c>
      <c r="B1007" s="7" t="s">
        <v>16</v>
      </c>
    </row>
    <row r="1008" spans="1:3" ht="15" customHeight="1" x14ac:dyDescent="0.5">
      <c r="A1008" s="4">
        <v>2</v>
      </c>
      <c r="B1008" s="7" t="s">
        <v>16</v>
      </c>
    </row>
    <row r="1009" spans="1:3" ht="15" customHeight="1" x14ac:dyDescent="0.5">
      <c r="A1009" s="4">
        <v>17</v>
      </c>
      <c r="B1009" s="7" t="s">
        <v>16</v>
      </c>
    </row>
    <row r="1010" spans="1:3" ht="15" customHeight="1" x14ac:dyDescent="0.5">
      <c r="A1010" s="4">
        <v>13</v>
      </c>
      <c r="B1010" s="7" t="s">
        <v>16</v>
      </c>
    </row>
    <row r="1011" spans="1:3" ht="15" customHeight="1" x14ac:dyDescent="0.5">
      <c r="A1011" s="4">
        <v>16</v>
      </c>
      <c r="B1011" s="7" t="s">
        <v>16</v>
      </c>
    </row>
    <row r="1012" spans="1:3" ht="15" customHeight="1" x14ac:dyDescent="0.5">
      <c r="A1012" s="4">
        <v>14</v>
      </c>
      <c r="B1012" s="7" t="s">
        <v>16</v>
      </c>
    </row>
    <row r="1013" spans="1:3" ht="15" customHeight="1" x14ac:dyDescent="0.5">
      <c r="A1013" s="4">
        <v>16</v>
      </c>
      <c r="B1013" s="7" t="s">
        <v>16</v>
      </c>
    </row>
    <row r="1014" spans="1:3" ht="15" customHeight="1" x14ac:dyDescent="0.5">
      <c r="A1014" s="4">
        <v>13</v>
      </c>
      <c r="B1014" s="7" t="s">
        <v>16</v>
      </c>
    </row>
    <row r="1015" spans="1:3" ht="15" customHeight="1" x14ac:dyDescent="0.5">
      <c r="A1015" s="4">
        <v>46</v>
      </c>
      <c r="B1015" s="7" t="s">
        <v>180</v>
      </c>
      <c r="C1015" s="15">
        <f t="shared" ref="C1015:C1016" si="33">A1015</f>
        <v>46</v>
      </c>
    </row>
    <row r="1016" spans="1:3" ht="15" customHeight="1" x14ac:dyDescent="0.5">
      <c r="A1016" s="4">
        <v>187</v>
      </c>
      <c r="B1016" s="7" t="s">
        <v>273</v>
      </c>
      <c r="C1016" s="15">
        <f t="shared" si="33"/>
        <v>187</v>
      </c>
    </row>
    <row r="1017" spans="1:3" ht="15" customHeight="1" x14ac:dyDescent="0.5">
      <c r="A1017" s="4">
        <v>22</v>
      </c>
      <c r="B1017" s="7" t="s">
        <v>29</v>
      </c>
      <c r="C1017" s="15">
        <f>AVERAGE(A1017:A1026)</f>
        <v>31.5</v>
      </c>
    </row>
    <row r="1018" spans="1:3" ht="15" customHeight="1" x14ac:dyDescent="0.5">
      <c r="A1018" s="4">
        <v>37</v>
      </c>
      <c r="B1018" s="7" t="s">
        <v>29</v>
      </c>
    </row>
    <row r="1019" spans="1:3" ht="15" customHeight="1" x14ac:dyDescent="0.5">
      <c r="A1019" s="4">
        <v>41</v>
      </c>
      <c r="B1019" s="7" t="s">
        <v>29</v>
      </c>
    </row>
    <row r="1020" spans="1:3" ht="15" customHeight="1" x14ac:dyDescent="0.5">
      <c r="A1020" s="4">
        <v>20</v>
      </c>
      <c r="B1020" s="7" t="s">
        <v>29</v>
      </c>
    </row>
    <row r="1021" spans="1:3" ht="15" customHeight="1" x14ac:dyDescent="0.5">
      <c r="A1021" s="4">
        <v>47</v>
      </c>
      <c r="B1021" s="7" t="s">
        <v>29</v>
      </c>
    </row>
    <row r="1022" spans="1:3" ht="15" customHeight="1" x14ac:dyDescent="0.5">
      <c r="A1022" s="4">
        <v>5</v>
      </c>
      <c r="B1022" s="7" t="s">
        <v>29</v>
      </c>
    </row>
    <row r="1023" spans="1:3" ht="15" customHeight="1" x14ac:dyDescent="0.5">
      <c r="A1023" s="4">
        <v>50</v>
      </c>
      <c r="B1023" s="7" t="s">
        <v>29</v>
      </c>
    </row>
    <row r="1024" spans="1:3" ht="15" customHeight="1" x14ac:dyDescent="0.5">
      <c r="A1024" s="4">
        <v>26</v>
      </c>
      <c r="B1024" s="7" t="s">
        <v>29</v>
      </c>
    </row>
    <row r="1025" spans="1:3" ht="15" customHeight="1" x14ac:dyDescent="0.5">
      <c r="A1025" s="4">
        <v>50</v>
      </c>
      <c r="B1025" s="7" t="s">
        <v>29</v>
      </c>
    </row>
    <row r="1026" spans="1:3" ht="15" customHeight="1" x14ac:dyDescent="0.5">
      <c r="A1026" s="4">
        <v>17</v>
      </c>
      <c r="B1026" s="7" t="s">
        <v>29</v>
      </c>
    </row>
    <row r="1027" spans="1:3" ht="15" customHeight="1" x14ac:dyDescent="0.5">
      <c r="A1027" s="4">
        <v>82</v>
      </c>
      <c r="B1027" s="7" t="s">
        <v>64</v>
      </c>
      <c r="C1027" s="15">
        <f>AVERAGE(A1027:A1033)</f>
        <v>72</v>
      </c>
    </row>
    <row r="1028" spans="1:3" ht="15" customHeight="1" x14ac:dyDescent="0.5">
      <c r="A1028" s="4">
        <v>94</v>
      </c>
      <c r="B1028" s="7" t="s">
        <v>64</v>
      </c>
    </row>
    <row r="1029" spans="1:3" ht="15" customHeight="1" x14ac:dyDescent="0.5">
      <c r="A1029" s="4">
        <v>99</v>
      </c>
      <c r="B1029" s="7" t="s">
        <v>64</v>
      </c>
    </row>
    <row r="1030" spans="1:3" ht="15" customHeight="1" x14ac:dyDescent="0.5">
      <c r="A1030" s="4">
        <v>57</v>
      </c>
      <c r="B1030" s="7" t="s">
        <v>64</v>
      </c>
    </row>
    <row r="1031" spans="1:3" ht="15" customHeight="1" x14ac:dyDescent="0.5">
      <c r="A1031" s="4">
        <v>55</v>
      </c>
      <c r="B1031" s="7" t="s">
        <v>64</v>
      </c>
    </row>
    <row r="1032" spans="1:3" ht="15" customHeight="1" x14ac:dyDescent="0.5">
      <c r="A1032" s="4">
        <v>81</v>
      </c>
      <c r="B1032" s="7" t="s">
        <v>64</v>
      </c>
    </row>
    <row r="1033" spans="1:3" ht="15" customHeight="1" x14ac:dyDescent="0.5">
      <c r="A1033" s="4">
        <v>36</v>
      </c>
      <c r="B1033" s="7" t="s">
        <v>64</v>
      </c>
    </row>
    <row r="1034" spans="1:3" ht="15" customHeight="1" x14ac:dyDescent="0.5">
      <c r="A1034" s="4">
        <v>49</v>
      </c>
      <c r="B1034" s="7" t="s">
        <v>44</v>
      </c>
      <c r="C1034" s="15">
        <f>AVERAGE(A1034:A1044)</f>
        <v>39.81818181818182</v>
      </c>
    </row>
    <row r="1035" spans="1:3" ht="15" customHeight="1" x14ac:dyDescent="0.5">
      <c r="A1035" s="4">
        <v>28</v>
      </c>
      <c r="B1035" s="7" t="s">
        <v>44</v>
      </c>
    </row>
    <row r="1036" spans="1:3" ht="15" customHeight="1" x14ac:dyDescent="0.5">
      <c r="A1036" s="4">
        <v>70</v>
      </c>
      <c r="B1036" s="7" t="s">
        <v>44</v>
      </c>
    </row>
    <row r="1037" spans="1:3" ht="15" customHeight="1" x14ac:dyDescent="0.5">
      <c r="A1037" s="4">
        <v>35</v>
      </c>
      <c r="B1037" s="7" t="s">
        <v>44</v>
      </c>
    </row>
    <row r="1038" spans="1:3" ht="15" customHeight="1" x14ac:dyDescent="0.5">
      <c r="A1038" s="4">
        <v>60</v>
      </c>
      <c r="B1038" s="7" t="s">
        <v>44</v>
      </c>
    </row>
    <row r="1039" spans="1:3" ht="15" customHeight="1" x14ac:dyDescent="0.5">
      <c r="A1039" s="4">
        <v>61</v>
      </c>
      <c r="B1039" s="7" t="s">
        <v>44</v>
      </c>
    </row>
    <row r="1040" spans="1:3" ht="15" customHeight="1" x14ac:dyDescent="0.5">
      <c r="A1040" s="4">
        <v>31</v>
      </c>
      <c r="B1040" s="7" t="s">
        <v>44</v>
      </c>
    </row>
    <row r="1041" spans="1:3" ht="15" customHeight="1" x14ac:dyDescent="0.5">
      <c r="A1041" s="4">
        <v>32</v>
      </c>
      <c r="B1041" s="7" t="s">
        <v>44</v>
      </c>
    </row>
    <row r="1042" spans="1:3" ht="15" customHeight="1" x14ac:dyDescent="0.5">
      <c r="A1042" s="4">
        <v>26</v>
      </c>
      <c r="B1042" s="7" t="s">
        <v>44</v>
      </c>
    </row>
    <row r="1043" spans="1:3" ht="15" customHeight="1" x14ac:dyDescent="0.5">
      <c r="A1043" s="4">
        <v>28</v>
      </c>
      <c r="B1043" s="7" t="s">
        <v>44</v>
      </c>
    </row>
    <row r="1044" spans="1:3" ht="15" customHeight="1" x14ac:dyDescent="0.5">
      <c r="A1044" s="4">
        <v>18</v>
      </c>
      <c r="B1044" s="7" t="s">
        <v>44</v>
      </c>
    </row>
    <row r="1045" spans="1:3" ht="15" customHeight="1" x14ac:dyDescent="0.5">
      <c r="A1045" s="4">
        <v>195</v>
      </c>
      <c r="B1045" s="7" t="s">
        <v>278</v>
      </c>
      <c r="C1045" s="15">
        <f t="shared" ref="C1045:C1046" si="34">A1045</f>
        <v>195</v>
      </c>
    </row>
    <row r="1046" spans="1:3" ht="15" customHeight="1" x14ac:dyDescent="0.5">
      <c r="A1046" s="4">
        <v>5</v>
      </c>
      <c r="B1046" s="7" t="s">
        <v>15</v>
      </c>
      <c r="C1046" s="15">
        <f>AVERAGE(A1046:A1071)</f>
        <v>5.5</v>
      </c>
    </row>
    <row r="1047" spans="1:3" ht="15" customHeight="1" x14ac:dyDescent="0.5">
      <c r="A1047" s="4">
        <v>3</v>
      </c>
      <c r="B1047" s="7" t="s">
        <v>15</v>
      </c>
    </row>
    <row r="1048" spans="1:3" ht="15" customHeight="1" x14ac:dyDescent="0.5">
      <c r="A1048" s="4">
        <v>7</v>
      </c>
      <c r="B1048" s="7" t="s">
        <v>15</v>
      </c>
    </row>
    <row r="1049" spans="1:3" ht="15" customHeight="1" x14ac:dyDescent="0.5">
      <c r="A1049" s="4">
        <v>3</v>
      </c>
      <c r="B1049" s="7" t="s">
        <v>15</v>
      </c>
    </row>
    <row r="1050" spans="1:3" ht="15" customHeight="1" x14ac:dyDescent="0.5">
      <c r="A1050" s="4">
        <v>2</v>
      </c>
      <c r="B1050" s="7" t="s">
        <v>15</v>
      </c>
    </row>
    <row r="1051" spans="1:3" ht="15.75" customHeight="1" x14ac:dyDescent="0.5">
      <c r="A1051" s="4">
        <v>3</v>
      </c>
      <c r="B1051" s="7" t="s">
        <v>15</v>
      </c>
    </row>
    <row r="1052" spans="1:3" ht="15" customHeight="1" x14ac:dyDescent="0.5">
      <c r="A1052" s="4">
        <v>57</v>
      </c>
      <c r="B1052" s="7" t="s">
        <v>15</v>
      </c>
    </row>
    <row r="1053" spans="1:3" ht="15" customHeight="1" x14ac:dyDescent="0.5">
      <c r="A1053" s="4">
        <v>1</v>
      </c>
      <c r="B1053" s="7" t="s">
        <v>15</v>
      </c>
    </row>
    <row r="1054" spans="1:3" ht="15" customHeight="1" x14ac:dyDescent="0.5">
      <c r="A1054" s="4">
        <v>3</v>
      </c>
      <c r="B1054" s="7" t="s">
        <v>15</v>
      </c>
    </row>
    <row r="1055" spans="1:3" ht="15" customHeight="1" x14ac:dyDescent="0.5">
      <c r="A1055" s="4">
        <v>1</v>
      </c>
      <c r="B1055" s="7" t="s">
        <v>15</v>
      </c>
    </row>
    <row r="1056" spans="1:3" ht="15" customHeight="1" x14ac:dyDescent="0.5">
      <c r="A1056" s="4">
        <v>4</v>
      </c>
      <c r="B1056" s="7" t="s">
        <v>15</v>
      </c>
    </row>
    <row r="1057" spans="1:3" ht="15" customHeight="1" x14ac:dyDescent="0.5">
      <c r="A1057" s="4">
        <v>3</v>
      </c>
      <c r="B1057" s="7" t="s">
        <v>15</v>
      </c>
    </row>
    <row r="1058" spans="1:3" ht="15" customHeight="1" x14ac:dyDescent="0.5">
      <c r="A1058" s="4">
        <v>3</v>
      </c>
      <c r="B1058" s="7" t="s">
        <v>15</v>
      </c>
    </row>
    <row r="1059" spans="1:3" ht="15" customHeight="1" x14ac:dyDescent="0.5">
      <c r="A1059" s="4">
        <v>3</v>
      </c>
      <c r="B1059" s="7" t="s">
        <v>15</v>
      </c>
    </row>
    <row r="1060" spans="1:3" ht="15" customHeight="1" x14ac:dyDescent="0.5">
      <c r="A1060" s="4">
        <v>5</v>
      </c>
      <c r="B1060" s="7" t="s">
        <v>15</v>
      </c>
    </row>
    <row r="1061" spans="1:3" ht="15" customHeight="1" x14ac:dyDescent="0.5">
      <c r="A1061" s="4">
        <v>7</v>
      </c>
      <c r="B1061" s="7" t="s">
        <v>15</v>
      </c>
    </row>
    <row r="1062" spans="1:3" ht="15" customHeight="1" x14ac:dyDescent="0.5">
      <c r="A1062" s="4">
        <v>4</v>
      </c>
      <c r="B1062" s="7" t="s">
        <v>15</v>
      </c>
    </row>
    <row r="1063" spans="1:3" ht="15" customHeight="1" x14ac:dyDescent="0.5">
      <c r="A1063" s="4">
        <v>2</v>
      </c>
      <c r="B1063" s="7" t="s">
        <v>15</v>
      </c>
    </row>
    <row r="1064" spans="1:3" ht="15" customHeight="1" x14ac:dyDescent="0.5">
      <c r="A1064" s="4">
        <v>3</v>
      </c>
      <c r="B1064" s="7" t="s">
        <v>15</v>
      </c>
    </row>
    <row r="1065" spans="1:3" ht="15" customHeight="1" x14ac:dyDescent="0.5">
      <c r="A1065" s="4">
        <v>3</v>
      </c>
      <c r="B1065" s="7" t="s">
        <v>15</v>
      </c>
    </row>
    <row r="1066" spans="1:3" ht="15" customHeight="1" x14ac:dyDescent="0.5">
      <c r="A1066" s="4">
        <v>5</v>
      </c>
      <c r="B1066" s="7" t="s">
        <v>15</v>
      </c>
    </row>
    <row r="1067" spans="1:3" ht="15" customHeight="1" x14ac:dyDescent="0.5">
      <c r="A1067" s="4">
        <v>3</v>
      </c>
      <c r="B1067" s="7" t="s">
        <v>15</v>
      </c>
    </row>
    <row r="1068" spans="1:3" ht="15" customHeight="1" x14ac:dyDescent="0.5">
      <c r="A1068" s="4">
        <v>2</v>
      </c>
      <c r="B1068" s="7" t="s">
        <v>15</v>
      </c>
    </row>
    <row r="1069" spans="1:3" ht="15" customHeight="1" x14ac:dyDescent="0.5">
      <c r="A1069" s="4">
        <v>3</v>
      </c>
      <c r="B1069" s="7" t="s">
        <v>15</v>
      </c>
    </row>
    <row r="1070" spans="1:3" ht="15" customHeight="1" x14ac:dyDescent="0.5">
      <c r="A1070" s="4">
        <v>5</v>
      </c>
      <c r="B1070" s="7" t="s">
        <v>15</v>
      </c>
    </row>
    <row r="1071" spans="1:3" ht="15" customHeight="1" x14ac:dyDescent="0.5">
      <c r="A1071" s="4">
        <v>3</v>
      </c>
      <c r="B1071" s="7" t="s">
        <v>15</v>
      </c>
    </row>
    <row r="1072" spans="1:3" ht="15" customHeight="1" x14ac:dyDescent="0.5">
      <c r="A1072" s="4">
        <v>99</v>
      </c>
      <c r="B1072" s="7" t="s">
        <v>214</v>
      </c>
      <c r="C1072" s="15">
        <f t="shared" ref="C1072:C1073" si="35">A1072</f>
        <v>99</v>
      </c>
    </row>
    <row r="1073" spans="1:3" ht="15" customHeight="1" x14ac:dyDescent="0.5">
      <c r="A1073" s="4">
        <v>112</v>
      </c>
      <c r="B1073" s="7" t="s">
        <v>134</v>
      </c>
      <c r="C1073" s="15">
        <f>AVERAGE(A1073:A1076)</f>
        <v>74.5</v>
      </c>
    </row>
    <row r="1074" spans="1:3" ht="15" customHeight="1" x14ac:dyDescent="0.5">
      <c r="A1074" s="4">
        <v>66</v>
      </c>
      <c r="B1074" s="7" t="s">
        <v>134</v>
      </c>
    </row>
    <row r="1075" spans="1:3" ht="15" customHeight="1" x14ac:dyDescent="0.5">
      <c r="A1075" s="4">
        <v>51</v>
      </c>
      <c r="B1075" s="7" t="s">
        <v>134</v>
      </c>
    </row>
    <row r="1076" spans="1:3" ht="15" customHeight="1" x14ac:dyDescent="0.5">
      <c r="A1076" s="4">
        <v>69</v>
      </c>
      <c r="B1076" s="7" t="s">
        <v>134</v>
      </c>
    </row>
    <row r="1077" spans="1:3" ht="15" customHeight="1" x14ac:dyDescent="0.5">
      <c r="A1077" s="4">
        <v>31</v>
      </c>
      <c r="B1077" s="7" t="s">
        <v>306</v>
      </c>
      <c r="C1077" s="15">
        <f t="shared" ref="C1077" si="36">A1077</f>
        <v>31</v>
      </c>
    </row>
    <row r="1078" spans="1:3" ht="15" customHeight="1" x14ac:dyDescent="0.5">
      <c r="A1078" s="4">
        <v>79</v>
      </c>
      <c r="B1078" s="7" t="s">
        <v>243</v>
      </c>
      <c r="C1078" s="15">
        <f>AVERAGE(A1078:A1079)</f>
        <v>115</v>
      </c>
    </row>
    <row r="1079" spans="1:3" ht="15" customHeight="1" x14ac:dyDescent="0.5">
      <c r="A1079" s="4">
        <v>151</v>
      </c>
      <c r="B1079" s="7" t="s">
        <v>243</v>
      </c>
    </row>
    <row r="1080" spans="1:3" ht="15" customHeight="1" x14ac:dyDescent="0.5">
      <c r="A1080" s="4">
        <v>90</v>
      </c>
      <c r="B1080" s="7" t="s">
        <v>32</v>
      </c>
      <c r="C1080" s="15">
        <f>AVERAGE(A1080:A1091)</f>
        <v>29.916666666666668</v>
      </c>
    </row>
    <row r="1081" spans="1:3" ht="15" customHeight="1" x14ac:dyDescent="0.5">
      <c r="A1081" s="4">
        <v>12</v>
      </c>
      <c r="B1081" s="7" t="s">
        <v>32</v>
      </c>
    </row>
    <row r="1082" spans="1:3" ht="15" customHeight="1" x14ac:dyDescent="0.5">
      <c r="A1082" s="4">
        <v>23</v>
      </c>
      <c r="B1082" s="7" t="s">
        <v>32</v>
      </c>
    </row>
    <row r="1083" spans="1:3" ht="15" customHeight="1" x14ac:dyDescent="0.5">
      <c r="A1083" s="4">
        <v>22</v>
      </c>
      <c r="B1083" s="7" t="s">
        <v>32</v>
      </c>
    </row>
    <row r="1084" spans="1:3" ht="15" customHeight="1" x14ac:dyDescent="0.5">
      <c r="A1084" s="4">
        <v>28</v>
      </c>
      <c r="B1084" s="7" t="s">
        <v>32</v>
      </c>
    </row>
    <row r="1085" spans="1:3" ht="15" customHeight="1" x14ac:dyDescent="0.5">
      <c r="A1085" s="4">
        <v>34</v>
      </c>
      <c r="B1085" s="7" t="s">
        <v>32</v>
      </c>
    </row>
    <row r="1086" spans="1:3" ht="15" customHeight="1" x14ac:dyDescent="0.5">
      <c r="A1086" s="4">
        <v>25</v>
      </c>
      <c r="B1086" s="7" t="s">
        <v>32</v>
      </c>
    </row>
    <row r="1087" spans="1:3" ht="15" customHeight="1" x14ac:dyDescent="0.5">
      <c r="A1087" s="4">
        <v>48</v>
      </c>
      <c r="B1087" s="7" t="s">
        <v>32</v>
      </c>
    </row>
    <row r="1088" spans="1:3" ht="15" customHeight="1" x14ac:dyDescent="0.5">
      <c r="A1088" s="4">
        <v>30</v>
      </c>
      <c r="B1088" s="7" t="s">
        <v>32</v>
      </c>
    </row>
    <row r="1089" spans="1:3" ht="15" customHeight="1" x14ac:dyDescent="0.5">
      <c r="A1089" s="4">
        <v>18</v>
      </c>
      <c r="B1089" s="7" t="s">
        <v>32</v>
      </c>
    </row>
    <row r="1090" spans="1:3" ht="15" customHeight="1" x14ac:dyDescent="0.5">
      <c r="A1090" s="4">
        <v>21</v>
      </c>
      <c r="B1090" s="7" t="s">
        <v>32</v>
      </c>
    </row>
    <row r="1091" spans="1:3" ht="15" customHeight="1" x14ac:dyDescent="0.5">
      <c r="A1091" s="4">
        <v>8</v>
      </c>
      <c r="B1091" s="7" t="s">
        <v>32</v>
      </c>
    </row>
    <row r="1092" spans="1:3" ht="15" customHeight="1" x14ac:dyDescent="0.5">
      <c r="A1092" s="4">
        <v>156</v>
      </c>
      <c r="B1092" s="7" t="s">
        <v>247</v>
      </c>
      <c r="C1092" s="15">
        <f t="shared" ref="C1092" si="37">A1092</f>
        <v>156</v>
      </c>
    </row>
    <row r="1093" spans="1:3" ht="15" customHeight="1" x14ac:dyDescent="0.5">
      <c r="A1093" s="4">
        <v>157</v>
      </c>
      <c r="B1093" s="7" t="s">
        <v>181</v>
      </c>
      <c r="C1093" s="15">
        <f>AVERAGE(A1093:A1094)</f>
        <v>103</v>
      </c>
    </row>
    <row r="1094" spans="1:3" ht="15" customHeight="1" x14ac:dyDescent="0.5">
      <c r="A1094" s="4">
        <v>49</v>
      </c>
      <c r="B1094" s="7" t="s">
        <v>181</v>
      </c>
    </row>
    <row r="1095" spans="1:3" ht="15" customHeight="1" x14ac:dyDescent="0.5">
      <c r="A1095" s="4">
        <v>172</v>
      </c>
      <c r="B1095" s="7" t="s">
        <v>261</v>
      </c>
      <c r="C1095" s="15">
        <f t="shared" ref="C1095:C1098" si="38">A1095</f>
        <v>172</v>
      </c>
    </row>
    <row r="1096" spans="1:3" ht="15" customHeight="1" x14ac:dyDescent="0.5">
      <c r="A1096" s="4">
        <v>77</v>
      </c>
      <c r="B1096" s="7" t="s">
        <v>322</v>
      </c>
      <c r="C1096" s="15">
        <f t="shared" si="38"/>
        <v>77</v>
      </c>
    </row>
    <row r="1097" spans="1:3" ht="15" customHeight="1" x14ac:dyDescent="0.5">
      <c r="A1097" s="4">
        <v>118</v>
      </c>
      <c r="B1097" s="7" t="s">
        <v>224</v>
      </c>
      <c r="C1097" s="15">
        <f t="shared" si="38"/>
        <v>118</v>
      </c>
    </row>
    <row r="1098" spans="1:3" ht="15" customHeight="1" x14ac:dyDescent="0.5">
      <c r="A1098" s="4">
        <v>193</v>
      </c>
      <c r="B1098" s="7" t="s">
        <v>277</v>
      </c>
      <c r="C1098" s="15">
        <f t="shared" si="38"/>
        <v>193</v>
      </c>
    </row>
    <row r="1099" spans="1:3" ht="15" customHeight="1" x14ac:dyDescent="0.5">
      <c r="A1099" s="4">
        <v>145</v>
      </c>
      <c r="B1099" s="7" t="s">
        <v>156</v>
      </c>
      <c r="C1099" s="15">
        <f>AVERAGE(A1099:A1102)</f>
        <v>79.5</v>
      </c>
    </row>
    <row r="1100" spans="1:3" ht="15" customHeight="1" x14ac:dyDescent="0.5">
      <c r="A1100" s="4">
        <v>97</v>
      </c>
      <c r="B1100" s="7" t="s">
        <v>156</v>
      </c>
    </row>
    <row r="1101" spans="1:3" ht="15" customHeight="1" x14ac:dyDescent="0.5">
      <c r="A1101" s="4">
        <v>32</v>
      </c>
      <c r="B1101" s="7" t="s">
        <v>156</v>
      </c>
    </row>
    <row r="1102" spans="1:3" ht="15" customHeight="1" x14ac:dyDescent="0.5">
      <c r="A1102" s="4">
        <v>44</v>
      </c>
      <c r="B1102" s="7" t="s">
        <v>156</v>
      </c>
    </row>
    <row r="1103" spans="1:3" ht="15" customHeight="1" x14ac:dyDescent="0.5">
      <c r="A1103" s="4">
        <v>189</v>
      </c>
      <c r="B1103" s="7" t="s">
        <v>143</v>
      </c>
      <c r="C1103" s="15">
        <f>AVERAGE(A1103:A1105)</f>
        <v>100.66666666666667</v>
      </c>
    </row>
    <row r="1104" spans="1:3" ht="15" customHeight="1" x14ac:dyDescent="0.5">
      <c r="A1104" s="4">
        <v>78</v>
      </c>
      <c r="B1104" s="7" t="s">
        <v>143</v>
      </c>
    </row>
    <row r="1105" spans="1:3" ht="15" customHeight="1" x14ac:dyDescent="0.5">
      <c r="A1105" s="4">
        <v>35</v>
      </c>
      <c r="B1105" s="7" t="s">
        <v>143</v>
      </c>
    </row>
    <row r="1106" spans="1:3" ht="15" customHeight="1" x14ac:dyDescent="0.5">
      <c r="A1106" s="4">
        <v>97</v>
      </c>
      <c r="B1106" s="7" t="s">
        <v>34</v>
      </c>
      <c r="C1106" s="15">
        <f>AVERAGE(A1106:A1115)</f>
        <v>36</v>
      </c>
    </row>
    <row r="1107" spans="1:3" ht="15" customHeight="1" x14ac:dyDescent="0.5">
      <c r="A1107" s="4">
        <v>48</v>
      </c>
      <c r="B1107" s="7" t="s">
        <v>34</v>
      </c>
    </row>
    <row r="1108" spans="1:3" ht="15" customHeight="1" x14ac:dyDescent="0.5">
      <c r="A1108" s="4">
        <v>47</v>
      </c>
      <c r="B1108" s="7" t="s">
        <v>34</v>
      </c>
    </row>
    <row r="1109" spans="1:3" ht="15" customHeight="1" x14ac:dyDescent="0.5">
      <c r="A1109" s="4">
        <v>25</v>
      </c>
      <c r="B1109" s="7" t="s">
        <v>34</v>
      </c>
    </row>
    <row r="1110" spans="1:3" ht="15" customHeight="1" x14ac:dyDescent="0.5">
      <c r="A1110" s="4">
        <v>59</v>
      </c>
      <c r="B1110" s="7" t="s">
        <v>34</v>
      </c>
    </row>
    <row r="1111" spans="1:3" ht="15" customHeight="1" x14ac:dyDescent="0.5">
      <c r="A1111" s="4">
        <v>12</v>
      </c>
      <c r="B1111" s="7" t="s">
        <v>34</v>
      </c>
    </row>
    <row r="1112" spans="1:3" ht="15" customHeight="1" x14ac:dyDescent="0.5">
      <c r="A1112" s="4">
        <v>25</v>
      </c>
      <c r="B1112" s="7" t="s">
        <v>34</v>
      </c>
    </row>
    <row r="1113" spans="1:3" ht="15" customHeight="1" x14ac:dyDescent="0.5">
      <c r="A1113" s="4">
        <v>22</v>
      </c>
      <c r="B1113" s="7" t="s">
        <v>34</v>
      </c>
    </row>
    <row r="1114" spans="1:3" ht="15" customHeight="1" x14ac:dyDescent="0.5">
      <c r="A1114" s="4">
        <v>10</v>
      </c>
      <c r="B1114" s="7" t="s">
        <v>34</v>
      </c>
    </row>
    <row r="1115" spans="1:3" ht="15" customHeight="1" x14ac:dyDescent="0.5">
      <c r="A1115" s="4">
        <v>15</v>
      </c>
      <c r="B1115" s="7" t="s">
        <v>34</v>
      </c>
    </row>
    <row r="1116" spans="1:3" ht="15" customHeight="1" x14ac:dyDescent="0.5">
      <c r="A1116" s="4">
        <v>60</v>
      </c>
      <c r="B1116" s="7" t="s">
        <v>66</v>
      </c>
      <c r="C1116" s="15">
        <f>AVERAGE(A1116:A1120)</f>
        <v>52</v>
      </c>
    </row>
    <row r="1117" spans="1:3" ht="15" customHeight="1" x14ac:dyDescent="0.5">
      <c r="A1117" s="4">
        <v>21</v>
      </c>
      <c r="B1117" s="7" t="s">
        <v>66</v>
      </c>
    </row>
    <row r="1118" spans="1:3" ht="15" customHeight="1" x14ac:dyDescent="0.5">
      <c r="A1118" s="4">
        <v>75</v>
      </c>
      <c r="B1118" s="7" t="s">
        <v>66</v>
      </c>
    </row>
    <row r="1119" spans="1:3" ht="15" customHeight="1" x14ac:dyDescent="0.5">
      <c r="A1119" s="4">
        <v>60</v>
      </c>
      <c r="B1119" s="7" t="s">
        <v>66</v>
      </c>
    </row>
    <row r="1120" spans="1:3" ht="15" customHeight="1" x14ac:dyDescent="0.5">
      <c r="A1120" s="4">
        <v>44</v>
      </c>
      <c r="B1120" s="7" t="s">
        <v>66</v>
      </c>
    </row>
    <row r="1121" spans="1:3" ht="15" customHeight="1" x14ac:dyDescent="0.5">
      <c r="A1121" s="4">
        <v>106</v>
      </c>
      <c r="B1121" s="7" t="s">
        <v>218</v>
      </c>
      <c r="C1121" s="15">
        <f>AVERAGE(A1121:A1122)</f>
        <v>102.5</v>
      </c>
    </row>
    <row r="1122" spans="1:3" ht="15" customHeight="1" x14ac:dyDescent="0.5">
      <c r="A1122" s="4">
        <v>99</v>
      </c>
      <c r="B1122" s="7" t="s">
        <v>218</v>
      </c>
    </row>
    <row r="1123" spans="1:3" ht="15" customHeight="1" x14ac:dyDescent="0.5">
      <c r="A1123" s="4">
        <v>199</v>
      </c>
      <c r="B1123" s="7" t="s">
        <v>282</v>
      </c>
      <c r="C1123" s="15">
        <f>AVERAGE(A1123:A1124)</f>
        <v>143.5</v>
      </c>
    </row>
    <row r="1124" spans="1:3" ht="15" customHeight="1" x14ac:dyDescent="0.5">
      <c r="A1124" s="4">
        <v>88</v>
      </c>
      <c r="B1124" s="7" t="s">
        <v>282</v>
      </c>
    </row>
    <row r="1125" spans="1:3" ht="15" customHeight="1" x14ac:dyDescent="0.5">
      <c r="A1125" s="4">
        <v>149</v>
      </c>
      <c r="B1125" s="7" t="s">
        <v>241</v>
      </c>
      <c r="C1125" s="15">
        <f>AVERAGE(A1125:A1128)</f>
        <v>79.25</v>
      </c>
    </row>
    <row r="1126" spans="1:3" ht="15" customHeight="1" x14ac:dyDescent="0.5">
      <c r="A1126" s="4">
        <v>64</v>
      </c>
      <c r="B1126" s="7" t="s">
        <v>241</v>
      </c>
    </row>
    <row r="1127" spans="1:3" ht="15" customHeight="1" x14ac:dyDescent="0.5">
      <c r="A1127" s="4">
        <v>63</v>
      </c>
      <c r="B1127" s="7" t="s">
        <v>241</v>
      </c>
    </row>
    <row r="1128" spans="1:3" ht="15" customHeight="1" x14ac:dyDescent="0.5">
      <c r="A1128" s="4">
        <v>41</v>
      </c>
      <c r="B1128" s="7" t="s">
        <v>241</v>
      </c>
    </row>
    <row r="1129" spans="1:3" ht="15" customHeight="1" x14ac:dyDescent="0.5">
      <c r="A1129" s="4">
        <v>45</v>
      </c>
      <c r="B1129" s="7" t="s">
        <v>51</v>
      </c>
      <c r="C1129" s="15">
        <f>AVERAGE(A1129:A1134)</f>
        <v>41.833333333333336</v>
      </c>
    </row>
    <row r="1130" spans="1:3" ht="15" customHeight="1" x14ac:dyDescent="0.5">
      <c r="A1130" s="4">
        <v>39</v>
      </c>
      <c r="B1130" s="7" t="s">
        <v>51</v>
      </c>
    </row>
    <row r="1131" spans="1:3" ht="15" customHeight="1" x14ac:dyDescent="0.5">
      <c r="A1131" s="4">
        <v>44</v>
      </c>
      <c r="B1131" s="7" t="s">
        <v>51</v>
      </c>
    </row>
    <row r="1132" spans="1:3" ht="15" customHeight="1" x14ac:dyDescent="0.5">
      <c r="A1132" s="4">
        <v>39</v>
      </c>
      <c r="B1132" s="7" t="s">
        <v>51</v>
      </c>
    </row>
    <row r="1133" spans="1:3" ht="15" customHeight="1" x14ac:dyDescent="0.5">
      <c r="A1133" s="4">
        <v>51</v>
      </c>
      <c r="B1133" s="7" t="s">
        <v>51</v>
      </c>
    </row>
    <row r="1134" spans="1:3" ht="15" customHeight="1" x14ac:dyDescent="0.5">
      <c r="A1134" s="4">
        <v>33</v>
      </c>
      <c r="B1134" s="7" t="s">
        <v>51</v>
      </c>
    </row>
    <row r="1135" spans="1:3" ht="15" customHeight="1" x14ac:dyDescent="0.5">
      <c r="A1135" s="4">
        <v>17</v>
      </c>
      <c r="B1135" s="7" t="s">
        <v>33</v>
      </c>
      <c r="C1135" s="15">
        <f>AVERAGE(A1135:A1155)</f>
        <v>15.857142857142858</v>
      </c>
    </row>
    <row r="1136" spans="1:3" ht="15" customHeight="1" x14ac:dyDescent="0.5">
      <c r="A1136" s="4">
        <v>14</v>
      </c>
      <c r="B1136" s="7" t="s">
        <v>33</v>
      </c>
    </row>
    <row r="1137" spans="1:2" ht="15" customHeight="1" x14ac:dyDescent="0.5">
      <c r="A1137" s="4">
        <v>14</v>
      </c>
      <c r="B1137" s="7" t="s">
        <v>33</v>
      </c>
    </row>
    <row r="1138" spans="1:2" ht="15" customHeight="1" x14ac:dyDescent="0.5">
      <c r="A1138" s="4">
        <v>52</v>
      </c>
      <c r="B1138" s="7" t="s">
        <v>33</v>
      </c>
    </row>
    <row r="1139" spans="1:2" ht="15" customHeight="1" x14ac:dyDescent="0.5">
      <c r="A1139" s="4">
        <v>24</v>
      </c>
      <c r="B1139" s="7" t="s">
        <v>33</v>
      </c>
    </row>
    <row r="1140" spans="1:2" ht="15" customHeight="1" x14ac:dyDescent="0.5">
      <c r="A1140" s="4">
        <v>21</v>
      </c>
      <c r="B1140" s="7" t="s">
        <v>33</v>
      </c>
    </row>
    <row r="1141" spans="1:2" ht="15" customHeight="1" x14ac:dyDescent="0.5">
      <c r="A1141" s="4">
        <v>16</v>
      </c>
      <c r="B1141" s="7" t="s">
        <v>33</v>
      </c>
    </row>
    <row r="1142" spans="1:2" ht="15" customHeight="1" x14ac:dyDescent="0.5">
      <c r="A1142" s="4">
        <v>30</v>
      </c>
      <c r="B1142" s="7" t="s">
        <v>33</v>
      </c>
    </row>
    <row r="1143" spans="1:2" ht="15" customHeight="1" x14ac:dyDescent="0.5">
      <c r="A1143" s="4">
        <v>10</v>
      </c>
      <c r="B1143" s="7" t="s">
        <v>33</v>
      </c>
    </row>
    <row r="1144" spans="1:2" ht="15" customHeight="1" x14ac:dyDescent="0.5">
      <c r="A1144" s="4">
        <v>10</v>
      </c>
      <c r="B1144" s="7" t="s">
        <v>33</v>
      </c>
    </row>
    <row r="1145" spans="1:2" ht="15" customHeight="1" x14ac:dyDescent="0.5">
      <c r="A1145" s="4">
        <v>11</v>
      </c>
      <c r="B1145" s="7" t="s">
        <v>33</v>
      </c>
    </row>
    <row r="1146" spans="1:2" ht="15" customHeight="1" x14ac:dyDescent="0.5">
      <c r="A1146" s="4">
        <v>22</v>
      </c>
      <c r="B1146" s="7" t="s">
        <v>33</v>
      </c>
    </row>
    <row r="1147" spans="1:2" ht="15" customHeight="1" x14ac:dyDescent="0.5">
      <c r="A1147" s="4">
        <v>16</v>
      </c>
      <c r="B1147" s="7" t="s">
        <v>33</v>
      </c>
    </row>
    <row r="1148" spans="1:2" ht="15" customHeight="1" x14ac:dyDescent="0.5">
      <c r="A1148" s="4">
        <v>5</v>
      </c>
      <c r="B1148" s="7" t="s">
        <v>33</v>
      </c>
    </row>
    <row r="1149" spans="1:2" ht="15" customHeight="1" x14ac:dyDescent="0.5">
      <c r="A1149" s="4">
        <v>6</v>
      </c>
      <c r="B1149" s="7" t="s">
        <v>33</v>
      </c>
    </row>
    <row r="1150" spans="1:2" ht="15" customHeight="1" x14ac:dyDescent="0.5">
      <c r="A1150" s="4">
        <v>11</v>
      </c>
      <c r="B1150" s="7" t="s">
        <v>33</v>
      </c>
    </row>
    <row r="1151" spans="1:2" ht="15" customHeight="1" x14ac:dyDescent="0.5">
      <c r="A1151" s="4">
        <v>13</v>
      </c>
      <c r="B1151" s="7" t="s">
        <v>33</v>
      </c>
    </row>
    <row r="1152" spans="1:2" ht="15" customHeight="1" x14ac:dyDescent="0.5">
      <c r="A1152" s="4">
        <v>13</v>
      </c>
      <c r="B1152" s="7" t="s">
        <v>33</v>
      </c>
    </row>
    <row r="1153" spans="1:3" ht="15" customHeight="1" x14ac:dyDescent="0.5">
      <c r="A1153" s="4">
        <v>12</v>
      </c>
      <c r="B1153" s="7" t="s">
        <v>33</v>
      </c>
    </row>
    <row r="1154" spans="1:3" ht="15" customHeight="1" x14ac:dyDescent="0.5">
      <c r="A1154" s="4">
        <v>7</v>
      </c>
      <c r="B1154" s="7" t="s">
        <v>33</v>
      </c>
    </row>
    <row r="1155" spans="1:3" ht="15" customHeight="1" x14ac:dyDescent="0.5">
      <c r="A1155" s="4">
        <v>9</v>
      </c>
      <c r="B1155" s="7" t="s">
        <v>33</v>
      </c>
    </row>
    <row r="1156" spans="1:3" ht="15" customHeight="1" x14ac:dyDescent="0.5">
      <c r="A1156" s="4">
        <v>63</v>
      </c>
      <c r="B1156" s="7" t="s">
        <v>197</v>
      </c>
      <c r="C1156" s="15">
        <f t="shared" ref="C1156" si="39">A1156</f>
        <v>63</v>
      </c>
    </row>
    <row r="1157" spans="1:3" ht="15" customHeight="1" x14ac:dyDescent="0.5">
      <c r="A1157" s="4">
        <v>52</v>
      </c>
      <c r="B1157" s="7" t="s">
        <v>21</v>
      </c>
      <c r="C1157" s="15">
        <f>AVERAGE(A1157:A1169)</f>
        <v>25.53846153846154</v>
      </c>
    </row>
    <row r="1158" spans="1:3" ht="15" customHeight="1" x14ac:dyDescent="0.5">
      <c r="A1158" s="4">
        <v>7</v>
      </c>
      <c r="B1158" s="7" t="s">
        <v>21</v>
      </c>
    </row>
    <row r="1159" spans="1:3" ht="15" customHeight="1" x14ac:dyDescent="0.5">
      <c r="A1159" s="4">
        <v>28</v>
      </c>
      <c r="B1159" s="7" t="s">
        <v>21</v>
      </c>
    </row>
    <row r="1160" spans="1:3" ht="15" customHeight="1" x14ac:dyDescent="0.5">
      <c r="A1160" s="4">
        <v>10</v>
      </c>
      <c r="B1160" s="7" t="s">
        <v>21</v>
      </c>
    </row>
    <row r="1161" spans="1:3" ht="15" customHeight="1" x14ac:dyDescent="0.5">
      <c r="A1161" s="4">
        <v>29</v>
      </c>
      <c r="B1161" s="7" t="s">
        <v>21</v>
      </c>
    </row>
    <row r="1162" spans="1:3" ht="15" customHeight="1" x14ac:dyDescent="0.5">
      <c r="A1162" s="4">
        <v>75</v>
      </c>
      <c r="B1162" s="7" t="s">
        <v>21</v>
      </c>
    </row>
    <row r="1163" spans="1:3" ht="15" customHeight="1" x14ac:dyDescent="0.5">
      <c r="A1163" s="4">
        <v>14</v>
      </c>
      <c r="B1163" s="7" t="s">
        <v>21</v>
      </c>
    </row>
    <row r="1164" spans="1:3" ht="15" customHeight="1" x14ac:dyDescent="0.5">
      <c r="A1164" s="4">
        <v>13</v>
      </c>
      <c r="B1164" s="7" t="s">
        <v>21</v>
      </c>
    </row>
    <row r="1165" spans="1:3" ht="15" customHeight="1" x14ac:dyDescent="0.5">
      <c r="A1165" s="4">
        <v>14</v>
      </c>
      <c r="B1165" s="7" t="s">
        <v>21</v>
      </c>
    </row>
    <row r="1166" spans="1:3" ht="15" customHeight="1" x14ac:dyDescent="0.5">
      <c r="A1166" s="4">
        <v>35</v>
      </c>
      <c r="B1166" s="7" t="s">
        <v>21</v>
      </c>
    </row>
    <row r="1167" spans="1:3" ht="15" customHeight="1" x14ac:dyDescent="0.5">
      <c r="A1167" s="4">
        <v>28</v>
      </c>
      <c r="B1167" s="7" t="s">
        <v>21</v>
      </c>
    </row>
    <row r="1168" spans="1:3" ht="15" customHeight="1" x14ac:dyDescent="0.5">
      <c r="A1168" s="4">
        <v>12</v>
      </c>
      <c r="B1168" s="7" t="s">
        <v>21</v>
      </c>
    </row>
    <row r="1169" spans="1:3" ht="15" customHeight="1" x14ac:dyDescent="0.5">
      <c r="A1169" s="4">
        <v>15</v>
      </c>
      <c r="B1169" s="7" t="s">
        <v>21</v>
      </c>
    </row>
    <row r="1170" spans="1:3" ht="15" customHeight="1" x14ac:dyDescent="0.5">
      <c r="A1170" s="4">
        <v>99</v>
      </c>
      <c r="B1170" s="7" t="s">
        <v>337</v>
      </c>
      <c r="C1170" s="15">
        <f t="shared" ref="C1170" si="40">A1170</f>
        <v>99</v>
      </c>
    </row>
    <row r="1171" spans="1:3" ht="15" customHeight="1" x14ac:dyDescent="0.5">
      <c r="A1171" s="4">
        <v>55</v>
      </c>
      <c r="B1171" s="7" t="s">
        <v>70</v>
      </c>
      <c r="C1171" s="15">
        <f>AVERAGE(A1171:A1178)</f>
        <v>59.875</v>
      </c>
    </row>
    <row r="1172" spans="1:3" ht="15" customHeight="1" x14ac:dyDescent="0.5">
      <c r="A1172" s="4">
        <v>78</v>
      </c>
      <c r="B1172" s="7" t="s">
        <v>70</v>
      </c>
    </row>
    <row r="1173" spans="1:3" ht="15" customHeight="1" x14ac:dyDescent="0.5">
      <c r="A1173" s="4">
        <v>72</v>
      </c>
      <c r="B1173" s="7" t="s">
        <v>70</v>
      </c>
    </row>
    <row r="1174" spans="1:3" ht="15" customHeight="1" x14ac:dyDescent="0.5">
      <c r="A1174" s="4">
        <v>64</v>
      </c>
      <c r="B1174" s="7" t="s">
        <v>70</v>
      </c>
    </row>
    <row r="1175" spans="1:3" ht="15" customHeight="1" x14ac:dyDescent="0.5">
      <c r="A1175" s="4">
        <v>67</v>
      </c>
      <c r="B1175" s="7" t="s">
        <v>70</v>
      </c>
    </row>
    <row r="1176" spans="1:3" ht="15" customHeight="1" x14ac:dyDescent="0.5">
      <c r="A1176" s="4">
        <v>98</v>
      </c>
      <c r="B1176" s="7" t="s">
        <v>70</v>
      </c>
    </row>
    <row r="1177" spans="1:3" ht="15" customHeight="1" x14ac:dyDescent="0.5">
      <c r="A1177" s="4">
        <v>8</v>
      </c>
      <c r="B1177" s="7" t="s">
        <v>70</v>
      </c>
    </row>
    <row r="1178" spans="1:3" ht="15" customHeight="1" x14ac:dyDescent="0.5">
      <c r="A1178" s="4">
        <v>37</v>
      </c>
      <c r="B1178" s="7" t="s">
        <v>70</v>
      </c>
    </row>
    <row r="1179" spans="1:3" ht="15" customHeight="1" x14ac:dyDescent="0.5">
      <c r="A1179" s="4">
        <v>58</v>
      </c>
      <c r="B1179" s="7" t="s">
        <v>83</v>
      </c>
      <c r="C1179" s="15">
        <f>AVERAGE(A1179:A1182)</f>
        <v>81</v>
      </c>
    </row>
    <row r="1180" spans="1:3" ht="15" customHeight="1" x14ac:dyDescent="0.5">
      <c r="A1180" s="4">
        <v>100</v>
      </c>
      <c r="B1180" s="7" t="s">
        <v>83</v>
      </c>
    </row>
    <row r="1181" spans="1:3" ht="15" customHeight="1" x14ac:dyDescent="0.5">
      <c r="A1181" s="4">
        <v>89</v>
      </c>
      <c r="B1181" s="7" t="s">
        <v>83</v>
      </c>
    </row>
    <row r="1182" spans="1:3" ht="15" customHeight="1" x14ac:dyDescent="0.5">
      <c r="A1182" s="4">
        <v>77</v>
      </c>
      <c r="B1182" s="7" t="s">
        <v>83</v>
      </c>
    </row>
    <row r="1183" spans="1:3" ht="15" customHeight="1" x14ac:dyDescent="0.5">
      <c r="A1183" s="4">
        <v>26</v>
      </c>
      <c r="B1183" s="7" t="s">
        <v>166</v>
      </c>
      <c r="C1183" s="15">
        <f>AVERAGE(A1183:A1196)</f>
        <v>23.857142857142858</v>
      </c>
    </row>
    <row r="1184" spans="1:3" ht="15" customHeight="1" x14ac:dyDescent="0.5">
      <c r="A1184" s="4">
        <v>24</v>
      </c>
      <c r="B1184" s="7" t="s">
        <v>166</v>
      </c>
    </row>
    <row r="1185" spans="1:3" ht="15" customHeight="1" x14ac:dyDescent="0.5">
      <c r="A1185" s="4">
        <v>17</v>
      </c>
      <c r="B1185" s="7" t="s">
        <v>166</v>
      </c>
    </row>
    <row r="1186" spans="1:3" ht="15" customHeight="1" x14ac:dyDescent="0.5">
      <c r="A1186" s="4">
        <v>34</v>
      </c>
      <c r="B1186" s="7" t="s">
        <v>166</v>
      </c>
    </row>
    <row r="1187" spans="1:3" ht="15" customHeight="1" x14ac:dyDescent="0.5">
      <c r="A1187" s="4">
        <v>33</v>
      </c>
      <c r="B1187" s="7" t="s">
        <v>43</v>
      </c>
    </row>
    <row r="1188" spans="1:3" ht="15" customHeight="1" x14ac:dyDescent="0.5">
      <c r="A1188" s="4">
        <v>9</v>
      </c>
      <c r="B1188" s="7" t="s">
        <v>166</v>
      </c>
    </row>
    <row r="1189" spans="1:3" ht="15" customHeight="1" x14ac:dyDescent="0.5">
      <c r="A1189" s="4">
        <v>6</v>
      </c>
      <c r="B1189" s="7" t="s">
        <v>166</v>
      </c>
    </row>
    <row r="1190" spans="1:3" ht="15" customHeight="1" x14ac:dyDescent="0.5">
      <c r="A1190" s="4">
        <v>17</v>
      </c>
      <c r="B1190" s="7" t="s">
        <v>166</v>
      </c>
    </row>
    <row r="1191" spans="1:3" ht="15" customHeight="1" x14ac:dyDescent="0.5">
      <c r="A1191" s="4">
        <v>18</v>
      </c>
      <c r="B1191" s="7" t="s">
        <v>166</v>
      </c>
    </row>
    <row r="1192" spans="1:3" ht="15" customHeight="1" x14ac:dyDescent="0.5">
      <c r="A1192" s="4">
        <v>43</v>
      </c>
      <c r="B1192" s="7" t="s">
        <v>166</v>
      </c>
    </row>
    <row r="1193" spans="1:3" ht="15" customHeight="1" x14ac:dyDescent="0.5">
      <c r="A1193" s="4">
        <v>36</v>
      </c>
      <c r="B1193" s="7" t="s">
        <v>166</v>
      </c>
    </row>
    <row r="1194" spans="1:3" ht="15" customHeight="1" x14ac:dyDescent="0.5">
      <c r="A1194" s="4">
        <v>33</v>
      </c>
      <c r="B1194" s="7" t="s">
        <v>166</v>
      </c>
    </row>
    <row r="1195" spans="1:3" ht="15" customHeight="1" x14ac:dyDescent="0.5">
      <c r="A1195" s="4">
        <v>18</v>
      </c>
      <c r="B1195" s="7" t="s">
        <v>166</v>
      </c>
    </row>
    <row r="1196" spans="1:3" ht="15" customHeight="1" x14ac:dyDescent="0.5">
      <c r="A1196" s="4">
        <v>20</v>
      </c>
      <c r="B1196" s="7" t="s">
        <v>166</v>
      </c>
    </row>
    <row r="1197" spans="1:3" ht="15" customHeight="1" x14ac:dyDescent="0.5">
      <c r="A1197" s="4">
        <v>184</v>
      </c>
      <c r="B1197" s="7" t="s">
        <v>270</v>
      </c>
      <c r="C1197" s="15">
        <f t="shared" ref="C1197" si="41">A1197</f>
        <v>184</v>
      </c>
    </row>
    <row r="1198" spans="1:3" ht="15" customHeight="1" x14ac:dyDescent="0.5">
      <c r="A1198" s="4">
        <v>41</v>
      </c>
      <c r="B1198" s="7" t="s">
        <v>173</v>
      </c>
      <c r="C1198" s="15">
        <f>AVERAGE(A1198:A1203)</f>
        <v>44.666666666666664</v>
      </c>
    </row>
    <row r="1199" spans="1:3" ht="15" customHeight="1" x14ac:dyDescent="0.5">
      <c r="A1199" s="4">
        <v>44</v>
      </c>
      <c r="B1199" s="7" t="s">
        <v>173</v>
      </c>
    </row>
    <row r="1200" spans="1:3" ht="15" customHeight="1" x14ac:dyDescent="0.5">
      <c r="A1200" s="4">
        <v>94</v>
      </c>
      <c r="B1200" s="7" t="s">
        <v>173</v>
      </c>
    </row>
    <row r="1201" spans="1:3" ht="15" customHeight="1" x14ac:dyDescent="0.5">
      <c r="A1201" s="4">
        <v>53</v>
      </c>
      <c r="B1201" s="7" t="s">
        <v>173</v>
      </c>
    </row>
    <row r="1202" spans="1:3" ht="15" customHeight="1" x14ac:dyDescent="0.5">
      <c r="A1202" s="4">
        <v>10</v>
      </c>
      <c r="B1202" s="7" t="s">
        <v>173</v>
      </c>
    </row>
    <row r="1203" spans="1:3" ht="15" customHeight="1" x14ac:dyDescent="0.5">
      <c r="A1203" s="4">
        <v>26</v>
      </c>
      <c r="B1203" s="7" t="s">
        <v>173</v>
      </c>
    </row>
    <row r="1204" spans="1:3" ht="15" customHeight="1" x14ac:dyDescent="0.5">
      <c r="A1204" s="4">
        <v>170</v>
      </c>
      <c r="B1204" s="7" t="s">
        <v>259</v>
      </c>
      <c r="C1204" s="15">
        <f t="shared" ref="C1204" si="42">A1204</f>
        <v>170</v>
      </c>
    </row>
    <row r="1205" spans="1:3" ht="15" customHeight="1" x14ac:dyDescent="0.5">
      <c r="A1205" s="4">
        <v>35</v>
      </c>
      <c r="B1205" s="7" t="s">
        <v>93</v>
      </c>
      <c r="C1205" s="15">
        <f>AVERAGE(A1205:A1209)</f>
        <v>70</v>
      </c>
    </row>
    <row r="1206" spans="1:3" ht="15" customHeight="1" x14ac:dyDescent="0.5">
      <c r="A1206" s="4">
        <v>89</v>
      </c>
      <c r="B1206" s="7" t="s">
        <v>93</v>
      </c>
    </row>
    <row r="1207" spans="1:3" ht="15" customHeight="1" x14ac:dyDescent="0.5">
      <c r="A1207" s="4">
        <v>83</v>
      </c>
      <c r="B1207" s="7" t="s">
        <v>93</v>
      </c>
    </row>
    <row r="1208" spans="1:3" ht="15" customHeight="1" x14ac:dyDescent="0.5">
      <c r="A1208" s="4">
        <v>87</v>
      </c>
      <c r="B1208" s="7" t="s">
        <v>93</v>
      </c>
    </row>
    <row r="1209" spans="1:3" ht="15" customHeight="1" x14ac:dyDescent="0.5">
      <c r="A1209" s="4">
        <v>56</v>
      </c>
      <c r="B1209" s="7" t="s">
        <v>93</v>
      </c>
    </row>
    <row r="1210" spans="1:3" ht="15" customHeight="1" x14ac:dyDescent="0.5">
      <c r="A1210" s="4">
        <v>168</v>
      </c>
      <c r="B1210" s="7" t="s">
        <v>256</v>
      </c>
      <c r="C1210" s="15">
        <f t="shared" ref="C1210:C1212" si="43">A1210</f>
        <v>168</v>
      </c>
    </row>
    <row r="1211" spans="1:3" ht="15" customHeight="1" x14ac:dyDescent="0.5">
      <c r="A1211" s="4">
        <v>81</v>
      </c>
      <c r="B1211" s="7" t="s">
        <v>204</v>
      </c>
      <c r="C1211" s="15">
        <f t="shared" si="43"/>
        <v>81</v>
      </c>
    </row>
    <row r="1212" spans="1:3" ht="15" customHeight="1" x14ac:dyDescent="0.5">
      <c r="A1212" s="4">
        <v>113</v>
      </c>
      <c r="B1212" s="7" t="s">
        <v>220</v>
      </c>
      <c r="C1212" s="15">
        <f t="shared" si="43"/>
        <v>113</v>
      </c>
    </row>
    <row r="1213" spans="1:3" ht="15" customHeight="1" x14ac:dyDescent="0.5">
      <c r="A1213" s="4">
        <v>12</v>
      </c>
      <c r="B1213" s="7" t="s">
        <v>20</v>
      </c>
      <c r="C1213" s="15">
        <f>AVERAGE(A1213:A1237)</f>
        <v>11</v>
      </c>
    </row>
    <row r="1214" spans="1:3" ht="15" customHeight="1" x14ac:dyDescent="0.5">
      <c r="A1214" s="4">
        <v>4</v>
      </c>
      <c r="B1214" s="7" t="s">
        <v>20</v>
      </c>
    </row>
    <row r="1215" spans="1:3" ht="15" customHeight="1" x14ac:dyDescent="0.5">
      <c r="A1215" s="4">
        <v>21</v>
      </c>
      <c r="B1215" s="7" t="s">
        <v>20</v>
      </c>
    </row>
    <row r="1216" spans="1:3" ht="15" customHeight="1" x14ac:dyDescent="0.5">
      <c r="A1216" s="4">
        <v>9</v>
      </c>
      <c r="B1216" s="7" t="s">
        <v>20</v>
      </c>
    </row>
    <row r="1217" spans="1:2" ht="15" customHeight="1" x14ac:dyDescent="0.5">
      <c r="A1217" s="4">
        <v>16</v>
      </c>
      <c r="B1217" s="7" t="s">
        <v>20</v>
      </c>
    </row>
    <row r="1218" spans="1:2" ht="15" customHeight="1" x14ac:dyDescent="0.5">
      <c r="A1218" s="4">
        <v>6</v>
      </c>
      <c r="B1218" s="7" t="s">
        <v>20</v>
      </c>
    </row>
    <row r="1219" spans="1:2" ht="15" customHeight="1" x14ac:dyDescent="0.5">
      <c r="A1219" s="4">
        <v>40</v>
      </c>
      <c r="B1219" s="7" t="s">
        <v>20</v>
      </c>
    </row>
    <row r="1220" spans="1:2" ht="15" customHeight="1" x14ac:dyDescent="0.5">
      <c r="A1220" s="4">
        <v>4</v>
      </c>
      <c r="B1220" s="7" t="s">
        <v>20</v>
      </c>
    </row>
    <row r="1221" spans="1:2" ht="15" customHeight="1" x14ac:dyDescent="0.5">
      <c r="A1221" s="4">
        <v>11</v>
      </c>
      <c r="B1221" s="7" t="s">
        <v>20</v>
      </c>
    </row>
    <row r="1222" spans="1:2" ht="15" customHeight="1" x14ac:dyDescent="0.5">
      <c r="A1222" s="4">
        <v>6</v>
      </c>
      <c r="B1222" s="7" t="s">
        <v>20</v>
      </c>
    </row>
    <row r="1223" spans="1:2" ht="15" customHeight="1" x14ac:dyDescent="0.5">
      <c r="A1223" s="4">
        <v>10</v>
      </c>
      <c r="B1223" s="7" t="s">
        <v>20</v>
      </c>
    </row>
    <row r="1224" spans="1:2" ht="15" customHeight="1" x14ac:dyDescent="0.5">
      <c r="A1224" s="4">
        <v>25</v>
      </c>
      <c r="B1224" s="7" t="s">
        <v>20</v>
      </c>
    </row>
    <row r="1225" spans="1:2" ht="15" customHeight="1" x14ac:dyDescent="0.5">
      <c r="A1225" s="4">
        <v>19</v>
      </c>
      <c r="B1225" s="7" t="s">
        <v>20</v>
      </c>
    </row>
    <row r="1226" spans="1:2" ht="15" customHeight="1" x14ac:dyDescent="0.5">
      <c r="A1226" s="4">
        <v>16</v>
      </c>
      <c r="B1226" s="7" t="s">
        <v>20</v>
      </c>
    </row>
    <row r="1227" spans="1:2" ht="15" customHeight="1" x14ac:dyDescent="0.5">
      <c r="A1227" s="4">
        <v>8</v>
      </c>
      <c r="B1227" s="7" t="s">
        <v>20</v>
      </c>
    </row>
    <row r="1228" spans="1:2" ht="15" customHeight="1" x14ac:dyDescent="0.5">
      <c r="A1228" s="4">
        <v>11</v>
      </c>
      <c r="B1228" s="7" t="s">
        <v>20</v>
      </c>
    </row>
    <row r="1229" spans="1:2" ht="15" customHeight="1" x14ac:dyDescent="0.5">
      <c r="A1229" s="4">
        <v>6</v>
      </c>
      <c r="B1229" s="7" t="s">
        <v>20</v>
      </c>
    </row>
    <row r="1230" spans="1:2" ht="15" customHeight="1" x14ac:dyDescent="0.5">
      <c r="A1230" s="4">
        <v>6</v>
      </c>
      <c r="B1230" s="7" t="s">
        <v>20</v>
      </c>
    </row>
    <row r="1231" spans="1:2" ht="15" customHeight="1" x14ac:dyDescent="0.5">
      <c r="A1231" s="4">
        <v>8</v>
      </c>
      <c r="B1231" s="7" t="s">
        <v>20</v>
      </c>
    </row>
    <row r="1232" spans="1:2" ht="15" customHeight="1" x14ac:dyDescent="0.5">
      <c r="A1232" s="4">
        <v>4</v>
      </c>
      <c r="B1232" s="7" t="s">
        <v>20</v>
      </c>
    </row>
    <row r="1233" spans="1:3" ht="15" customHeight="1" x14ac:dyDescent="0.5">
      <c r="A1233" s="4">
        <v>7</v>
      </c>
      <c r="B1233" s="7" t="s">
        <v>20</v>
      </c>
    </row>
    <row r="1234" spans="1:3" ht="15" customHeight="1" x14ac:dyDescent="0.5">
      <c r="A1234" s="4">
        <v>5</v>
      </c>
      <c r="B1234" s="7" t="s">
        <v>20</v>
      </c>
    </row>
    <row r="1235" spans="1:3" ht="15" customHeight="1" x14ac:dyDescent="0.5">
      <c r="A1235" s="4">
        <v>8</v>
      </c>
      <c r="B1235" s="7" t="s">
        <v>20</v>
      </c>
    </row>
    <row r="1236" spans="1:3" ht="15" customHeight="1" x14ac:dyDescent="0.5">
      <c r="A1236" s="4">
        <v>8</v>
      </c>
      <c r="B1236" s="7" t="s">
        <v>20</v>
      </c>
    </row>
    <row r="1237" spans="1:3" ht="15" customHeight="1" x14ac:dyDescent="0.5">
      <c r="A1237" s="4">
        <v>5</v>
      </c>
      <c r="B1237" s="7" t="s">
        <v>20</v>
      </c>
    </row>
    <row r="1238" spans="1:3" ht="15" customHeight="1" x14ac:dyDescent="0.5">
      <c r="A1238" s="4">
        <v>174</v>
      </c>
      <c r="B1238" s="7" t="s">
        <v>263</v>
      </c>
      <c r="C1238" s="15">
        <f t="shared" ref="C1238:C1239" si="44">A1238</f>
        <v>174</v>
      </c>
    </row>
    <row r="1239" spans="1:3" ht="15" customHeight="1" x14ac:dyDescent="0.5">
      <c r="A1239" s="4">
        <v>67</v>
      </c>
      <c r="B1239" s="7" t="s">
        <v>199</v>
      </c>
      <c r="C1239" s="15">
        <f>AVERAGE(A1239:A1243)</f>
        <v>56.2</v>
      </c>
    </row>
    <row r="1240" spans="1:3" ht="15" customHeight="1" x14ac:dyDescent="0.5">
      <c r="A1240" s="4">
        <v>34</v>
      </c>
      <c r="B1240" s="7" t="s">
        <v>199</v>
      </c>
    </row>
    <row r="1241" spans="1:3" ht="15" customHeight="1" x14ac:dyDescent="0.5">
      <c r="A1241" s="4">
        <v>62</v>
      </c>
      <c r="B1241" s="7" t="s">
        <v>199</v>
      </c>
    </row>
    <row r="1242" spans="1:3" ht="15" customHeight="1" x14ac:dyDescent="0.5">
      <c r="A1242" s="4">
        <v>78</v>
      </c>
      <c r="B1242" s="7" t="s">
        <v>199</v>
      </c>
    </row>
    <row r="1243" spans="1:3" ht="15" customHeight="1" x14ac:dyDescent="0.5">
      <c r="A1243" s="4">
        <v>40</v>
      </c>
      <c r="B1243" s="7" t="s">
        <v>199</v>
      </c>
    </row>
    <row r="1244" spans="1:3" ht="15" customHeight="1" x14ac:dyDescent="0.5">
      <c r="A1244" s="4">
        <v>140</v>
      </c>
      <c r="B1244" s="7" t="s">
        <v>59</v>
      </c>
      <c r="C1244" s="15">
        <f>AVERAGE(A1244:A1247)</f>
        <v>64.5</v>
      </c>
    </row>
    <row r="1245" spans="1:3" ht="15" customHeight="1" x14ac:dyDescent="0.5">
      <c r="A1245" s="4">
        <v>48</v>
      </c>
      <c r="B1245" s="7" t="s">
        <v>59</v>
      </c>
    </row>
    <row r="1246" spans="1:3" ht="15" customHeight="1" x14ac:dyDescent="0.5">
      <c r="A1246" s="4">
        <v>52</v>
      </c>
      <c r="B1246" s="7" t="s">
        <v>59</v>
      </c>
    </row>
    <row r="1247" spans="1:3" ht="15" customHeight="1" x14ac:dyDescent="0.5">
      <c r="A1247" s="4">
        <v>18</v>
      </c>
      <c r="B1247" s="7" t="s">
        <v>59</v>
      </c>
    </row>
    <row r="1248" spans="1:3" ht="15" customHeight="1" x14ac:dyDescent="0.5">
      <c r="A1248" s="4">
        <v>84</v>
      </c>
      <c r="B1248" s="7" t="s">
        <v>206</v>
      </c>
      <c r="C1248" s="15">
        <f t="shared" ref="C1248" si="45">A1248</f>
        <v>84</v>
      </c>
    </row>
    <row r="1249" spans="1:3" ht="15" customHeight="1" x14ac:dyDescent="0.5">
      <c r="A1249" s="4">
        <v>1</v>
      </c>
      <c r="B1249" s="7" t="s">
        <v>352</v>
      </c>
      <c r="C1249" s="15">
        <f>AVERAGE(A1249:A1272)</f>
        <v>9.5833333333333339</v>
      </c>
    </row>
    <row r="1250" spans="1:3" ht="15" customHeight="1" x14ac:dyDescent="0.5">
      <c r="A1250" s="4">
        <v>11</v>
      </c>
      <c r="B1250" s="7" t="s">
        <v>352</v>
      </c>
    </row>
    <row r="1251" spans="1:3" ht="15" customHeight="1" x14ac:dyDescent="0.5">
      <c r="A1251" s="4">
        <v>13</v>
      </c>
      <c r="B1251" s="7" t="s">
        <v>352</v>
      </c>
    </row>
    <row r="1252" spans="1:3" ht="15" customHeight="1" x14ac:dyDescent="0.5">
      <c r="A1252" s="4">
        <v>5</v>
      </c>
      <c r="B1252" s="7" t="s">
        <v>352</v>
      </c>
    </row>
    <row r="1253" spans="1:3" ht="15" customHeight="1" x14ac:dyDescent="0.5">
      <c r="A1253" s="4">
        <v>4</v>
      </c>
      <c r="B1253" s="7" t="s">
        <v>352</v>
      </c>
    </row>
    <row r="1254" spans="1:3" ht="15" customHeight="1" x14ac:dyDescent="0.5">
      <c r="A1254" s="4">
        <v>14</v>
      </c>
      <c r="B1254" s="7" t="s">
        <v>352</v>
      </c>
    </row>
    <row r="1255" spans="1:3" ht="15" customHeight="1" x14ac:dyDescent="0.5">
      <c r="A1255" s="4">
        <v>41</v>
      </c>
      <c r="B1255" s="7" t="s">
        <v>352</v>
      </c>
    </row>
    <row r="1256" spans="1:3" ht="15" customHeight="1" x14ac:dyDescent="0.5">
      <c r="A1256" s="4">
        <v>5</v>
      </c>
      <c r="B1256" s="7" t="s">
        <v>352</v>
      </c>
    </row>
    <row r="1257" spans="1:3" ht="15" customHeight="1" x14ac:dyDescent="0.5">
      <c r="A1257" s="4">
        <v>14</v>
      </c>
      <c r="B1257" s="7" t="s">
        <v>352</v>
      </c>
    </row>
    <row r="1258" spans="1:3" ht="15" customHeight="1" x14ac:dyDescent="0.5">
      <c r="A1258" s="4">
        <v>24</v>
      </c>
      <c r="B1258" s="7" t="s">
        <v>352</v>
      </c>
    </row>
    <row r="1259" spans="1:3" ht="15" customHeight="1" x14ac:dyDescent="0.5">
      <c r="A1259" s="4">
        <v>5</v>
      </c>
      <c r="B1259" s="7" t="s">
        <v>352</v>
      </c>
    </row>
    <row r="1260" spans="1:3" ht="15" customHeight="1" x14ac:dyDescent="0.5">
      <c r="A1260" s="4">
        <v>13</v>
      </c>
      <c r="B1260" s="7" t="s">
        <v>352</v>
      </c>
    </row>
    <row r="1261" spans="1:3" ht="15" customHeight="1" x14ac:dyDescent="0.5">
      <c r="A1261" s="4">
        <v>11</v>
      </c>
      <c r="B1261" s="7" t="s">
        <v>352</v>
      </c>
    </row>
    <row r="1262" spans="1:3" ht="15" customHeight="1" x14ac:dyDescent="0.5">
      <c r="A1262" s="4">
        <v>5</v>
      </c>
      <c r="B1262" s="7" t="s">
        <v>352</v>
      </c>
    </row>
    <row r="1263" spans="1:3" ht="15" customHeight="1" x14ac:dyDescent="0.5">
      <c r="A1263" s="4">
        <v>3</v>
      </c>
      <c r="B1263" s="7" t="s">
        <v>352</v>
      </c>
    </row>
    <row r="1264" spans="1:3" ht="15" customHeight="1" x14ac:dyDescent="0.5">
      <c r="A1264" s="4">
        <v>4</v>
      </c>
      <c r="B1264" s="7" t="s">
        <v>352</v>
      </c>
    </row>
    <row r="1265" spans="1:3" ht="15" customHeight="1" x14ac:dyDescent="0.5">
      <c r="A1265" s="4">
        <v>5</v>
      </c>
      <c r="B1265" s="7" t="s">
        <v>352</v>
      </c>
    </row>
    <row r="1266" spans="1:3" ht="15" customHeight="1" x14ac:dyDescent="0.5">
      <c r="A1266" s="4">
        <v>5</v>
      </c>
      <c r="B1266" s="7" t="s">
        <v>352</v>
      </c>
    </row>
    <row r="1267" spans="1:3" ht="15" customHeight="1" x14ac:dyDescent="0.5">
      <c r="A1267" s="4">
        <v>5</v>
      </c>
      <c r="B1267" s="7" t="s">
        <v>352</v>
      </c>
    </row>
    <row r="1268" spans="1:3" ht="15" customHeight="1" x14ac:dyDescent="0.5">
      <c r="A1268" s="4">
        <v>8</v>
      </c>
      <c r="B1268" s="7" t="s">
        <v>352</v>
      </c>
    </row>
    <row r="1269" spans="1:3" ht="15" customHeight="1" x14ac:dyDescent="0.5">
      <c r="A1269" s="4">
        <v>8</v>
      </c>
      <c r="B1269" s="7" t="s">
        <v>352</v>
      </c>
    </row>
    <row r="1270" spans="1:3" ht="15" customHeight="1" x14ac:dyDescent="0.5">
      <c r="A1270" s="4">
        <v>8</v>
      </c>
      <c r="B1270" s="7" t="s">
        <v>352</v>
      </c>
    </row>
    <row r="1271" spans="1:3" ht="15" customHeight="1" x14ac:dyDescent="0.5">
      <c r="A1271" s="4">
        <v>8</v>
      </c>
      <c r="B1271" s="7" t="s">
        <v>352</v>
      </c>
    </row>
    <row r="1272" spans="1:3" ht="15" customHeight="1" x14ac:dyDescent="0.5">
      <c r="A1272" s="4">
        <v>10</v>
      </c>
      <c r="B1272" s="7" t="s">
        <v>352</v>
      </c>
    </row>
    <row r="1273" spans="1:3" ht="15" customHeight="1" x14ac:dyDescent="0.5">
      <c r="A1273" s="4">
        <v>194</v>
      </c>
      <c r="B1273" s="7" t="s">
        <v>119</v>
      </c>
      <c r="C1273" s="15">
        <f>AVERAGE(A1273:A1275)</f>
        <v>110.66666666666667</v>
      </c>
    </row>
    <row r="1274" spans="1:3" ht="15" customHeight="1" x14ac:dyDescent="0.5">
      <c r="A1274" s="4">
        <v>92</v>
      </c>
      <c r="B1274" s="7" t="s">
        <v>119</v>
      </c>
    </row>
    <row r="1275" spans="1:3" ht="15" customHeight="1" x14ac:dyDescent="0.5">
      <c r="A1275" s="4">
        <v>46</v>
      </c>
      <c r="B1275" s="7" t="s">
        <v>119</v>
      </c>
    </row>
    <row r="1276" spans="1:3" ht="15" customHeight="1" x14ac:dyDescent="0.5">
      <c r="A1276" s="4">
        <v>104</v>
      </c>
      <c r="B1276" s="7" t="s">
        <v>67</v>
      </c>
      <c r="C1276" s="15">
        <f>AVERAGE(A1276:A1281)</f>
        <v>66.833333333333329</v>
      </c>
    </row>
    <row r="1277" spans="1:3" ht="15" customHeight="1" x14ac:dyDescent="0.5">
      <c r="A1277" s="4">
        <v>56</v>
      </c>
      <c r="B1277" s="7" t="s">
        <v>67</v>
      </c>
    </row>
    <row r="1278" spans="1:3" ht="15" customHeight="1" x14ac:dyDescent="0.5">
      <c r="A1278" s="4">
        <v>74</v>
      </c>
      <c r="B1278" s="7" t="s">
        <v>67</v>
      </c>
    </row>
    <row r="1279" spans="1:3" ht="15" customHeight="1" x14ac:dyDescent="0.5">
      <c r="A1279" s="4">
        <v>61</v>
      </c>
      <c r="B1279" s="7" t="s">
        <v>67</v>
      </c>
    </row>
    <row r="1280" spans="1:3" ht="15" customHeight="1" x14ac:dyDescent="0.5">
      <c r="A1280" s="4">
        <v>50</v>
      </c>
      <c r="B1280" s="7" t="s">
        <v>67</v>
      </c>
    </row>
    <row r="1281" spans="1:3" ht="15" customHeight="1" x14ac:dyDescent="0.5">
      <c r="A1281" s="4">
        <v>56</v>
      </c>
      <c r="B1281" s="7" t="s">
        <v>67</v>
      </c>
    </row>
    <row r="1282" spans="1:3" ht="15" customHeight="1" x14ac:dyDescent="0.5">
      <c r="A1282" s="4">
        <v>110</v>
      </c>
      <c r="B1282" s="7" t="s">
        <v>135</v>
      </c>
      <c r="C1282" s="15">
        <f>AVERAGE(A1282:A1284)</f>
        <v>88.666666666666671</v>
      </c>
    </row>
    <row r="1283" spans="1:3" ht="15" customHeight="1" x14ac:dyDescent="0.5">
      <c r="A1283" s="4">
        <v>98</v>
      </c>
      <c r="B1283" s="7" t="s">
        <v>135</v>
      </c>
    </row>
    <row r="1284" spans="1:3" ht="15" customHeight="1" x14ac:dyDescent="0.5">
      <c r="A1284" s="4">
        <v>58</v>
      </c>
      <c r="B1284" s="7" t="s">
        <v>135</v>
      </c>
    </row>
    <row r="1285" spans="1:3" ht="15" customHeight="1" x14ac:dyDescent="0.5">
      <c r="A1285" s="4">
        <v>93</v>
      </c>
      <c r="B1285" s="7" t="s">
        <v>211</v>
      </c>
      <c r="C1285" s="15">
        <f t="shared" ref="C1285" si="46">A1285</f>
        <v>93</v>
      </c>
    </row>
    <row r="1286" spans="1:3" ht="15" customHeight="1" x14ac:dyDescent="0.5">
      <c r="A1286" s="4"/>
      <c r="B1286" s="7"/>
    </row>
    <row r="1287" spans="1:3" ht="15" customHeight="1" x14ac:dyDescent="0.5">
      <c r="A1287" s="4"/>
      <c r="B1287" s="7"/>
    </row>
    <row r="1288" spans="1:3" ht="15" customHeight="1" x14ac:dyDescent="0.5">
      <c r="A1288" s="4"/>
      <c r="B1288" s="7"/>
    </row>
    <row r="1289" spans="1:3" ht="15" customHeight="1" x14ac:dyDescent="0.5">
      <c r="A1289" s="4"/>
      <c r="B1289" s="7"/>
    </row>
    <row r="1290" spans="1:3" ht="15" customHeight="1" x14ac:dyDescent="0.5">
      <c r="A1290" s="4"/>
      <c r="B1290" s="7"/>
    </row>
    <row r="1291" spans="1:3" ht="15" customHeight="1" x14ac:dyDescent="0.5">
      <c r="A1291" s="4"/>
      <c r="B1291" s="7"/>
    </row>
    <row r="1292" spans="1:3" ht="15" customHeight="1" x14ac:dyDescent="0.5">
      <c r="A1292" s="4"/>
      <c r="B1292" s="7"/>
    </row>
    <row r="1293" spans="1:3" ht="15" customHeight="1" x14ac:dyDescent="0.5">
      <c r="A1293" s="4"/>
      <c r="B1293" s="7"/>
    </row>
    <row r="1294" spans="1:3" ht="15" customHeight="1" x14ac:dyDescent="0.5">
      <c r="A1294" s="4"/>
      <c r="B1294" s="7"/>
    </row>
    <row r="1295" spans="1:3" ht="15" customHeight="1" x14ac:dyDescent="0.5">
      <c r="A1295" s="4"/>
      <c r="B1295" s="7"/>
    </row>
    <row r="1296" spans="1:3" ht="15" customHeight="1" x14ac:dyDescent="0.5">
      <c r="A1296" s="4"/>
      <c r="B1296" s="7"/>
    </row>
    <row r="1297" spans="1:2" ht="15" customHeight="1" x14ac:dyDescent="0.5">
      <c r="A1297" s="4"/>
      <c r="B1297" s="7"/>
    </row>
    <row r="1298" spans="1:2" ht="15" customHeight="1" x14ac:dyDescent="0.5">
      <c r="A1298" s="4"/>
      <c r="B1298" s="7"/>
    </row>
    <row r="1299" spans="1:2" ht="15" customHeight="1" x14ac:dyDescent="0.5">
      <c r="A1299" s="4"/>
      <c r="B1299" s="7"/>
    </row>
    <row r="1300" spans="1:2" ht="15" customHeight="1" x14ac:dyDescent="0.5">
      <c r="A1300" s="4"/>
      <c r="B1300" s="7"/>
    </row>
    <row r="1301" spans="1:2" ht="15" customHeight="1" x14ac:dyDescent="0.5">
      <c r="A1301" s="4"/>
      <c r="B1301" s="7"/>
    </row>
    <row r="1302" spans="1:2" ht="15" customHeight="1" x14ac:dyDescent="0.5">
      <c r="A1302" s="4"/>
      <c r="B1302" s="7"/>
    </row>
    <row r="1303" spans="1:2" ht="15" customHeight="1" x14ac:dyDescent="0.5">
      <c r="A1303" s="4"/>
      <c r="B1303" s="7"/>
    </row>
    <row r="1304" spans="1:2" ht="15" customHeight="1" x14ac:dyDescent="0.5">
      <c r="A1304" s="4"/>
      <c r="B1304" s="7"/>
    </row>
    <row r="1305" spans="1:2" ht="15" customHeight="1" x14ac:dyDescent="0.5">
      <c r="A1305" s="4"/>
      <c r="B1305" s="7"/>
    </row>
    <row r="1306" spans="1:2" ht="15" customHeight="1" x14ac:dyDescent="0.5">
      <c r="A1306" s="4"/>
      <c r="B1306" s="7"/>
    </row>
    <row r="1307" spans="1:2" ht="15" customHeight="1" x14ac:dyDescent="0.5">
      <c r="A1307" s="4"/>
      <c r="B1307" s="7"/>
    </row>
    <row r="1308" spans="1:2" ht="15" customHeight="1" x14ac:dyDescent="0.5">
      <c r="A1308" s="4"/>
      <c r="B1308" s="7"/>
    </row>
    <row r="1309" spans="1:2" ht="15" customHeight="1" x14ac:dyDescent="0.5">
      <c r="A1309" s="4"/>
      <c r="B1309" s="7"/>
    </row>
    <row r="1310" spans="1:2" ht="15" customHeight="1" x14ac:dyDescent="0.5">
      <c r="A1310" s="4"/>
      <c r="B1310" s="7"/>
    </row>
    <row r="1311" spans="1:2" ht="15" customHeight="1" x14ac:dyDescent="0.5">
      <c r="A1311" s="4"/>
      <c r="B1311" s="7"/>
    </row>
    <row r="1312" spans="1:2" ht="15" customHeight="1" x14ac:dyDescent="0.5">
      <c r="A1312" s="4"/>
      <c r="B1312" s="7"/>
    </row>
    <row r="1313" spans="1:2" ht="15" customHeight="1" x14ac:dyDescent="0.5">
      <c r="A1313" s="4"/>
      <c r="B1313" s="7"/>
    </row>
    <row r="1314" spans="1:2" ht="15" customHeight="1" x14ac:dyDescent="0.5">
      <c r="A1314" s="4"/>
      <c r="B1314" s="7"/>
    </row>
    <row r="1315" spans="1:2" ht="15" customHeight="1" x14ac:dyDescent="0.5">
      <c r="A1315" s="4"/>
      <c r="B1315" s="7"/>
    </row>
    <row r="1316" spans="1:2" ht="15" customHeight="1" x14ac:dyDescent="0.5">
      <c r="A1316" s="4"/>
      <c r="B1316" s="7"/>
    </row>
    <row r="1317" spans="1:2" ht="15" customHeight="1" x14ac:dyDescent="0.5">
      <c r="A1317" s="4"/>
      <c r="B1317" s="7"/>
    </row>
    <row r="1318" spans="1:2" ht="15" customHeight="1" x14ac:dyDescent="0.5">
      <c r="A1318" s="4"/>
      <c r="B1318" s="7"/>
    </row>
    <row r="1319" spans="1:2" ht="15" customHeight="1" x14ac:dyDescent="0.5">
      <c r="A1319" s="4"/>
      <c r="B1319" s="7"/>
    </row>
    <row r="1320" spans="1:2" ht="15" customHeight="1" x14ac:dyDescent="0.5">
      <c r="A1320" s="4"/>
      <c r="B1320" s="7"/>
    </row>
    <row r="1321" spans="1:2" ht="15" customHeight="1" x14ac:dyDescent="0.5">
      <c r="A1321" s="4"/>
      <c r="B1321" s="7"/>
    </row>
    <row r="1322" spans="1:2" ht="15" customHeight="1" x14ac:dyDescent="0.5">
      <c r="A1322" s="4"/>
      <c r="B1322" s="7"/>
    </row>
    <row r="1323" spans="1:2" ht="15" customHeight="1" x14ac:dyDescent="0.5">
      <c r="A1323" s="4"/>
      <c r="B1323" s="7"/>
    </row>
    <row r="1324" spans="1:2" ht="15" customHeight="1" x14ac:dyDescent="0.5">
      <c r="A1324" s="4"/>
      <c r="B1324" s="7"/>
    </row>
    <row r="1325" spans="1:2" ht="15" customHeight="1" x14ac:dyDescent="0.5">
      <c r="A1325" s="4"/>
      <c r="B1325" s="7"/>
    </row>
    <row r="1326" spans="1:2" ht="15" customHeight="1" x14ac:dyDescent="0.5">
      <c r="A1326" s="4"/>
      <c r="B1326" s="7"/>
    </row>
    <row r="1327" spans="1:2" ht="15" customHeight="1" x14ac:dyDescent="0.5">
      <c r="A1327" s="4"/>
      <c r="B1327" s="7"/>
    </row>
    <row r="1328" spans="1:2" ht="15" customHeight="1" x14ac:dyDescent="0.5">
      <c r="A1328" s="4"/>
      <c r="B1328" s="7"/>
    </row>
    <row r="1329" spans="1:2" ht="15" customHeight="1" x14ac:dyDescent="0.5">
      <c r="A1329" s="4"/>
      <c r="B1329" s="7"/>
    </row>
    <row r="1330" spans="1:2" ht="15" customHeight="1" x14ac:dyDescent="0.5">
      <c r="A1330" s="4"/>
      <c r="B1330" s="7"/>
    </row>
    <row r="1331" spans="1:2" ht="15" customHeight="1" x14ac:dyDescent="0.5">
      <c r="A1331" s="4"/>
      <c r="B1331" s="7"/>
    </row>
    <row r="1332" spans="1:2" ht="15" customHeight="1" x14ac:dyDescent="0.5">
      <c r="A1332" s="4"/>
      <c r="B1332" s="7"/>
    </row>
    <row r="1333" spans="1:2" ht="15" customHeight="1" x14ac:dyDescent="0.5">
      <c r="A1333" s="4"/>
      <c r="B1333" s="7"/>
    </row>
    <row r="1334" spans="1:2" ht="15" customHeight="1" x14ac:dyDescent="0.5">
      <c r="A1334" s="4"/>
      <c r="B1334" s="7"/>
    </row>
    <row r="1335" spans="1:2" ht="15" customHeight="1" x14ac:dyDescent="0.5">
      <c r="A1335" s="4"/>
      <c r="B1335" s="7"/>
    </row>
    <row r="1336" spans="1:2" ht="15" customHeight="1" x14ac:dyDescent="0.5">
      <c r="A1336" s="4"/>
      <c r="B1336" s="7"/>
    </row>
    <row r="1337" spans="1:2" ht="15" customHeight="1" x14ac:dyDescent="0.5">
      <c r="A1337" s="4"/>
      <c r="B1337" s="7"/>
    </row>
    <row r="1338" spans="1:2" ht="15" customHeight="1" x14ac:dyDescent="0.5">
      <c r="A1338" s="4"/>
      <c r="B1338" s="7"/>
    </row>
    <row r="1339" spans="1:2" ht="15" customHeight="1" x14ac:dyDescent="0.5">
      <c r="A1339" s="4"/>
      <c r="B1339" s="7"/>
    </row>
    <row r="1340" spans="1:2" ht="15" customHeight="1" x14ac:dyDescent="0.5">
      <c r="A1340" s="4"/>
      <c r="B1340" s="7"/>
    </row>
    <row r="1341" spans="1:2" ht="15" customHeight="1" x14ac:dyDescent="0.5">
      <c r="A1341" s="4"/>
      <c r="B1341" s="7"/>
    </row>
    <row r="1342" spans="1:2" ht="15" customHeight="1" x14ac:dyDescent="0.5">
      <c r="A1342" s="4"/>
      <c r="B1342" s="7"/>
    </row>
    <row r="1343" spans="1:2" ht="15" customHeight="1" x14ac:dyDescent="0.5">
      <c r="A1343" s="4"/>
      <c r="B1343" s="7"/>
    </row>
    <row r="1344" spans="1:2" ht="15" customHeight="1" x14ac:dyDescent="0.5">
      <c r="A1344" s="4"/>
      <c r="B1344" s="7"/>
    </row>
    <row r="1345" spans="1:2" ht="15" customHeight="1" x14ac:dyDescent="0.5">
      <c r="A1345" s="4"/>
      <c r="B1345" s="7"/>
    </row>
    <row r="1346" spans="1:2" ht="15" customHeight="1" x14ac:dyDescent="0.5">
      <c r="A1346" s="4"/>
      <c r="B1346" s="7"/>
    </row>
    <row r="1347" spans="1:2" ht="15" customHeight="1" x14ac:dyDescent="0.5">
      <c r="A1347" s="4"/>
      <c r="B1347" s="7"/>
    </row>
    <row r="1348" spans="1:2" ht="15" customHeight="1" x14ac:dyDescent="0.5">
      <c r="A1348" s="4"/>
      <c r="B1348" s="7"/>
    </row>
    <row r="1349" spans="1:2" ht="15" customHeight="1" x14ac:dyDescent="0.5">
      <c r="A1349" s="4"/>
      <c r="B1349" s="7"/>
    </row>
    <row r="1350" spans="1:2" ht="15" customHeight="1" x14ac:dyDescent="0.5">
      <c r="A1350" s="4"/>
      <c r="B1350" s="7"/>
    </row>
    <row r="1351" spans="1:2" ht="15" customHeight="1" x14ac:dyDescent="0.5">
      <c r="A1351" s="4"/>
      <c r="B1351" s="7"/>
    </row>
    <row r="1352" spans="1:2" ht="15" customHeight="1" x14ac:dyDescent="0.5">
      <c r="A1352" s="4"/>
      <c r="B1352" s="7"/>
    </row>
    <row r="1353" spans="1:2" ht="15" customHeight="1" x14ac:dyDescent="0.5">
      <c r="A1353" s="4"/>
      <c r="B1353" s="7"/>
    </row>
    <row r="1354" spans="1:2" ht="15" customHeight="1" x14ac:dyDescent="0.5">
      <c r="A1354" s="4"/>
      <c r="B1354" s="7"/>
    </row>
    <row r="1355" spans="1:2" ht="15" customHeight="1" x14ac:dyDescent="0.5">
      <c r="A1355" s="4"/>
      <c r="B1355" s="7"/>
    </row>
    <row r="1356" spans="1:2" ht="15" customHeight="1" x14ac:dyDescent="0.5">
      <c r="A1356" s="4"/>
      <c r="B1356" s="7"/>
    </row>
    <row r="1357" spans="1:2" ht="15" customHeight="1" x14ac:dyDescent="0.5">
      <c r="A1357" s="4"/>
      <c r="B1357" s="7"/>
    </row>
    <row r="1358" spans="1:2" ht="15" customHeight="1" x14ac:dyDescent="0.5">
      <c r="A1358" s="4"/>
      <c r="B1358" s="7"/>
    </row>
    <row r="1359" spans="1:2" ht="15" customHeight="1" x14ac:dyDescent="0.5">
      <c r="A1359" s="4"/>
      <c r="B1359" s="7"/>
    </row>
    <row r="1360" spans="1:2" ht="15" customHeight="1" x14ac:dyDescent="0.5">
      <c r="A1360" s="4"/>
      <c r="B1360" s="7"/>
    </row>
    <row r="1361" spans="1:2" ht="15" customHeight="1" x14ac:dyDescent="0.5">
      <c r="A1361" s="4"/>
      <c r="B1361" s="7"/>
    </row>
    <row r="1362" spans="1:2" ht="15" customHeight="1" x14ac:dyDescent="0.5">
      <c r="A1362" s="4"/>
      <c r="B1362" s="7"/>
    </row>
    <row r="1363" spans="1:2" ht="15" customHeight="1" x14ac:dyDescent="0.5">
      <c r="A1363" s="4"/>
      <c r="B1363" s="7"/>
    </row>
    <row r="1364" spans="1:2" ht="15" customHeight="1" x14ac:dyDescent="0.5">
      <c r="A1364" s="4"/>
      <c r="B1364" s="7"/>
    </row>
    <row r="1365" spans="1:2" ht="15" customHeight="1" x14ac:dyDescent="0.5">
      <c r="A1365" s="4"/>
      <c r="B1365" s="7"/>
    </row>
    <row r="1366" spans="1:2" ht="15" customHeight="1" x14ac:dyDescent="0.5">
      <c r="A1366" s="4"/>
      <c r="B1366" s="7"/>
    </row>
    <row r="1367" spans="1:2" ht="15" customHeight="1" x14ac:dyDescent="0.5">
      <c r="A1367" s="4"/>
      <c r="B1367" s="7"/>
    </row>
    <row r="1368" spans="1:2" ht="15" customHeight="1" x14ac:dyDescent="0.5">
      <c r="A1368" s="4"/>
      <c r="B1368" s="7"/>
    </row>
    <row r="1369" spans="1:2" ht="15" customHeight="1" x14ac:dyDescent="0.5">
      <c r="A1369" s="4"/>
      <c r="B1369" s="7"/>
    </row>
    <row r="1370" spans="1:2" ht="15" customHeight="1" x14ac:dyDescent="0.5">
      <c r="A1370" s="4"/>
      <c r="B1370" s="7"/>
    </row>
    <row r="1371" spans="1:2" ht="15" customHeight="1" x14ac:dyDescent="0.5">
      <c r="A1371" s="4"/>
      <c r="B1371" s="7"/>
    </row>
    <row r="1372" spans="1:2" ht="15" customHeight="1" x14ac:dyDescent="0.5">
      <c r="A1372" s="4"/>
      <c r="B1372" s="7"/>
    </row>
    <row r="1373" spans="1:2" ht="15" customHeight="1" x14ac:dyDescent="0.5">
      <c r="A1373" s="4"/>
      <c r="B1373" s="7"/>
    </row>
    <row r="1374" spans="1:2" ht="15" customHeight="1" x14ac:dyDescent="0.5">
      <c r="A1374" s="4"/>
      <c r="B1374" s="7"/>
    </row>
    <row r="1375" spans="1:2" ht="15" customHeight="1" x14ac:dyDescent="0.5">
      <c r="A1375" s="4"/>
      <c r="B1375" s="7"/>
    </row>
    <row r="1376" spans="1:2" ht="15" customHeight="1" x14ac:dyDescent="0.5">
      <c r="A1376" s="4"/>
      <c r="B1376" s="7"/>
    </row>
    <row r="1377" spans="1:2" ht="15" customHeight="1" x14ac:dyDescent="0.5">
      <c r="A1377" s="4"/>
      <c r="B1377" s="7"/>
    </row>
    <row r="1378" spans="1:2" ht="15" customHeight="1" x14ac:dyDescent="0.5">
      <c r="A1378" s="4"/>
      <c r="B1378" s="7"/>
    </row>
    <row r="1379" spans="1:2" ht="15" customHeight="1" x14ac:dyDescent="0.5">
      <c r="A1379" s="4"/>
      <c r="B1379" s="7"/>
    </row>
    <row r="1380" spans="1:2" ht="15" customHeight="1" x14ac:dyDescent="0.5">
      <c r="A1380" s="4"/>
      <c r="B1380" s="7"/>
    </row>
    <row r="1381" spans="1:2" ht="15" customHeight="1" x14ac:dyDescent="0.5">
      <c r="A1381" s="4"/>
      <c r="B1381" s="7"/>
    </row>
    <row r="1382" spans="1:2" ht="15" customHeight="1" x14ac:dyDescent="0.5">
      <c r="A1382" s="4"/>
      <c r="B1382" s="7"/>
    </row>
    <row r="1383" spans="1:2" ht="15" customHeight="1" x14ac:dyDescent="0.5">
      <c r="A1383" s="4"/>
      <c r="B1383" s="7"/>
    </row>
    <row r="1384" spans="1:2" ht="15" customHeight="1" x14ac:dyDescent="0.5">
      <c r="A1384" s="4"/>
      <c r="B1384" s="7"/>
    </row>
    <row r="1385" spans="1:2" ht="15" customHeight="1" x14ac:dyDescent="0.5">
      <c r="A1385" s="4"/>
      <c r="B1385" s="7"/>
    </row>
    <row r="1386" spans="1:2" ht="15" customHeight="1" x14ac:dyDescent="0.5">
      <c r="A1386" s="4"/>
      <c r="B1386" s="7"/>
    </row>
    <row r="1387" spans="1:2" ht="15" customHeight="1" x14ac:dyDescent="0.5">
      <c r="A1387" s="4"/>
      <c r="B1387" s="7"/>
    </row>
    <row r="1388" spans="1:2" ht="15" customHeight="1" x14ac:dyDescent="0.5">
      <c r="A1388" s="4"/>
      <c r="B1388" s="7"/>
    </row>
    <row r="1389" spans="1:2" ht="15" customHeight="1" x14ac:dyDescent="0.5">
      <c r="A1389" s="4"/>
      <c r="B1389" s="7"/>
    </row>
    <row r="1390" spans="1:2" ht="15" customHeight="1" x14ac:dyDescent="0.5">
      <c r="A1390" s="4"/>
      <c r="B1390" s="7"/>
    </row>
    <row r="1391" spans="1:2" ht="15" customHeight="1" x14ac:dyDescent="0.5">
      <c r="A1391" s="4"/>
      <c r="B1391" s="7"/>
    </row>
    <row r="1392" spans="1:2" ht="15" customHeight="1" x14ac:dyDescent="0.5">
      <c r="A1392" s="4"/>
      <c r="B1392" s="7"/>
    </row>
    <row r="1393" spans="1:2" ht="15" customHeight="1" x14ac:dyDescent="0.5">
      <c r="A1393" s="4"/>
      <c r="B1393" s="7"/>
    </row>
    <row r="1394" spans="1:2" ht="15" customHeight="1" x14ac:dyDescent="0.5">
      <c r="A1394" s="4"/>
      <c r="B1394" s="7"/>
    </row>
    <row r="1395" spans="1:2" ht="15" customHeight="1" x14ac:dyDescent="0.5">
      <c r="A1395" s="4"/>
      <c r="B1395" s="7"/>
    </row>
    <row r="1396" spans="1:2" ht="15" customHeight="1" x14ac:dyDescent="0.5">
      <c r="A1396" s="4"/>
      <c r="B1396" s="7"/>
    </row>
    <row r="1397" spans="1:2" ht="15" customHeight="1" x14ac:dyDescent="0.5">
      <c r="A1397" s="4"/>
      <c r="B1397" s="7"/>
    </row>
    <row r="1398" spans="1:2" ht="15" customHeight="1" x14ac:dyDescent="0.5">
      <c r="A1398" s="4"/>
      <c r="B1398" s="7"/>
    </row>
    <row r="1399" spans="1:2" ht="15" customHeight="1" x14ac:dyDescent="0.5">
      <c r="A1399" s="4"/>
      <c r="B1399" s="7"/>
    </row>
    <row r="1400" spans="1:2" ht="15" customHeight="1" x14ac:dyDescent="0.5">
      <c r="A1400" s="4"/>
      <c r="B1400" s="7"/>
    </row>
    <row r="1401" spans="1:2" ht="15" customHeight="1" x14ac:dyDescent="0.5">
      <c r="A1401" s="4"/>
      <c r="B1401" s="7"/>
    </row>
    <row r="1402" spans="1:2" ht="15" customHeight="1" x14ac:dyDescent="0.5">
      <c r="A1402" s="4"/>
      <c r="B1402" s="7"/>
    </row>
    <row r="1403" spans="1:2" ht="15" customHeight="1" x14ac:dyDescent="0.5">
      <c r="A1403" s="4"/>
      <c r="B1403" s="7"/>
    </row>
    <row r="1404" spans="1:2" ht="15" customHeight="1" x14ac:dyDescent="0.5">
      <c r="A1404" s="4"/>
      <c r="B1404" s="7"/>
    </row>
    <row r="1405" spans="1:2" ht="15" customHeight="1" x14ac:dyDescent="0.5">
      <c r="A1405" s="4"/>
      <c r="B1405" s="7"/>
    </row>
    <row r="1406" spans="1:2" ht="15" customHeight="1" x14ac:dyDescent="0.5">
      <c r="A1406" s="4"/>
      <c r="B1406" s="7"/>
    </row>
    <row r="1407" spans="1:2" ht="15" customHeight="1" x14ac:dyDescent="0.5">
      <c r="A1407" s="4"/>
      <c r="B1407" s="7"/>
    </row>
    <row r="1408" spans="1:2" ht="15" customHeight="1" x14ac:dyDescent="0.5">
      <c r="A1408" s="4"/>
      <c r="B1408" s="7"/>
    </row>
    <row r="1409" spans="1:2" ht="15" customHeight="1" x14ac:dyDescent="0.5">
      <c r="A1409" s="4"/>
      <c r="B1409" s="7"/>
    </row>
  </sheetData>
  <sortState xmlns:xlrd2="http://schemas.microsoft.com/office/spreadsheetml/2017/richdata2" ref="A3:B1285">
    <sortCondition ref="B128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6"/>
  <sheetViews>
    <sheetView workbookViewId="0"/>
  </sheetViews>
  <sheetFormatPr defaultColWidth="12.73046875" defaultRowHeight="15" customHeight="1" x14ac:dyDescent="0.5"/>
  <cols>
    <col min="1" max="1" width="7.73046875" style="13" customWidth="1"/>
    <col min="2" max="2" width="31" style="7" customWidth="1"/>
    <col min="3" max="3" width="11.265625" style="14" customWidth="1"/>
    <col min="4" max="4" width="9.1328125" style="13" customWidth="1"/>
    <col min="5" max="5" width="15.59765625" customWidth="1"/>
    <col min="6" max="24" width="8.73046875" customWidth="1"/>
  </cols>
  <sheetData>
    <row r="1" spans="1:5" ht="15.75" customHeight="1" x14ac:dyDescent="0.5">
      <c r="A1" s="16"/>
      <c r="B1" s="8" t="s">
        <v>345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13</v>
      </c>
      <c r="C3" s="14">
        <v>1.9615384615384615</v>
      </c>
      <c r="D3" s="13">
        <v>26</v>
      </c>
      <c r="E3" s="12">
        <f>C3/(D3-0.75)*10</f>
        <v>0.77684691546077689</v>
      </c>
    </row>
    <row r="4" spans="1:5" ht="15" customHeight="1" x14ac:dyDescent="0.5">
      <c r="A4" s="13">
        <v>2</v>
      </c>
      <c r="B4" s="7" t="s">
        <v>14</v>
      </c>
      <c r="C4" s="14">
        <v>4.7142857142857144</v>
      </c>
      <c r="D4" s="13">
        <v>28</v>
      </c>
      <c r="E4" s="12">
        <f>C4/(D4-0.75)*10</f>
        <v>1.7300131061598953</v>
      </c>
    </row>
    <row r="5" spans="1:5" ht="15" customHeight="1" x14ac:dyDescent="0.5">
      <c r="A5" s="13">
        <v>3</v>
      </c>
      <c r="B5" s="7" t="s">
        <v>15</v>
      </c>
      <c r="C5" s="14">
        <v>5.5</v>
      </c>
      <c r="D5" s="13">
        <v>26</v>
      </c>
      <c r="E5" s="12">
        <f>C5/(D5-0.75)*10</f>
        <v>2.1782178217821784</v>
      </c>
    </row>
    <row r="6" spans="1:5" ht="15" customHeight="1" x14ac:dyDescent="0.5">
      <c r="A6" s="13">
        <v>4</v>
      </c>
      <c r="B6" s="7" t="s">
        <v>18</v>
      </c>
      <c r="C6" s="14">
        <v>6.2</v>
      </c>
      <c r="D6" s="13">
        <v>25</v>
      </c>
      <c r="E6" s="12">
        <f>C6/(D6-0.75)*10</f>
        <v>2.5567010309278349</v>
      </c>
    </row>
    <row r="7" spans="1:5" ht="15" customHeight="1" x14ac:dyDescent="0.5">
      <c r="A7" s="13">
        <v>5</v>
      </c>
      <c r="B7" s="7" t="s">
        <v>112</v>
      </c>
      <c r="C7" s="14">
        <v>6.7407407407407405</v>
      </c>
      <c r="D7" s="13">
        <v>27</v>
      </c>
      <c r="E7" s="12">
        <f>C7/(D7-0.75)*10</f>
        <v>2.5679012345679011</v>
      </c>
    </row>
    <row r="8" spans="1:5" ht="15" customHeight="1" x14ac:dyDescent="0.5">
      <c r="A8" s="13">
        <v>6</v>
      </c>
      <c r="B8" s="7" t="s">
        <v>17</v>
      </c>
      <c r="C8" s="14">
        <v>9.5833333333333339</v>
      </c>
      <c r="D8" s="13">
        <v>24</v>
      </c>
      <c r="E8" s="12">
        <f>C8/(D8-0.75)*10</f>
        <v>4.1218637992831546</v>
      </c>
    </row>
    <row r="9" spans="1:5" ht="15" customHeight="1" x14ac:dyDescent="0.5">
      <c r="A9" s="13">
        <v>7</v>
      </c>
      <c r="B9" s="7" t="s">
        <v>20</v>
      </c>
      <c r="C9" s="14">
        <v>11</v>
      </c>
      <c r="D9" s="13">
        <v>25</v>
      </c>
      <c r="E9" s="12">
        <f>C9/(D9-0.75)*10</f>
        <v>4.536082474226804</v>
      </c>
    </row>
    <row r="10" spans="1:5" ht="15" customHeight="1" x14ac:dyDescent="0.5">
      <c r="A10" s="13">
        <v>8</v>
      </c>
      <c r="B10" s="7" t="s">
        <v>19</v>
      </c>
      <c r="C10" s="14">
        <v>10.045454545454545</v>
      </c>
      <c r="D10" s="13">
        <v>22</v>
      </c>
      <c r="E10" s="12">
        <f>C10/(D10-0.75)*10</f>
        <v>4.7272727272727275</v>
      </c>
    </row>
    <row r="11" spans="1:5" ht="15" customHeight="1" x14ac:dyDescent="0.5">
      <c r="A11" s="13">
        <v>9</v>
      </c>
      <c r="B11" s="7" t="s">
        <v>25</v>
      </c>
      <c r="C11" s="14">
        <v>15.5</v>
      </c>
      <c r="D11" s="13">
        <v>22</v>
      </c>
      <c r="E11" s="12">
        <f>C11/(D11-0.75)*10</f>
        <v>7.2941176470588234</v>
      </c>
    </row>
    <row r="12" spans="1:5" ht="15" customHeight="1" x14ac:dyDescent="0.5">
      <c r="A12" s="13">
        <v>10</v>
      </c>
      <c r="B12" s="7" t="s">
        <v>110</v>
      </c>
      <c r="C12" s="14">
        <v>13.684210526315789</v>
      </c>
      <c r="D12" s="13">
        <v>19</v>
      </c>
      <c r="E12" s="12">
        <f>C12/(D12-0.75)*10</f>
        <v>7.4981975486661856</v>
      </c>
    </row>
    <row r="13" spans="1:5" ht="15" customHeight="1" x14ac:dyDescent="0.5">
      <c r="A13" s="13">
        <v>11</v>
      </c>
      <c r="B13" s="7" t="s">
        <v>33</v>
      </c>
      <c r="C13" s="14">
        <v>15.857142857142858</v>
      </c>
      <c r="D13" s="13">
        <v>21</v>
      </c>
      <c r="E13" s="12">
        <f>C13/(D13-0.75)*10</f>
        <v>7.8306878306878316</v>
      </c>
    </row>
    <row r="14" spans="1:5" ht="15" customHeight="1" x14ac:dyDescent="0.5">
      <c r="A14" s="13">
        <v>12</v>
      </c>
      <c r="B14" s="7" t="s">
        <v>16</v>
      </c>
      <c r="C14" s="14">
        <v>14.315789473684211</v>
      </c>
      <c r="D14" s="13">
        <v>19</v>
      </c>
      <c r="E14" s="12">
        <f>C14/(D14-0.75)*10</f>
        <v>7.8442682047584711</v>
      </c>
    </row>
    <row r="15" spans="1:5" ht="15" customHeight="1" x14ac:dyDescent="0.5">
      <c r="A15" s="13">
        <v>13</v>
      </c>
      <c r="B15" s="7" t="s">
        <v>26</v>
      </c>
      <c r="C15" s="14">
        <v>13.588235294117647</v>
      </c>
      <c r="D15" s="13">
        <v>17</v>
      </c>
      <c r="E15" s="12">
        <f>C15/(D15-0.75)*10</f>
        <v>8.3619909502262448</v>
      </c>
    </row>
    <row r="16" spans="1:5" ht="15" customHeight="1" x14ac:dyDescent="0.5">
      <c r="A16" s="13">
        <v>14</v>
      </c>
      <c r="B16" s="7" t="s">
        <v>38</v>
      </c>
      <c r="C16" s="14">
        <v>19.272727272727273</v>
      </c>
      <c r="D16" s="13">
        <v>22</v>
      </c>
      <c r="E16" s="12">
        <f>C16/(D16-0.75)*10</f>
        <v>9.0695187165775408</v>
      </c>
    </row>
    <row r="17" spans="1:5" ht="15" customHeight="1" x14ac:dyDescent="0.5">
      <c r="A17" s="13">
        <v>15</v>
      </c>
      <c r="B17" s="7" t="s">
        <v>28</v>
      </c>
      <c r="C17" s="14">
        <v>19.399999999999999</v>
      </c>
      <c r="D17" s="13">
        <v>20</v>
      </c>
      <c r="E17" s="12">
        <f>C17/(D17-0.75)*10</f>
        <v>10.077922077922077</v>
      </c>
    </row>
    <row r="18" spans="1:5" ht="15" customHeight="1" x14ac:dyDescent="0.5">
      <c r="A18" s="13">
        <v>16</v>
      </c>
      <c r="B18" s="7" t="s">
        <v>24</v>
      </c>
      <c r="C18" s="14">
        <v>18.5</v>
      </c>
      <c r="D18" s="13">
        <v>18</v>
      </c>
      <c r="E18" s="12">
        <f>C18/(D18-0.75)*10</f>
        <v>10.724637681159422</v>
      </c>
    </row>
    <row r="19" spans="1:5" ht="15" customHeight="1" x14ac:dyDescent="0.5">
      <c r="A19" s="13">
        <v>17</v>
      </c>
      <c r="B19" s="7" t="s">
        <v>65</v>
      </c>
      <c r="C19" s="14">
        <v>24.2</v>
      </c>
      <c r="D19" s="13">
        <v>20</v>
      </c>
      <c r="E19" s="12">
        <f>C19/(D19-0.75)*10</f>
        <v>12.571428571428571</v>
      </c>
    </row>
    <row r="20" spans="1:5" ht="15" customHeight="1" x14ac:dyDescent="0.5">
      <c r="A20" s="13">
        <v>18</v>
      </c>
      <c r="B20" s="7" t="s">
        <v>113</v>
      </c>
      <c r="C20" s="14">
        <v>21.4375</v>
      </c>
      <c r="D20" s="13">
        <v>16</v>
      </c>
      <c r="E20" s="12">
        <f>C20/(D20-0.75)*10</f>
        <v>14.057377049180328</v>
      </c>
    </row>
    <row r="21" spans="1:5" ht="15" customHeight="1" x14ac:dyDescent="0.5">
      <c r="A21" s="13">
        <v>19</v>
      </c>
      <c r="B21" s="7" t="s">
        <v>127</v>
      </c>
      <c r="C21" s="15">
        <f>AVERAGE(A21:A37)</f>
        <v>27</v>
      </c>
      <c r="D21" s="13">
        <v>17</v>
      </c>
      <c r="E21" s="12">
        <f>C21/(D21-0.75)*10</f>
        <v>16.615384615384617</v>
      </c>
    </row>
    <row r="22" spans="1:5" ht="15" customHeight="1" x14ac:dyDescent="0.5">
      <c r="A22" s="13">
        <v>20</v>
      </c>
      <c r="B22" s="7" t="s">
        <v>23</v>
      </c>
      <c r="C22" s="14">
        <v>23.642857142857142</v>
      </c>
      <c r="D22" s="13">
        <v>14</v>
      </c>
      <c r="E22" s="12">
        <f>C22/(D22-0.75)*10</f>
        <v>17.843665768194072</v>
      </c>
    </row>
    <row r="23" spans="1:5" ht="15" customHeight="1" x14ac:dyDescent="0.5">
      <c r="A23" s="13">
        <v>21</v>
      </c>
      <c r="B23" s="7" t="s">
        <v>166</v>
      </c>
      <c r="C23" s="14">
        <v>23.857142857142858</v>
      </c>
      <c r="D23" s="13">
        <v>14</v>
      </c>
      <c r="E23" s="12">
        <f>C23/(D23-0.75)*10</f>
        <v>18.005390835579515</v>
      </c>
    </row>
    <row r="24" spans="1:5" ht="15" customHeight="1" x14ac:dyDescent="0.5">
      <c r="A24" s="13">
        <v>22</v>
      </c>
      <c r="B24" s="7" t="s">
        <v>22</v>
      </c>
      <c r="C24" s="14">
        <v>28.5</v>
      </c>
      <c r="D24" s="13">
        <v>16</v>
      </c>
      <c r="E24" s="12">
        <f>C24/(D24-0.75)*10</f>
        <v>18.688524590163937</v>
      </c>
    </row>
    <row r="25" spans="1:5" ht="15" customHeight="1" x14ac:dyDescent="0.5">
      <c r="A25" s="13">
        <v>23</v>
      </c>
      <c r="B25" s="7" t="s">
        <v>31</v>
      </c>
      <c r="C25" s="14">
        <v>23.46153846153846</v>
      </c>
      <c r="D25" s="13">
        <v>13</v>
      </c>
      <c r="E25" s="12">
        <f>C25/(D25-0.75)*10</f>
        <v>19.152276295133436</v>
      </c>
    </row>
    <row r="26" spans="1:5" ht="15" customHeight="1" x14ac:dyDescent="0.5">
      <c r="A26" s="13">
        <v>24</v>
      </c>
      <c r="B26" s="7" t="s">
        <v>27</v>
      </c>
      <c r="C26" s="14">
        <v>26.357142857142858</v>
      </c>
      <c r="D26" s="13">
        <v>14</v>
      </c>
      <c r="E26" s="12">
        <f>C26/(D26-0.75)*10</f>
        <v>19.892183288409704</v>
      </c>
    </row>
    <row r="27" spans="1:5" ht="15" customHeight="1" x14ac:dyDescent="0.5">
      <c r="A27" s="13">
        <v>25</v>
      </c>
      <c r="B27" s="7" t="s">
        <v>40</v>
      </c>
      <c r="C27" s="14">
        <v>25.23076923076923</v>
      </c>
      <c r="D27" s="13">
        <v>13</v>
      </c>
      <c r="E27" s="12">
        <f>C27/(D27-0.75)*10</f>
        <v>20.596546310832021</v>
      </c>
    </row>
    <row r="28" spans="1:5" ht="15" customHeight="1" x14ac:dyDescent="0.5">
      <c r="A28" s="13">
        <v>26</v>
      </c>
      <c r="B28" s="7" t="s">
        <v>21</v>
      </c>
      <c r="C28" s="14">
        <v>25.53846153846154</v>
      </c>
      <c r="D28" s="13">
        <v>13</v>
      </c>
      <c r="E28" s="12">
        <f>C28/(D28-0.75)*10</f>
        <v>20.847723704866567</v>
      </c>
    </row>
    <row r="29" spans="1:5" ht="15" customHeight="1" x14ac:dyDescent="0.5">
      <c r="A29" s="13">
        <v>27</v>
      </c>
      <c r="B29" s="7" t="s">
        <v>48</v>
      </c>
      <c r="C29" s="14">
        <v>30.076923076923077</v>
      </c>
      <c r="D29" s="13">
        <v>13</v>
      </c>
      <c r="E29" s="12">
        <f>C29/(D29-0.75)*10</f>
        <v>24.552590266875981</v>
      </c>
    </row>
    <row r="30" spans="1:5" ht="15" customHeight="1" x14ac:dyDescent="0.5">
      <c r="A30" s="13">
        <v>28</v>
      </c>
      <c r="B30" s="7" t="s">
        <v>30</v>
      </c>
      <c r="C30" s="14">
        <v>28.25</v>
      </c>
      <c r="D30" s="13">
        <v>12</v>
      </c>
      <c r="E30" s="12">
        <f>C30/(D30-0.75)*10</f>
        <v>25.111111111111111</v>
      </c>
    </row>
    <row r="31" spans="1:5" ht="15" customHeight="1" x14ac:dyDescent="0.5">
      <c r="A31" s="13">
        <v>29</v>
      </c>
      <c r="B31" s="7" t="s">
        <v>111</v>
      </c>
      <c r="C31" s="14">
        <v>31.76923076923077</v>
      </c>
      <c r="D31" s="13">
        <v>13</v>
      </c>
      <c r="E31" s="12">
        <f>C31/(D31-0.75)*10</f>
        <v>25.934065934065934</v>
      </c>
    </row>
    <row r="32" spans="1:5" ht="15" customHeight="1" x14ac:dyDescent="0.5">
      <c r="A32" s="13">
        <v>30</v>
      </c>
      <c r="B32" s="7" t="s">
        <v>32</v>
      </c>
      <c r="C32" s="14">
        <v>29.916666666666668</v>
      </c>
      <c r="D32" s="13">
        <v>12</v>
      </c>
      <c r="E32" s="12">
        <f>C32/(D32-0.75)*10</f>
        <v>26.592592592592595</v>
      </c>
    </row>
    <row r="33" spans="1:5" ht="15" customHeight="1" x14ac:dyDescent="0.5">
      <c r="A33" s="13">
        <v>31</v>
      </c>
      <c r="B33" s="7" t="s">
        <v>128</v>
      </c>
      <c r="C33" s="14">
        <v>33.92307692307692</v>
      </c>
      <c r="D33" s="13">
        <v>13</v>
      </c>
      <c r="E33" s="12">
        <f>C33/(D33-0.75)*10</f>
        <v>27.692307692307693</v>
      </c>
    </row>
    <row r="34" spans="1:5" ht="15" customHeight="1" x14ac:dyDescent="0.5">
      <c r="A34" s="13">
        <v>32</v>
      </c>
      <c r="B34" s="7" t="s">
        <v>102</v>
      </c>
      <c r="C34" s="14">
        <v>35.769230769230766</v>
      </c>
      <c r="D34" s="13">
        <v>13</v>
      </c>
      <c r="E34" s="12">
        <f>C34/(D34-0.75)*10</f>
        <v>29.19937205651491</v>
      </c>
    </row>
    <row r="35" spans="1:5" ht="15" customHeight="1" x14ac:dyDescent="0.5">
      <c r="A35" s="13">
        <v>33</v>
      </c>
      <c r="B35" s="7" t="s">
        <v>39</v>
      </c>
      <c r="C35" s="14">
        <v>34.5</v>
      </c>
      <c r="D35" s="13">
        <v>12</v>
      </c>
      <c r="E35" s="12">
        <f>C35/(D35-0.75)*10</f>
        <v>30.666666666666668</v>
      </c>
    </row>
    <row r="36" spans="1:5" ht="15" customHeight="1" x14ac:dyDescent="0.5">
      <c r="A36" s="13">
        <v>34</v>
      </c>
      <c r="B36" s="7" t="s">
        <v>29</v>
      </c>
      <c r="C36" s="14">
        <v>31.5</v>
      </c>
      <c r="D36" s="13">
        <v>10</v>
      </c>
      <c r="E36" s="12">
        <f>C36/(D36-0.75)*10</f>
        <v>34.054054054054049</v>
      </c>
    </row>
    <row r="37" spans="1:5" ht="15" customHeight="1" x14ac:dyDescent="0.5">
      <c r="A37" s="13">
        <v>35</v>
      </c>
      <c r="B37" s="7" t="s">
        <v>61</v>
      </c>
      <c r="C37" s="14">
        <v>35</v>
      </c>
      <c r="D37" s="13">
        <v>11</v>
      </c>
      <c r="E37" s="12">
        <f>C37/(D37-0.75)*10</f>
        <v>34.146341463414636</v>
      </c>
    </row>
    <row r="38" spans="1:5" ht="15" customHeight="1" x14ac:dyDescent="0.5">
      <c r="A38" s="13">
        <v>36</v>
      </c>
      <c r="B38" s="7" t="s">
        <v>60</v>
      </c>
      <c r="C38" s="14">
        <v>33.5</v>
      </c>
      <c r="D38" s="13">
        <v>10</v>
      </c>
      <c r="E38" s="12">
        <f>C38/(D38-0.75)*10</f>
        <v>36.216216216216218</v>
      </c>
    </row>
    <row r="39" spans="1:5" ht="15" customHeight="1" x14ac:dyDescent="0.5">
      <c r="A39" s="13">
        <v>37</v>
      </c>
      <c r="B39" s="7" t="s">
        <v>44</v>
      </c>
      <c r="C39" s="14">
        <v>39.81818181818182</v>
      </c>
      <c r="D39" s="13">
        <v>11</v>
      </c>
      <c r="E39" s="12">
        <f>C39/(D39-0.75)*10</f>
        <v>38.847006651884698</v>
      </c>
    </row>
    <row r="40" spans="1:5" ht="15" customHeight="1" x14ac:dyDescent="0.5">
      <c r="A40" s="13">
        <v>38</v>
      </c>
      <c r="B40" s="7" t="s">
        <v>34</v>
      </c>
      <c r="C40" s="14">
        <v>36</v>
      </c>
      <c r="D40" s="13">
        <v>10</v>
      </c>
      <c r="E40" s="12">
        <f>C40/(D40-0.75)*10</f>
        <v>38.918918918918919</v>
      </c>
    </row>
    <row r="41" spans="1:5" ht="15" customHeight="1" x14ac:dyDescent="0.5">
      <c r="A41" s="13">
        <v>39</v>
      </c>
      <c r="B41" s="7" t="s">
        <v>35</v>
      </c>
      <c r="C41" s="14">
        <v>41.727272727272727</v>
      </c>
      <c r="D41" s="13">
        <v>11</v>
      </c>
      <c r="E41" s="12">
        <f>C41/(D41-0.75)*10</f>
        <v>40.709534368070955</v>
      </c>
    </row>
    <row r="42" spans="1:5" ht="15" customHeight="1" x14ac:dyDescent="0.5">
      <c r="A42" s="13">
        <v>40</v>
      </c>
      <c r="B42" s="7" t="s">
        <v>37</v>
      </c>
      <c r="C42" s="14">
        <v>43.272727272727273</v>
      </c>
      <c r="D42" s="13">
        <v>11</v>
      </c>
      <c r="E42" s="12">
        <f>C42/(D42-0.75)*10</f>
        <v>42.217294900221731</v>
      </c>
    </row>
    <row r="43" spans="1:5" ht="15" customHeight="1" x14ac:dyDescent="0.5">
      <c r="A43" s="13">
        <v>41</v>
      </c>
      <c r="B43" s="7" t="s">
        <v>58</v>
      </c>
      <c r="C43" s="14">
        <v>39.700000000000003</v>
      </c>
      <c r="D43" s="13">
        <v>10</v>
      </c>
      <c r="E43" s="12">
        <f>C43/(D43-0.75)*10</f>
        <v>42.918918918918926</v>
      </c>
    </row>
    <row r="44" spans="1:5" ht="15" customHeight="1" x14ac:dyDescent="0.5">
      <c r="A44" s="13">
        <v>42</v>
      </c>
      <c r="B44" s="7" t="s">
        <v>47</v>
      </c>
      <c r="C44" s="14">
        <v>36.888888888888886</v>
      </c>
      <c r="D44" s="13">
        <v>9</v>
      </c>
      <c r="E44" s="12">
        <f>C44/(D44-0.75)*10</f>
        <v>44.713804713804706</v>
      </c>
    </row>
    <row r="45" spans="1:5" ht="15" customHeight="1" x14ac:dyDescent="0.5">
      <c r="A45" s="13">
        <v>43</v>
      </c>
      <c r="B45" s="7" t="s">
        <v>136</v>
      </c>
      <c r="C45" s="14">
        <v>47.454545454545453</v>
      </c>
      <c r="D45" s="13">
        <v>11</v>
      </c>
      <c r="E45" s="12">
        <f>C45/(D45-0.75)*10</f>
        <v>46.297117516629712</v>
      </c>
    </row>
    <row r="46" spans="1:5" ht="15" customHeight="1" x14ac:dyDescent="0.5">
      <c r="A46" s="13">
        <v>44</v>
      </c>
      <c r="B46" s="7" t="s">
        <v>42</v>
      </c>
      <c r="C46" s="14">
        <v>35.125</v>
      </c>
      <c r="D46" s="13">
        <v>8</v>
      </c>
      <c r="E46" s="12">
        <f>C46/(D46-0.75)*10</f>
        <v>48.448275862068968</v>
      </c>
    </row>
    <row r="47" spans="1:5" ht="15" customHeight="1" x14ac:dyDescent="0.5">
      <c r="A47" s="13">
        <v>45</v>
      </c>
      <c r="B47" s="7" t="s">
        <v>77</v>
      </c>
      <c r="C47" s="14">
        <v>45</v>
      </c>
      <c r="D47" s="13">
        <v>10</v>
      </c>
      <c r="E47" s="12">
        <f>C47/(D47-0.75)*10</f>
        <v>48.648648648648646</v>
      </c>
    </row>
    <row r="48" spans="1:5" ht="15" customHeight="1" x14ac:dyDescent="0.5">
      <c r="A48" s="13">
        <v>46</v>
      </c>
      <c r="B48" s="7" t="s">
        <v>99</v>
      </c>
      <c r="C48" s="14">
        <v>46.6</v>
      </c>
      <c r="D48" s="13">
        <v>10</v>
      </c>
      <c r="E48" s="12">
        <f>C48/(D48-0.75)*10</f>
        <v>50.378378378378379</v>
      </c>
    </row>
    <row r="49" spans="1:5" ht="15" customHeight="1" x14ac:dyDescent="0.5">
      <c r="A49" s="13">
        <v>47</v>
      </c>
      <c r="B49" s="7" t="s">
        <v>86</v>
      </c>
      <c r="C49" s="14">
        <v>47.9</v>
      </c>
      <c r="D49" s="13">
        <v>10</v>
      </c>
      <c r="E49" s="12">
        <f>C49/(D49-0.75)*10</f>
        <v>51.783783783783775</v>
      </c>
    </row>
    <row r="50" spans="1:5" ht="15" customHeight="1" x14ac:dyDescent="0.5">
      <c r="A50" s="13">
        <v>48</v>
      </c>
      <c r="B50" s="7" t="s">
        <v>41</v>
      </c>
      <c r="C50" s="14">
        <v>39.25</v>
      </c>
      <c r="D50" s="13">
        <v>8</v>
      </c>
      <c r="E50" s="12">
        <f>C50/(D50-0.75)*10</f>
        <v>54.137931034482762</v>
      </c>
    </row>
    <row r="51" spans="1:5" ht="15" customHeight="1" x14ac:dyDescent="0.5">
      <c r="A51" s="13">
        <v>49</v>
      </c>
      <c r="B51" s="7" t="s">
        <v>36</v>
      </c>
      <c r="C51" s="14">
        <v>44.777777777777779</v>
      </c>
      <c r="D51" s="13">
        <v>9</v>
      </c>
      <c r="E51" s="12">
        <f>C51/(D51-0.75)*10</f>
        <v>54.27609427609427</v>
      </c>
    </row>
    <row r="52" spans="1:5" ht="15" customHeight="1" x14ac:dyDescent="0.5">
      <c r="A52" s="13">
        <v>50</v>
      </c>
      <c r="B52" s="7" t="s">
        <v>82</v>
      </c>
      <c r="C52" s="14">
        <v>50.3</v>
      </c>
      <c r="D52" s="13">
        <v>10</v>
      </c>
      <c r="E52" s="12">
        <f>C52/(D52-0.75)*10</f>
        <v>54.378378378378372</v>
      </c>
    </row>
    <row r="53" spans="1:5" ht="15" customHeight="1" x14ac:dyDescent="0.5">
      <c r="A53" s="13">
        <v>51</v>
      </c>
      <c r="B53" s="7" t="s">
        <v>68</v>
      </c>
      <c r="C53" s="14">
        <v>51.8</v>
      </c>
      <c r="D53" s="13">
        <v>10</v>
      </c>
      <c r="E53" s="12">
        <f>C53/(D53-0.75)*10</f>
        <v>56</v>
      </c>
    </row>
    <row r="54" spans="1:5" ht="15" customHeight="1" x14ac:dyDescent="0.5">
      <c r="A54" s="13">
        <v>52</v>
      </c>
      <c r="B54" s="7" t="s">
        <v>46</v>
      </c>
      <c r="C54" s="14">
        <v>40.857142857142854</v>
      </c>
      <c r="D54" s="13">
        <v>7</v>
      </c>
      <c r="E54" s="12">
        <f>C54/(D54-0.75)*10</f>
        <v>65.371428571428567</v>
      </c>
    </row>
    <row r="55" spans="1:5" ht="15" customHeight="1" x14ac:dyDescent="0.5">
      <c r="A55" s="13">
        <v>53</v>
      </c>
      <c r="B55" s="7" t="s">
        <v>63</v>
      </c>
      <c r="C55" s="14">
        <v>41</v>
      </c>
      <c r="D55" s="13">
        <v>7</v>
      </c>
      <c r="E55" s="12">
        <f>C55/(D55-0.75)*10</f>
        <v>65.599999999999994</v>
      </c>
    </row>
    <row r="56" spans="1:5" ht="15" customHeight="1" x14ac:dyDescent="0.5">
      <c r="A56" s="13">
        <v>54</v>
      </c>
      <c r="B56" s="7" t="s">
        <v>88</v>
      </c>
      <c r="C56" s="14">
        <v>54.555555555555557</v>
      </c>
      <c r="D56" s="13">
        <v>9</v>
      </c>
      <c r="E56" s="12">
        <f>C56/(D56-0.75)*10</f>
        <v>66.127946127946132</v>
      </c>
    </row>
    <row r="57" spans="1:5" ht="15" customHeight="1" x14ac:dyDescent="0.5">
      <c r="A57" s="13">
        <v>55</v>
      </c>
      <c r="B57" s="7" t="s">
        <v>52</v>
      </c>
      <c r="C57" s="14">
        <v>48.25</v>
      </c>
      <c r="D57" s="13">
        <v>8</v>
      </c>
      <c r="E57" s="12">
        <f>C57/(D57-0.75)*10</f>
        <v>66.551724137931032</v>
      </c>
    </row>
    <row r="58" spans="1:5" ht="15" customHeight="1" x14ac:dyDescent="0.5">
      <c r="A58" s="13">
        <v>56</v>
      </c>
      <c r="B58" s="7" t="s">
        <v>73</v>
      </c>
      <c r="C58" s="14">
        <v>50</v>
      </c>
      <c r="D58" s="13">
        <v>8</v>
      </c>
      <c r="E58" s="12">
        <f>C58/(D58-0.75)*10</f>
        <v>68.965517241379303</v>
      </c>
    </row>
    <row r="59" spans="1:5" ht="15" customHeight="1" x14ac:dyDescent="0.5">
      <c r="A59" s="13">
        <v>57</v>
      </c>
      <c r="B59" s="7" t="s">
        <v>50</v>
      </c>
      <c r="C59" s="14">
        <v>52</v>
      </c>
      <c r="D59" s="13">
        <v>8</v>
      </c>
      <c r="E59" s="12">
        <f>C59/(D59-0.75)*10</f>
        <v>71.724137931034477</v>
      </c>
    </row>
    <row r="60" spans="1:5" ht="15" customHeight="1" x14ac:dyDescent="0.5">
      <c r="A60" s="13">
        <v>58</v>
      </c>
      <c r="B60" s="7" t="s">
        <v>51</v>
      </c>
      <c r="C60" s="14">
        <v>41.833333333333336</v>
      </c>
      <c r="D60" s="13">
        <v>6</v>
      </c>
      <c r="E60" s="12">
        <f>C60/(D60-0.75)*10</f>
        <v>79.682539682539684</v>
      </c>
    </row>
    <row r="61" spans="1:5" ht="15" customHeight="1" x14ac:dyDescent="0.5">
      <c r="A61" s="13">
        <v>59</v>
      </c>
      <c r="B61" s="7" t="s">
        <v>70</v>
      </c>
      <c r="C61" s="14">
        <v>59.875</v>
      </c>
      <c r="D61" s="13">
        <v>8</v>
      </c>
      <c r="E61" s="12">
        <f>C61/(D61-0.75)*10</f>
        <v>82.58620689655173</v>
      </c>
    </row>
    <row r="62" spans="1:5" ht="15" customHeight="1" x14ac:dyDescent="0.5">
      <c r="A62" s="13">
        <v>60</v>
      </c>
      <c r="B62" s="7" t="s">
        <v>94</v>
      </c>
      <c r="C62" s="14">
        <v>51.714285714285715</v>
      </c>
      <c r="D62" s="13">
        <v>7</v>
      </c>
      <c r="E62" s="12">
        <f>C62/(D62-0.75)*10</f>
        <v>82.742857142857133</v>
      </c>
    </row>
    <row r="63" spans="1:5" ht="15" customHeight="1" x14ac:dyDescent="0.5">
      <c r="A63" s="13">
        <v>61</v>
      </c>
      <c r="B63" s="7" t="s">
        <v>53</v>
      </c>
      <c r="C63" s="14">
        <v>52.714285714285715</v>
      </c>
      <c r="D63" s="13">
        <v>7</v>
      </c>
      <c r="E63" s="12">
        <f>C63/(D63-0.75)*10</f>
        <v>84.342857142857142</v>
      </c>
    </row>
    <row r="64" spans="1:5" ht="15" customHeight="1" x14ac:dyDescent="0.5">
      <c r="A64" s="13">
        <v>62</v>
      </c>
      <c r="B64" s="7" t="s">
        <v>173</v>
      </c>
      <c r="C64" s="14">
        <v>44.666666666666664</v>
      </c>
      <c r="D64" s="13">
        <v>6</v>
      </c>
      <c r="E64" s="12">
        <f>C64/(D64-0.75)*10</f>
        <v>85.079365079365076</v>
      </c>
    </row>
    <row r="65" spans="1:5" ht="15" customHeight="1" x14ac:dyDescent="0.5">
      <c r="A65" s="13">
        <v>63</v>
      </c>
      <c r="B65" s="7" t="s">
        <v>71</v>
      </c>
      <c r="C65" s="14">
        <v>53.571428571428569</v>
      </c>
      <c r="D65" s="13">
        <v>7</v>
      </c>
      <c r="E65" s="12">
        <f>C65/(D65-0.75)*10</f>
        <v>85.714285714285708</v>
      </c>
    </row>
    <row r="66" spans="1:5" ht="15" customHeight="1" x14ac:dyDescent="0.5">
      <c r="A66" s="13">
        <v>64</v>
      </c>
      <c r="B66" s="7" t="s">
        <v>57</v>
      </c>
      <c r="C66" s="14">
        <v>53.857142857142854</v>
      </c>
      <c r="D66" s="13">
        <v>7</v>
      </c>
      <c r="E66" s="12">
        <f>C66/(D66-0.75)*10</f>
        <v>86.171428571428578</v>
      </c>
    </row>
    <row r="67" spans="1:5" ht="15" customHeight="1" x14ac:dyDescent="0.5">
      <c r="A67" s="13">
        <v>65</v>
      </c>
      <c r="B67" s="7" t="s">
        <v>95</v>
      </c>
      <c r="C67" s="14">
        <v>54.142857142857146</v>
      </c>
      <c r="D67" s="13">
        <v>7</v>
      </c>
      <c r="E67" s="12">
        <f>C67/(D67-0.75)*10</f>
        <v>86.628571428571433</v>
      </c>
    </row>
    <row r="68" spans="1:5" ht="15" customHeight="1" x14ac:dyDescent="0.5">
      <c r="A68" s="13">
        <v>66</v>
      </c>
      <c r="B68" s="7" t="s">
        <v>114</v>
      </c>
      <c r="C68" s="14">
        <v>49</v>
      </c>
      <c r="D68" s="13">
        <v>6</v>
      </c>
      <c r="E68" s="12">
        <f>C68/(D68-0.75)*10</f>
        <v>93.333333333333343</v>
      </c>
    </row>
    <row r="69" spans="1:5" ht="15" customHeight="1" x14ac:dyDescent="0.5">
      <c r="A69" s="13">
        <v>67</v>
      </c>
      <c r="B69" s="7" t="s">
        <v>291</v>
      </c>
      <c r="C69" s="15">
        <f>AVERAGE(A69:A74)</f>
        <v>69.5</v>
      </c>
      <c r="D69" s="13">
        <v>6</v>
      </c>
      <c r="E69" s="12">
        <f>C69/(D69-0.75)*10</f>
        <v>132.38095238095238</v>
      </c>
    </row>
    <row r="70" spans="1:5" ht="15" customHeight="1" x14ac:dyDescent="0.5">
      <c r="A70" s="13">
        <v>68</v>
      </c>
      <c r="B70" s="7" t="s">
        <v>157</v>
      </c>
      <c r="C70" s="14">
        <v>60.571428571428569</v>
      </c>
      <c r="D70" s="13">
        <v>7</v>
      </c>
      <c r="E70" s="12">
        <f>C70/(D70-0.75)*10</f>
        <v>96.914285714285711</v>
      </c>
    </row>
    <row r="71" spans="1:5" ht="15" customHeight="1" x14ac:dyDescent="0.5">
      <c r="A71" s="13">
        <v>69</v>
      </c>
      <c r="B71" s="7" t="s">
        <v>62</v>
      </c>
      <c r="C71" s="14">
        <v>61.142857142857146</v>
      </c>
      <c r="D71" s="13">
        <v>7</v>
      </c>
      <c r="E71" s="12">
        <f>C71/(D71-0.75)*10</f>
        <v>97.828571428571422</v>
      </c>
    </row>
    <row r="72" spans="1:5" ht="15" customHeight="1" x14ac:dyDescent="0.5">
      <c r="A72" s="13">
        <v>70</v>
      </c>
      <c r="B72" s="7" t="s">
        <v>45</v>
      </c>
      <c r="C72" s="14">
        <v>44.6</v>
      </c>
      <c r="D72" s="13">
        <v>5</v>
      </c>
      <c r="E72" s="12">
        <f>C72/(D72-0.75)*10</f>
        <v>104.94117647058823</v>
      </c>
    </row>
    <row r="73" spans="1:5" ht="15" customHeight="1" x14ac:dyDescent="0.5">
      <c r="A73" s="13">
        <v>71</v>
      </c>
      <c r="B73" s="7" t="s">
        <v>64</v>
      </c>
      <c r="C73" s="14">
        <v>72</v>
      </c>
      <c r="D73" s="13">
        <v>7</v>
      </c>
      <c r="E73" s="12">
        <f>C73/(D73-0.75)*10</f>
        <v>115.19999999999999</v>
      </c>
    </row>
    <row r="74" spans="1:5" ht="15" customHeight="1" x14ac:dyDescent="0.5">
      <c r="A74" s="13">
        <v>72</v>
      </c>
      <c r="B74" s="7" t="s">
        <v>144</v>
      </c>
      <c r="C74" s="14">
        <v>75.714285714285708</v>
      </c>
      <c r="D74" s="13">
        <v>7</v>
      </c>
      <c r="E74" s="12">
        <f>C74/(D74-0.75)*10</f>
        <v>121.14285714285714</v>
      </c>
    </row>
    <row r="75" spans="1:5" ht="15" customHeight="1" x14ac:dyDescent="0.5">
      <c r="A75" s="13">
        <v>73</v>
      </c>
      <c r="B75" s="7" t="s">
        <v>56</v>
      </c>
      <c r="C75" s="14">
        <v>51.6</v>
      </c>
      <c r="D75" s="13">
        <v>5</v>
      </c>
      <c r="E75" s="12">
        <f>C75/(D75-0.75)*10</f>
        <v>121.41176470588235</v>
      </c>
    </row>
    <row r="76" spans="1:5" ht="15" customHeight="1" x14ac:dyDescent="0.5">
      <c r="A76" s="13">
        <v>74</v>
      </c>
      <c r="B76" s="7" t="s">
        <v>132</v>
      </c>
      <c r="C76" s="14">
        <v>39.5</v>
      </c>
      <c r="D76" s="13">
        <v>4</v>
      </c>
      <c r="E76" s="12">
        <f>C76/(D76-0.75)*10</f>
        <v>121.53846153846153</v>
      </c>
    </row>
    <row r="77" spans="1:5" ht="15" customHeight="1" x14ac:dyDescent="0.5">
      <c r="A77" s="13">
        <v>75</v>
      </c>
      <c r="B77" s="7" t="s">
        <v>87</v>
      </c>
      <c r="C77" s="14">
        <v>51.8</v>
      </c>
      <c r="D77" s="13">
        <v>5</v>
      </c>
      <c r="E77" s="12">
        <f>C77/(D77-0.75)*10</f>
        <v>121.88235294117646</v>
      </c>
    </row>
    <row r="78" spans="1:5" ht="15" customHeight="1" x14ac:dyDescent="0.5">
      <c r="A78" s="13">
        <v>76</v>
      </c>
      <c r="B78" s="7" t="s">
        <v>66</v>
      </c>
      <c r="C78" s="14">
        <v>52</v>
      </c>
      <c r="D78" s="13">
        <v>5</v>
      </c>
      <c r="E78" s="12">
        <f>C78/(D78-0.75)*10</f>
        <v>122.35294117647058</v>
      </c>
    </row>
    <row r="79" spans="1:5" ht="15" customHeight="1" x14ac:dyDescent="0.5">
      <c r="A79" s="13">
        <v>77</v>
      </c>
      <c r="B79" s="7" t="s">
        <v>67</v>
      </c>
      <c r="C79" s="14">
        <v>66.833333333333329</v>
      </c>
      <c r="D79" s="13">
        <v>6</v>
      </c>
      <c r="E79" s="12">
        <f>C79/(D79-0.75)*10</f>
        <v>127.30158730158729</v>
      </c>
    </row>
    <row r="80" spans="1:5" ht="15" customHeight="1" x14ac:dyDescent="0.5">
      <c r="A80" s="13">
        <v>78</v>
      </c>
      <c r="B80" s="7" t="s">
        <v>199</v>
      </c>
      <c r="C80" s="14">
        <v>56.2</v>
      </c>
      <c r="D80" s="13">
        <v>5</v>
      </c>
      <c r="E80" s="12">
        <f>C80/(D80-0.75)*10</f>
        <v>132.23529411764707</v>
      </c>
    </row>
    <row r="81" spans="1:5" ht="15" customHeight="1" x14ac:dyDescent="0.5">
      <c r="A81" s="13">
        <v>79</v>
      </c>
      <c r="B81" s="7" t="s">
        <v>79</v>
      </c>
      <c r="C81" s="14">
        <v>73</v>
      </c>
      <c r="D81" s="13">
        <v>6</v>
      </c>
      <c r="E81" s="12">
        <f>C81/(D81-0.75)*10</f>
        <v>139.04761904761904</v>
      </c>
    </row>
    <row r="82" spans="1:5" ht="15" customHeight="1" x14ac:dyDescent="0.5">
      <c r="A82" s="13">
        <v>80</v>
      </c>
      <c r="B82" s="7" t="s">
        <v>117</v>
      </c>
      <c r="C82" s="14">
        <v>60</v>
      </c>
      <c r="D82" s="13">
        <v>5</v>
      </c>
      <c r="E82" s="12">
        <f>C82/(D82-0.75)*10</f>
        <v>141.1764705882353</v>
      </c>
    </row>
    <row r="83" spans="1:5" ht="15" customHeight="1" x14ac:dyDescent="0.5">
      <c r="A83" s="13">
        <v>81</v>
      </c>
      <c r="B83" s="7" t="s">
        <v>147</v>
      </c>
      <c r="C83" s="14">
        <v>65.8</v>
      </c>
      <c r="D83" s="13">
        <v>5</v>
      </c>
      <c r="E83" s="12">
        <f>C83/(D83-0.75)*10</f>
        <v>154.8235294117647</v>
      </c>
    </row>
    <row r="84" spans="1:5" ht="15" customHeight="1" x14ac:dyDescent="0.5">
      <c r="A84" s="13">
        <v>82</v>
      </c>
      <c r="B84" s="7" t="s">
        <v>120</v>
      </c>
      <c r="C84" s="14">
        <v>53</v>
      </c>
      <c r="D84" s="13">
        <v>4</v>
      </c>
      <c r="E84" s="12">
        <f>C84/(D84-0.75)*10</f>
        <v>163.07692307692307</v>
      </c>
    </row>
    <row r="85" spans="1:5" ht="15" customHeight="1" x14ac:dyDescent="0.5">
      <c r="A85" s="13">
        <v>83</v>
      </c>
      <c r="B85" s="7" t="s">
        <v>146</v>
      </c>
      <c r="C85" s="14">
        <v>70</v>
      </c>
      <c r="D85" s="13">
        <v>5</v>
      </c>
      <c r="E85" s="12">
        <f>C85/(D85-0.75)*10</f>
        <v>164.70588235294116</v>
      </c>
    </row>
    <row r="86" spans="1:5" ht="15" customHeight="1" x14ac:dyDescent="0.5">
      <c r="A86" s="13">
        <v>84</v>
      </c>
      <c r="B86" s="7" t="s">
        <v>93</v>
      </c>
      <c r="C86" s="14">
        <v>70</v>
      </c>
      <c r="D86" s="13">
        <v>5</v>
      </c>
      <c r="E86" s="12">
        <f>C86/(D86-0.75)*10</f>
        <v>164.70588235294116</v>
      </c>
    </row>
    <row r="87" spans="1:5" ht="15" customHeight="1" x14ac:dyDescent="0.5">
      <c r="A87" s="13">
        <v>85</v>
      </c>
      <c r="B87" s="7" t="s">
        <v>155</v>
      </c>
      <c r="C87" s="14">
        <v>54.5</v>
      </c>
      <c r="D87" s="13">
        <v>4</v>
      </c>
      <c r="E87" s="12">
        <f>C87/(D87-0.75)*10</f>
        <v>167.69230769230771</v>
      </c>
    </row>
    <row r="88" spans="1:5" ht="15" customHeight="1" x14ac:dyDescent="0.5">
      <c r="A88" s="13">
        <v>86</v>
      </c>
      <c r="B88" s="7" t="s">
        <v>196</v>
      </c>
      <c r="C88" s="14">
        <v>57.25</v>
      </c>
      <c r="D88" s="13">
        <v>4</v>
      </c>
      <c r="E88" s="12">
        <f>C88/(D88-0.75)*10</f>
        <v>176.15384615384616</v>
      </c>
    </row>
    <row r="89" spans="1:5" ht="15" customHeight="1" x14ac:dyDescent="0.5">
      <c r="A89" s="13">
        <v>87</v>
      </c>
      <c r="B89" s="7" t="s">
        <v>292</v>
      </c>
      <c r="C89" s="14">
        <v>40.666666666666664</v>
      </c>
      <c r="D89" s="13">
        <v>3</v>
      </c>
      <c r="E89" s="12">
        <f>C89/(D89-0.75)*10</f>
        <v>180.74074074074073</v>
      </c>
    </row>
    <row r="90" spans="1:5" ht="15" customHeight="1" x14ac:dyDescent="0.5">
      <c r="A90" s="13">
        <v>88</v>
      </c>
      <c r="B90" s="7" t="s">
        <v>96</v>
      </c>
      <c r="C90" s="14">
        <v>60</v>
      </c>
      <c r="D90" s="13">
        <v>4</v>
      </c>
      <c r="E90" s="12">
        <f>C90/(D90-0.75)*10</f>
        <v>184.61538461538458</v>
      </c>
    </row>
    <row r="91" spans="1:5" ht="15" customHeight="1" x14ac:dyDescent="0.5">
      <c r="A91" s="13">
        <v>89</v>
      </c>
      <c r="B91" s="7" t="s">
        <v>89</v>
      </c>
      <c r="C91" s="14">
        <v>64.25</v>
      </c>
      <c r="D91" s="13">
        <v>4</v>
      </c>
      <c r="E91" s="12">
        <f>C91/(D91-0.75)*10</f>
        <v>197.69230769230771</v>
      </c>
    </row>
    <row r="92" spans="1:5" ht="15" customHeight="1" x14ac:dyDescent="0.5">
      <c r="A92" s="13">
        <v>90</v>
      </c>
      <c r="B92" s="7" t="s">
        <v>101</v>
      </c>
      <c r="C92" s="14">
        <v>64.25</v>
      </c>
      <c r="D92" s="13">
        <v>4</v>
      </c>
      <c r="E92" s="12">
        <f>C92/(D92-0.75)*10</f>
        <v>197.69230769230771</v>
      </c>
    </row>
    <row r="93" spans="1:5" ht="15" customHeight="1" x14ac:dyDescent="0.5">
      <c r="A93" s="13">
        <v>91</v>
      </c>
      <c r="B93" s="7" t="s">
        <v>59</v>
      </c>
      <c r="C93" s="14">
        <v>64.5</v>
      </c>
      <c r="D93" s="13">
        <v>4</v>
      </c>
      <c r="E93" s="12">
        <f>C93/(D93-0.75)*10</f>
        <v>198.46153846153845</v>
      </c>
    </row>
    <row r="94" spans="1:5" ht="15" customHeight="1" x14ac:dyDescent="0.5">
      <c r="A94" s="13">
        <v>92</v>
      </c>
      <c r="B94" s="7" t="s">
        <v>139</v>
      </c>
      <c r="C94" s="14">
        <v>66.75</v>
      </c>
      <c r="D94" s="13">
        <v>4</v>
      </c>
      <c r="E94" s="12">
        <f>C94/(D94-0.75)*10</f>
        <v>205.38461538461542</v>
      </c>
    </row>
    <row r="95" spans="1:5" ht="15" customHeight="1" x14ac:dyDescent="0.5">
      <c r="A95" s="13">
        <v>93</v>
      </c>
      <c r="B95" s="7" t="s">
        <v>75</v>
      </c>
      <c r="C95" s="14">
        <v>67.75</v>
      </c>
      <c r="D95" s="13">
        <v>4</v>
      </c>
      <c r="E95" s="12">
        <f>C95/(D95-0.75)*10</f>
        <v>208.46153846153845</v>
      </c>
    </row>
    <row r="96" spans="1:5" ht="15" customHeight="1" x14ac:dyDescent="0.5">
      <c r="A96" s="13">
        <v>94</v>
      </c>
      <c r="B96" s="7" t="s">
        <v>98</v>
      </c>
      <c r="C96" s="14">
        <v>89.8</v>
      </c>
      <c r="D96" s="13">
        <v>5</v>
      </c>
      <c r="E96" s="12">
        <f>C96/(D96-0.75)*10</f>
        <v>211.29411764705881</v>
      </c>
    </row>
    <row r="97" spans="1:5" ht="15" customHeight="1" x14ac:dyDescent="0.5">
      <c r="A97" s="13">
        <v>95</v>
      </c>
      <c r="B97" s="7" t="s">
        <v>115</v>
      </c>
      <c r="C97" s="14">
        <v>72</v>
      </c>
      <c r="D97" s="13">
        <v>4</v>
      </c>
      <c r="E97" s="12">
        <f>C97/(D97-0.75)*10</f>
        <v>221.53846153846155</v>
      </c>
    </row>
    <row r="98" spans="1:5" ht="15" customHeight="1" x14ac:dyDescent="0.5">
      <c r="A98" s="13">
        <v>96</v>
      </c>
      <c r="B98" s="7" t="s">
        <v>198</v>
      </c>
      <c r="C98" s="14">
        <v>73.25</v>
      </c>
      <c r="D98" s="13">
        <v>4</v>
      </c>
      <c r="E98" s="12">
        <f>C98/(D98-0.75)*10</f>
        <v>225.38461538461542</v>
      </c>
    </row>
    <row r="99" spans="1:5" ht="15" customHeight="1" x14ac:dyDescent="0.5">
      <c r="A99" s="13">
        <v>97</v>
      </c>
      <c r="B99" s="7" t="s">
        <v>134</v>
      </c>
      <c r="C99" s="14">
        <v>74.5</v>
      </c>
      <c r="D99" s="13">
        <v>4</v>
      </c>
      <c r="E99" s="12">
        <f>C99/(D99-0.75)*10</f>
        <v>229.23076923076923</v>
      </c>
    </row>
    <row r="100" spans="1:5" ht="15" customHeight="1" x14ac:dyDescent="0.5">
      <c r="A100" s="13">
        <v>98</v>
      </c>
      <c r="B100" s="7" t="s">
        <v>209</v>
      </c>
      <c r="C100" s="14">
        <v>76.25</v>
      </c>
      <c r="D100" s="13">
        <v>4</v>
      </c>
      <c r="E100" s="12">
        <f>C100/(D100-0.75)*10</f>
        <v>234.61538461538458</v>
      </c>
    </row>
    <row r="101" spans="1:5" ht="15" customHeight="1" x14ac:dyDescent="0.5">
      <c r="A101" s="13">
        <v>99</v>
      </c>
      <c r="B101" s="7" t="s">
        <v>182</v>
      </c>
      <c r="C101" s="14">
        <v>53</v>
      </c>
      <c r="D101" s="13">
        <v>3</v>
      </c>
      <c r="E101" s="12">
        <f>C101/(D101-0.75)*10</f>
        <v>235.55555555555557</v>
      </c>
    </row>
    <row r="102" spans="1:5" ht="15" customHeight="1" x14ac:dyDescent="0.5">
      <c r="A102" s="13">
        <v>100</v>
      </c>
      <c r="B102" s="7" t="s">
        <v>81</v>
      </c>
      <c r="C102" s="14">
        <v>76.75</v>
      </c>
      <c r="D102" s="13">
        <v>4</v>
      </c>
      <c r="E102" s="12">
        <f>C102/(D102-0.75)*10</f>
        <v>236.15384615384616</v>
      </c>
    </row>
    <row r="103" spans="1:5" ht="15" customHeight="1" x14ac:dyDescent="0.5">
      <c r="A103" s="13">
        <v>101</v>
      </c>
      <c r="B103" s="7" t="s">
        <v>100</v>
      </c>
      <c r="C103" s="14">
        <v>76.75</v>
      </c>
      <c r="D103" s="13">
        <v>4</v>
      </c>
      <c r="E103" s="12">
        <f>C103/(D103-0.75)*10</f>
        <v>236.15384615384616</v>
      </c>
    </row>
    <row r="104" spans="1:5" ht="15" customHeight="1" x14ac:dyDescent="0.5">
      <c r="A104" s="13">
        <v>102</v>
      </c>
      <c r="B104" s="7" t="s">
        <v>233</v>
      </c>
      <c r="C104" s="14">
        <v>102</v>
      </c>
      <c r="D104" s="13">
        <v>5</v>
      </c>
      <c r="E104" s="12">
        <f>C104/(D104-0.75)*10</f>
        <v>240</v>
      </c>
    </row>
    <row r="105" spans="1:5" ht="15" customHeight="1" x14ac:dyDescent="0.5">
      <c r="A105" s="13">
        <v>103</v>
      </c>
      <c r="B105" s="7" t="s">
        <v>200</v>
      </c>
      <c r="C105" s="14">
        <v>54.333333333333336</v>
      </c>
      <c r="D105" s="13">
        <v>3</v>
      </c>
      <c r="E105" s="12">
        <f>C105/(D105-0.75)*10</f>
        <v>241.4814814814815</v>
      </c>
    </row>
    <row r="106" spans="1:5" ht="15" customHeight="1" x14ac:dyDescent="0.5">
      <c r="A106" s="13">
        <v>104</v>
      </c>
      <c r="B106" s="7" t="s">
        <v>241</v>
      </c>
      <c r="C106" s="14">
        <v>79.25</v>
      </c>
      <c r="D106" s="13">
        <v>4</v>
      </c>
      <c r="E106" s="12">
        <f>C106/(D106-0.75)*10</f>
        <v>243.84615384615384</v>
      </c>
    </row>
    <row r="107" spans="1:5" ht="15" customHeight="1" x14ac:dyDescent="0.5">
      <c r="A107" s="13">
        <v>105</v>
      </c>
      <c r="B107" s="7" t="s">
        <v>156</v>
      </c>
      <c r="C107" s="14">
        <v>79.5</v>
      </c>
      <c r="D107" s="13">
        <v>4</v>
      </c>
      <c r="E107" s="12">
        <f>C107/(D107-0.75)*10</f>
        <v>244.61538461538458</v>
      </c>
    </row>
    <row r="108" spans="1:5" ht="15" customHeight="1" x14ac:dyDescent="0.5">
      <c r="A108" s="13">
        <v>106</v>
      </c>
      <c r="B108" s="7" t="s">
        <v>83</v>
      </c>
      <c r="C108" s="14">
        <v>81</v>
      </c>
      <c r="D108" s="13">
        <v>4</v>
      </c>
      <c r="E108" s="12">
        <f>C108/(D108-0.75)*10</f>
        <v>249.23076923076923</v>
      </c>
    </row>
    <row r="109" spans="1:5" ht="15" customHeight="1" x14ac:dyDescent="0.5">
      <c r="A109" s="13">
        <v>107</v>
      </c>
      <c r="B109" s="7" t="s">
        <v>74</v>
      </c>
      <c r="C109" s="14">
        <v>81.5</v>
      </c>
      <c r="D109" s="13">
        <v>4</v>
      </c>
      <c r="E109" s="12">
        <f>C109/(D109-0.75)*10</f>
        <v>250.76923076923077</v>
      </c>
    </row>
    <row r="110" spans="1:5" ht="15" customHeight="1" x14ac:dyDescent="0.5">
      <c r="A110" s="13">
        <v>108</v>
      </c>
      <c r="B110" s="7" t="s">
        <v>118</v>
      </c>
      <c r="C110" s="14">
        <v>82.25</v>
      </c>
      <c r="D110" s="13">
        <v>4</v>
      </c>
      <c r="E110" s="12">
        <f>C110/(D110-0.75)*10</f>
        <v>253.07692307692307</v>
      </c>
    </row>
    <row r="111" spans="1:5" ht="15" customHeight="1" x14ac:dyDescent="0.5">
      <c r="A111" s="13">
        <v>109</v>
      </c>
      <c r="B111" s="7" t="s">
        <v>133</v>
      </c>
      <c r="C111" s="14">
        <v>59</v>
      </c>
      <c r="D111" s="13">
        <v>3</v>
      </c>
      <c r="E111" s="12">
        <f>C111/(D111-0.75)*10</f>
        <v>262.22222222222223</v>
      </c>
    </row>
    <row r="112" spans="1:5" ht="15" customHeight="1" x14ac:dyDescent="0.5">
      <c r="A112" s="13">
        <v>110</v>
      </c>
      <c r="B112" s="7" t="s">
        <v>265</v>
      </c>
      <c r="C112" s="14">
        <v>87.5</v>
      </c>
      <c r="D112" s="13">
        <v>4</v>
      </c>
      <c r="E112" s="12">
        <f>C112/(D112-0.75)*10</f>
        <v>269.23076923076923</v>
      </c>
    </row>
    <row r="113" spans="1:5" ht="15" customHeight="1" x14ac:dyDescent="0.5">
      <c r="A113" s="13">
        <v>111</v>
      </c>
      <c r="B113" s="7" t="s">
        <v>103</v>
      </c>
      <c r="C113" s="14">
        <v>92.25</v>
      </c>
      <c r="D113" s="13">
        <v>4</v>
      </c>
      <c r="E113" s="12">
        <f>C113/(D113-0.75)*10</f>
        <v>283.84615384615381</v>
      </c>
    </row>
    <row r="114" spans="1:5" ht="15" customHeight="1" x14ac:dyDescent="0.5">
      <c r="A114" s="13">
        <v>112</v>
      </c>
      <c r="B114" s="7" t="s">
        <v>137</v>
      </c>
      <c r="C114" s="14">
        <v>71.666666666666671</v>
      </c>
      <c r="D114" s="13">
        <v>3</v>
      </c>
      <c r="E114" s="12">
        <f>C114/(D114-0.75)*10</f>
        <v>318.51851851851853</v>
      </c>
    </row>
    <row r="115" spans="1:5" ht="15" customHeight="1" x14ac:dyDescent="0.5">
      <c r="A115" s="13">
        <v>113</v>
      </c>
      <c r="B115" s="7" t="s">
        <v>151</v>
      </c>
      <c r="C115" s="14">
        <v>71.666666666666671</v>
      </c>
      <c r="D115" s="13">
        <v>3</v>
      </c>
      <c r="E115" s="12">
        <f>C115/(D115-0.75)*10</f>
        <v>318.51851851851853</v>
      </c>
    </row>
    <row r="116" spans="1:5" ht="15" customHeight="1" x14ac:dyDescent="0.5">
      <c r="A116" s="13">
        <v>114</v>
      </c>
      <c r="B116" s="7" t="s">
        <v>222</v>
      </c>
      <c r="C116" s="14">
        <v>79.333333333333329</v>
      </c>
      <c r="D116" s="13">
        <v>3</v>
      </c>
      <c r="E116" s="12">
        <f>C116/(D116-0.75)*10</f>
        <v>352.59259259259261</v>
      </c>
    </row>
    <row r="117" spans="1:5" ht="15" customHeight="1" x14ac:dyDescent="0.5">
      <c r="A117" s="13">
        <v>115</v>
      </c>
      <c r="B117" s="7" t="s">
        <v>97</v>
      </c>
      <c r="C117" s="14">
        <v>85</v>
      </c>
      <c r="D117" s="13">
        <v>3</v>
      </c>
      <c r="E117" s="12">
        <f>C117/(D117-0.75)*10</f>
        <v>377.77777777777777</v>
      </c>
    </row>
    <row r="118" spans="1:5" ht="15" customHeight="1" x14ac:dyDescent="0.5">
      <c r="A118" s="13">
        <v>116</v>
      </c>
      <c r="B118" s="7" t="s">
        <v>150</v>
      </c>
      <c r="C118" s="14">
        <v>85</v>
      </c>
      <c r="D118" s="13">
        <v>3</v>
      </c>
      <c r="E118" s="12">
        <f>C118/(D118-0.75)*10</f>
        <v>377.77777777777777</v>
      </c>
    </row>
    <row r="119" spans="1:5" ht="15" customHeight="1" x14ac:dyDescent="0.5">
      <c r="A119" s="13">
        <v>117</v>
      </c>
      <c r="B119" s="7" t="s">
        <v>226</v>
      </c>
      <c r="C119" s="14">
        <v>85</v>
      </c>
      <c r="D119" s="13">
        <v>3</v>
      </c>
      <c r="E119" s="12">
        <f>C119/(D119-0.75)*10</f>
        <v>377.77777777777777</v>
      </c>
    </row>
    <row r="120" spans="1:5" ht="15" customHeight="1" x14ac:dyDescent="0.5">
      <c r="A120" s="13">
        <v>118</v>
      </c>
      <c r="B120" s="7" t="s">
        <v>135</v>
      </c>
      <c r="C120" s="14">
        <v>88.666666666666671</v>
      </c>
      <c r="D120" s="13">
        <v>3</v>
      </c>
      <c r="E120" s="12">
        <f>C120/(D120-0.75)*10</f>
        <v>394.07407407407413</v>
      </c>
    </row>
    <row r="121" spans="1:5" ht="15" customHeight="1" x14ac:dyDescent="0.5">
      <c r="A121" s="13">
        <v>119</v>
      </c>
      <c r="B121" s="7" t="s">
        <v>177</v>
      </c>
      <c r="C121" s="14">
        <v>51</v>
      </c>
      <c r="D121" s="13">
        <v>2</v>
      </c>
      <c r="E121" s="12">
        <f>C121/(D121-0.75)*10</f>
        <v>408</v>
      </c>
    </row>
    <row r="122" spans="1:5" ht="15" customHeight="1" x14ac:dyDescent="0.5">
      <c r="A122" s="13">
        <v>120</v>
      </c>
      <c r="B122" s="7" t="s">
        <v>307</v>
      </c>
      <c r="C122" s="14">
        <v>52</v>
      </c>
      <c r="D122" s="13">
        <v>2</v>
      </c>
      <c r="E122" s="12">
        <f>C122/(D122-0.75)*10</f>
        <v>416</v>
      </c>
    </row>
    <row r="123" spans="1:5" ht="15" customHeight="1" x14ac:dyDescent="0.5">
      <c r="A123" s="13">
        <v>121</v>
      </c>
      <c r="B123" s="7" t="s">
        <v>76</v>
      </c>
      <c r="C123" s="14">
        <v>97.666666666666671</v>
      </c>
      <c r="D123" s="13">
        <v>3</v>
      </c>
      <c r="E123" s="12">
        <f>C123/(D123-0.75)*10</f>
        <v>434.07407407407413</v>
      </c>
    </row>
    <row r="124" spans="1:5" ht="15" customHeight="1" x14ac:dyDescent="0.5">
      <c r="A124" s="13">
        <v>122</v>
      </c>
      <c r="B124" s="7" t="s">
        <v>231</v>
      </c>
      <c r="C124" s="14">
        <v>100.33333333333333</v>
      </c>
      <c r="D124" s="13">
        <v>3</v>
      </c>
      <c r="E124" s="12">
        <f>C124/(D124-0.75)*10</f>
        <v>445.92592592592587</v>
      </c>
    </row>
    <row r="125" spans="1:5" ht="15" customHeight="1" x14ac:dyDescent="0.5">
      <c r="A125" s="13">
        <v>123</v>
      </c>
      <c r="B125" s="7" t="s">
        <v>105</v>
      </c>
      <c r="C125" s="14">
        <v>100.66666666666667</v>
      </c>
      <c r="D125" s="13">
        <v>3</v>
      </c>
      <c r="E125" s="12">
        <f>C125/(D125-0.75)*10</f>
        <v>447.40740740740739</v>
      </c>
    </row>
    <row r="126" spans="1:5" ht="15" customHeight="1" x14ac:dyDescent="0.5">
      <c r="A126" s="13">
        <v>124</v>
      </c>
      <c r="B126" s="7" t="s">
        <v>143</v>
      </c>
      <c r="C126" s="14">
        <v>100.66666666666667</v>
      </c>
      <c r="D126" s="13">
        <v>3</v>
      </c>
      <c r="E126" s="12">
        <f>C126/(D126-0.75)*10</f>
        <v>447.40740740740739</v>
      </c>
    </row>
    <row r="127" spans="1:5" ht="15" customHeight="1" x14ac:dyDescent="0.5">
      <c r="A127" s="13">
        <v>125</v>
      </c>
      <c r="B127" s="7" t="s">
        <v>298</v>
      </c>
      <c r="C127" s="14">
        <v>60.5</v>
      </c>
      <c r="D127" s="13">
        <v>2</v>
      </c>
      <c r="E127" s="12">
        <f>C127/(D127-0.75)*10</f>
        <v>484</v>
      </c>
    </row>
    <row r="128" spans="1:5" ht="15" customHeight="1" x14ac:dyDescent="0.5">
      <c r="A128" s="13">
        <v>126</v>
      </c>
      <c r="B128" s="7" t="s">
        <v>121</v>
      </c>
      <c r="C128" s="14">
        <v>60.5</v>
      </c>
      <c r="D128" s="13">
        <v>2</v>
      </c>
      <c r="E128" s="12">
        <f>C128/(D128-0.75)*10</f>
        <v>484</v>
      </c>
    </row>
    <row r="129" spans="1:5" ht="15" customHeight="1" x14ac:dyDescent="0.5">
      <c r="A129" s="13">
        <v>127</v>
      </c>
      <c r="B129" s="7" t="s">
        <v>119</v>
      </c>
      <c r="C129" s="14">
        <v>110.66666666666667</v>
      </c>
      <c r="D129" s="13">
        <v>3</v>
      </c>
      <c r="E129" s="12">
        <f>C129/(D129-0.75)*10</f>
        <v>491.8518518518519</v>
      </c>
    </row>
    <row r="130" spans="1:5" ht="15" customHeight="1" x14ac:dyDescent="0.5">
      <c r="A130" s="13">
        <v>128</v>
      </c>
      <c r="B130" s="7" t="s">
        <v>84</v>
      </c>
      <c r="C130" s="14">
        <v>61.5</v>
      </c>
      <c r="D130" s="13">
        <v>2</v>
      </c>
      <c r="E130" s="12">
        <f>C130/(D130-0.75)*10</f>
        <v>492</v>
      </c>
    </row>
    <row r="131" spans="1:5" ht="15" customHeight="1" x14ac:dyDescent="0.5">
      <c r="A131" s="13">
        <v>129</v>
      </c>
      <c r="B131" s="7" t="s">
        <v>90</v>
      </c>
      <c r="C131" s="14">
        <v>118</v>
      </c>
      <c r="D131" s="13">
        <v>3</v>
      </c>
      <c r="E131" s="12">
        <f>C131/(D131-0.75)*10</f>
        <v>524.44444444444446</v>
      </c>
    </row>
    <row r="132" spans="1:5" ht="15" customHeight="1" x14ac:dyDescent="0.5">
      <c r="A132" s="13">
        <v>130</v>
      </c>
      <c r="B132" s="7" t="s">
        <v>145</v>
      </c>
      <c r="C132" s="14">
        <v>118.66666666666667</v>
      </c>
      <c r="D132" s="13">
        <v>3</v>
      </c>
      <c r="E132" s="12">
        <f>C132/(D132-0.75)*10</f>
        <v>527.40740740740739</v>
      </c>
    </row>
    <row r="133" spans="1:5" ht="15" customHeight="1" x14ac:dyDescent="0.5">
      <c r="A133" s="13">
        <v>131</v>
      </c>
      <c r="B133" s="7" t="s">
        <v>207</v>
      </c>
      <c r="C133" s="14">
        <v>67</v>
      </c>
      <c r="D133" s="13">
        <v>2</v>
      </c>
      <c r="E133" s="12">
        <f>C133/(D133-0.75)*10</f>
        <v>536</v>
      </c>
    </row>
    <row r="134" spans="1:5" ht="15" customHeight="1" x14ac:dyDescent="0.5">
      <c r="A134" s="13">
        <v>132</v>
      </c>
      <c r="B134" s="7" t="s">
        <v>192</v>
      </c>
      <c r="C134" s="14">
        <v>68</v>
      </c>
      <c r="D134" s="13">
        <v>2</v>
      </c>
      <c r="E134" s="12">
        <f>C134/(D134-0.75)*10</f>
        <v>544</v>
      </c>
    </row>
    <row r="135" spans="1:5" ht="15" customHeight="1" x14ac:dyDescent="0.5">
      <c r="A135" s="13">
        <v>133</v>
      </c>
      <c r="B135" s="7" t="s">
        <v>335</v>
      </c>
      <c r="C135" s="14">
        <v>68.5</v>
      </c>
      <c r="D135" s="13">
        <v>2</v>
      </c>
      <c r="E135" s="12">
        <f>C135/(D135-0.75)*10</f>
        <v>548</v>
      </c>
    </row>
    <row r="136" spans="1:5" ht="15" customHeight="1" x14ac:dyDescent="0.5">
      <c r="A136" s="13">
        <v>134</v>
      </c>
      <c r="B136" s="7" t="s">
        <v>195</v>
      </c>
      <c r="C136" s="14">
        <v>68.5</v>
      </c>
      <c r="D136" s="13">
        <v>2</v>
      </c>
      <c r="E136" s="12">
        <f>C136/(D136-0.75)*10</f>
        <v>548</v>
      </c>
    </row>
    <row r="137" spans="1:5" ht="15" customHeight="1" x14ac:dyDescent="0.5">
      <c r="A137" s="13">
        <v>135</v>
      </c>
      <c r="B137" s="7" t="s">
        <v>140</v>
      </c>
      <c r="C137" s="14">
        <v>69.5</v>
      </c>
      <c r="D137" s="13">
        <v>2</v>
      </c>
      <c r="E137" s="12">
        <f>C137/(D137-0.75)*10</f>
        <v>556</v>
      </c>
    </row>
    <row r="138" spans="1:5" ht="15" customHeight="1" x14ac:dyDescent="0.5">
      <c r="A138" s="13">
        <v>136</v>
      </c>
      <c r="B138" s="7" t="s">
        <v>178</v>
      </c>
      <c r="C138" s="14">
        <v>73</v>
      </c>
      <c r="D138" s="13">
        <v>2</v>
      </c>
      <c r="E138" s="12">
        <f>C138/(D138-0.75)*10</f>
        <v>584</v>
      </c>
    </row>
    <row r="139" spans="1:5" ht="15" customHeight="1" x14ac:dyDescent="0.5">
      <c r="A139" s="13">
        <v>137</v>
      </c>
      <c r="B139" s="7" t="s">
        <v>308</v>
      </c>
      <c r="C139" s="14">
        <v>74.5</v>
      </c>
      <c r="D139" s="13">
        <v>2</v>
      </c>
      <c r="E139" s="12">
        <f>C139/(D139-0.75)*10</f>
        <v>596</v>
      </c>
    </row>
    <row r="140" spans="1:5" ht="15" customHeight="1" x14ac:dyDescent="0.5">
      <c r="A140" s="13">
        <v>138</v>
      </c>
      <c r="B140" s="7" t="s">
        <v>80</v>
      </c>
      <c r="C140" s="14">
        <v>80</v>
      </c>
      <c r="D140" s="13">
        <v>2</v>
      </c>
      <c r="E140" s="12">
        <f>C140/(D140-0.75)*10</f>
        <v>640</v>
      </c>
    </row>
    <row r="141" spans="1:5" ht="15" customHeight="1" x14ac:dyDescent="0.5">
      <c r="A141" s="13">
        <v>139</v>
      </c>
      <c r="B141" s="7" t="s">
        <v>141</v>
      </c>
      <c r="C141" s="14">
        <v>83.5</v>
      </c>
      <c r="D141" s="13">
        <v>2</v>
      </c>
      <c r="E141" s="12">
        <f>C141/(D141-0.75)*10</f>
        <v>668</v>
      </c>
    </row>
    <row r="142" spans="1:5" ht="15" customHeight="1" x14ac:dyDescent="0.5">
      <c r="A142" s="13">
        <v>140</v>
      </c>
      <c r="B142" s="7" t="s">
        <v>253</v>
      </c>
      <c r="C142" s="14">
        <v>85.5</v>
      </c>
      <c r="D142" s="13">
        <v>2</v>
      </c>
      <c r="E142" s="12">
        <f>C142/(D142-0.75)*10</f>
        <v>684</v>
      </c>
    </row>
    <row r="143" spans="1:5" ht="15" customHeight="1" x14ac:dyDescent="0.5">
      <c r="A143" s="13">
        <v>141</v>
      </c>
      <c r="B143" s="7" t="s">
        <v>297</v>
      </c>
      <c r="C143" s="14">
        <v>89.5</v>
      </c>
      <c r="D143" s="13">
        <v>2</v>
      </c>
      <c r="E143" s="12">
        <f>C143/(D143-0.75)*10</f>
        <v>716</v>
      </c>
    </row>
    <row r="144" spans="1:5" ht="15" customHeight="1" x14ac:dyDescent="0.5">
      <c r="A144" s="13">
        <v>142</v>
      </c>
      <c r="B144" s="7" t="s">
        <v>54</v>
      </c>
      <c r="C144" s="14">
        <v>91.5</v>
      </c>
      <c r="D144" s="13">
        <v>2</v>
      </c>
      <c r="E144" s="12">
        <f>C144/(D144-0.75)*10</f>
        <v>732</v>
      </c>
    </row>
    <row r="145" spans="1:5" ht="15" customHeight="1" x14ac:dyDescent="0.5">
      <c r="A145" s="13">
        <v>143</v>
      </c>
      <c r="B145" s="7" t="s">
        <v>323</v>
      </c>
      <c r="C145" s="14">
        <v>95</v>
      </c>
      <c r="D145" s="13">
        <v>2</v>
      </c>
      <c r="E145" s="12">
        <f>C145/(D145-0.75)*10</f>
        <v>760</v>
      </c>
    </row>
    <row r="146" spans="1:5" ht="15" customHeight="1" x14ac:dyDescent="0.5">
      <c r="A146" s="13">
        <v>144</v>
      </c>
      <c r="B146" s="7" t="s">
        <v>152</v>
      </c>
      <c r="C146" s="14">
        <v>95</v>
      </c>
      <c r="D146" s="13">
        <v>2</v>
      </c>
      <c r="E146" s="12">
        <f>C146/(D146-0.75)*10</f>
        <v>760</v>
      </c>
    </row>
    <row r="147" spans="1:5" ht="15" customHeight="1" x14ac:dyDescent="0.5">
      <c r="A147" s="13">
        <v>145</v>
      </c>
      <c r="B147" s="7" t="s">
        <v>326</v>
      </c>
      <c r="C147" s="14">
        <v>97.5</v>
      </c>
      <c r="D147" s="13">
        <v>2</v>
      </c>
      <c r="E147" s="12">
        <f>C147/(D147-0.75)*10</f>
        <v>780</v>
      </c>
    </row>
    <row r="148" spans="1:5" ht="15" customHeight="1" x14ac:dyDescent="0.5">
      <c r="A148" s="13">
        <v>146</v>
      </c>
      <c r="B148" s="7" t="s">
        <v>106</v>
      </c>
      <c r="C148" s="14">
        <v>99</v>
      </c>
      <c r="D148" s="13">
        <v>2</v>
      </c>
      <c r="E148" s="12">
        <f>C148/(D148-0.75)*10</f>
        <v>792</v>
      </c>
    </row>
    <row r="149" spans="1:5" ht="15" customHeight="1" x14ac:dyDescent="0.5">
      <c r="A149" s="13">
        <v>147</v>
      </c>
      <c r="B149" s="7" t="s">
        <v>218</v>
      </c>
      <c r="C149" s="14">
        <v>102.5</v>
      </c>
      <c r="D149" s="13">
        <v>2</v>
      </c>
      <c r="E149" s="12">
        <f>C149/(D149-0.75)*10</f>
        <v>820</v>
      </c>
    </row>
    <row r="150" spans="1:5" ht="15" customHeight="1" x14ac:dyDescent="0.5">
      <c r="A150" s="13">
        <v>148</v>
      </c>
      <c r="B150" s="7" t="s">
        <v>181</v>
      </c>
      <c r="C150" s="14">
        <v>103</v>
      </c>
      <c r="D150" s="13">
        <v>2</v>
      </c>
      <c r="E150" s="12">
        <f>C150/(D150-0.75)*10</f>
        <v>824</v>
      </c>
    </row>
    <row r="151" spans="1:5" ht="15" customHeight="1" x14ac:dyDescent="0.5">
      <c r="A151" s="13">
        <v>149</v>
      </c>
      <c r="B151" s="7" t="s">
        <v>230</v>
      </c>
      <c r="C151" s="14">
        <v>105</v>
      </c>
      <c r="D151" s="13">
        <v>2</v>
      </c>
      <c r="E151" s="12">
        <f>C151/(D151-0.75)*10</f>
        <v>840</v>
      </c>
    </row>
    <row r="152" spans="1:5" ht="15" customHeight="1" x14ac:dyDescent="0.5">
      <c r="A152" s="13">
        <v>150</v>
      </c>
      <c r="B152" s="7" t="s">
        <v>244</v>
      </c>
      <c r="C152" s="14">
        <v>110</v>
      </c>
      <c r="D152" s="13">
        <v>2</v>
      </c>
      <c r="E152" s="12">
        <f>C152/(D152-0.75)*10</f>
        <v>880</v>
      </c>
    </row>
    <row r="153" spans="1:5" ht="15" customHeight="1" x14ac:dyDescent="0.5">
      <c r="A153" s="13">
        <v>151</v>
      </c>
      <c r="B153" s="7" t="s">
        <v>78</v>
      </c>
      <c r="C153" s="14">
        <v>113.5</v>
      </c>
      <c r="D153" s="13">
        <v>2</v>
      </c>
      <c r="E153" s="12">
        <f>C153/(D153-0.75)*10</f>
        <v>908</v>
      </c>
    </row>
    <row r="154" spans="1:5" ht="15" customHeight="1" x14ac:dyDescent="0.5">
      <c r="A154" s="13">
        <v>152</v>
      </c>
      <c r="B154" s="7" t="s">
        <v>85</v>
      </c>
      <c r="C154" s="14">
        <v>115</v>
      </c>
      <c r="D154" s="13">
        <v>2</v>
      </c>
      <c r="E154" s="12">
        <f>C154/(D154-0.75)*10</f>
        <v>920</v>
      </c>
    </row>
    <row r="155" spans="1:5" ht="15" customHeight="1" x14ac:dyDescent="0.5">
      <c r="A155" s="13">
        <v>153</v>
      </c>
      <c r="B155" s="7" t="s">
        <v>321</v>
      </c>
      <c r="C155" s="14">
        <v>23</v>
      </c>
      <c r="D155" s="13">
        <v>1</v>
      </c>
      <c r="E155" s="12">
        <f>C155/(D155-0.75)*10</f>
        <v>920</v>
      </c>
    </row>
    <row r="156" spans="1:5" ht="15" customHeight="1" x14ac:dyDescent="0.5">
      <c r="A156" s="13">
        <v>154</v>
      </c>
      <c r="B156" s="7" t="s">
        <v>235</v>
      </c>
      <c r="C156" s="14">
        <v>116.5</v>
      </c>
      <c r="D156" s="13">
        <v>2</v>
      </c>
      <c r="E156" s="12">
        <f>C156/(D156-0.75)*10</f>
        <v>932</v>
      </c>
    </row>
    <row r="157" spans="1:5" ht="15" customHeight="1" x14ac:dyDescent="0.5">
      <c r="A157" s="13">
        <v>155</v>
      </c>
      <c r="B157" s="7" t="s">
        <v>271</v>
      </c>
      <c r="C157" s="14">
        <v>126.5</v>
      </c>
      <c r="D157" s="13">
        <v>2</v>
      </c>
      <c r="E157" s="12">
        <f>C157/(D157-0.75)*10</f>
        <v>1012</v>
      </c>
    </row>
    <row r="158" spans="1:5" ht="15" customHeight="1" x14ac:dyDescent="0.5">
      <c r="A158" s="13">
        <v>156</v>
      </c>
      <c r="B158" s="7" t="s">
        <v>104</v>
      </c>
      <c r="C158" s="14">
        <v>137</v>
      </c>
      <c r="D158" s="13">
        <v>2</v>
      </c>
      <c r="E158" s="12">
        <f>C158/(D158-0.75)*10</f>
        <v>1096</v>
      </c>
    </row>
    <row r="159" spans="1:5" ht="15" customHeight="1" x14ac:dyDescent="0.5">
      <c r="A159" s="13">
        <v>157</v>
      </c>
      <c r="B159" s="7" t="s">
        <v>282</v>
      </c>
      <c r="C159" s="14">
        <v>143.5</v>
      </c>
      <c r="D159" s="13">
        <v>2</v>
      </c>
      <c r="E159" s="12">
        <f>C159/(D159-0.75)*10</f>
        <v>1148</v>
      </c>
    </row>
    <row r="160" spans="1:5" ht="15" customHeight="1" x14ac:dyDescent="0.5">
      <c r="A160" s="13">
        <v>158</v>
      </c>
      <c r="B160" s="7" t="s">
        <v>193</v>
      </c>
      <c r="C160" s="14">
        <v>31</v>
      </c>
      <c r="D160" s="13">
        <v>1</v>
      </c>
      <c r="E160" s="12">
        <f>C160/(D160-0.75)*10</f>
        <v>1240</v>
      </c>
    </row>
    <row r="161" spans="1:5" ht="15" customHeight="1" x14ac:dyDescent="0.5">
      <c r="A161" s="13">
        <v>159</v>
      </c>
      <c r="B161" s="7" t="s">
        <v>306</v>
      </c>
      <c r="C161" s="14">
        <v>31</v>
      </c>
      <c r="D161" s="13">
        <v>1</v>
      </c>
      <c r="E161" s="12">
        <f>C161/(D161-0.75)*10</f>
        <v>1240</v>
      </c>
    </row>
    <row r="162" spans="1:5" ht="15" customHeight="1" x14ac:dyDescent="0.5">
      <c r="A162" s="13">
        <v>160</v>
      </c>
      <c r="B162" s="7" t="s">
        <v>194</v>
      </c>
      <c r="C162" s="14">
        <v>37</v>
      </c>
      <c r="D162" s="13">
        <v>1</v>
      </c>
      <c r="E162" s="12">
        <f>C162/(D162-0.75)*10</f>
        <v>1480</v>
      </c>
    </row>
    <row r="163" spans="1:5" ht="15" customHeight="1" x14ac:dyDescent="0.5">
      <c r="A163" s="13">
        <v>161</v>
      </c>
      <c r="B163" s="7" t="s">
        <v>116</v>
      </c>
      <c r="C163" s="14">
        <v>39</v>
      </c>
      <c r="D163" s="13">
        <v>1</v>
      </c>
      <c r="E163" s="12">
        <f>C163/(D163-0.75)*10</f>
        <v>1560</v>
      </c>
    </row>
    <row r="164" spans="1:5" ht="15" customHeight="1" x14ac:dyDescent="0.5">
      <c r="A164" s="13">
        <v>162</v>
      </c>
      <c r="B164" s="7" t="s">
        <v>293</v>
      </c>
      <c r="C164" s="14">
        <v>42</v>
      </c>
      <c r="D164" s="13">
        <v>1</v>
      </c>
      <c r="E164" s="12">
        <f>C164/(D164-0.75)*10</f>
        <v>1680</v>
      </c>
    </row>
    <row r="165" spans="1:5" ht="15" customHeight="1" x14ac:dyDescent="0.5">
      <c r="A165" s="13">
        <v>163</v>
      </c>
      <c r="B165" s="7" t="s">
        <v>179</v>
      </c>
      <c r="C165" s="14">
        <v>44</v>
      </c>
      <c r="D165" s="13">
        <v>1</v>
      </c>
      <c r="E165" s="12">
        <f>C165/(D165-0.75)*10</f>
        <v>1760</v>
      </c>
    </row>
    <row r="166" spans="1:5" ht="15" customHeight="1" x14ac:dyDescent="0.5">
      <c r="A166" s="13">
        <v>164</v>
      </c>
      <c r="B166" s="7" t="s">
        <v>294</v>
      </c>
      <c r="C166" s="14">
        <v>45</v>
      </c>
      <c r="D166" s="13">
        <v>1</v>
      </c>
      <c r="E166" s="12">
        <f>C166/(D166-0.75)*10</f>
        <v>1800</v>
      </c>
    </row>
    <row r="167" spans="1:5" ht="15" customHeight="1" x14ac:dyDescent="0.5">
      <c r="A167" s="13">
        <v>165</v>
      </c>
      <c r="B167" s="7" t="s">
        <v>180</v>
      </c>
      <c r="C167" s="14">
        <v>46</v>
      </c>
      <c r="D167" s="13">
        <v>1</v>
      </c>
      <c r="E167" s="12">
        <f>C167/(D167-0.75)*10</f>
        <v>1840</v>
      </c>
    </row>
    <row r="168" spans="1:5" ht="15" customHeight="1" x14ac:dyDescent="0.5">
      <c r="A168" s="13">
        <v>166</v>
      </c>
      <c r="B168" s="7" t="s">
        <v>309</v>
      </c>
      <c r="C168" s="14">
        <v>51</v>
      </c>
      <c r="D168" s="13">
        <v>1</v>
      </c>
      <c r="E168" s="12">
        <f>C168/(D168-0.75)*10</f>
        <v>2040</v>
      </c>
    </row>
    <row r="169" spans="1:5" ht="15" customHeight="1" x14ac:dyDescent="0.5">
      <c r="A169" s="13">
        <v>167</v>
      </c>
      <c r="B169" s="7" t="s">
        <v>310</v>
      </c>
      <c r="C169" s="14">
        <v>55</v>
      </c>
      <c r="D169" s="13">
        <v>1</v>
      </c>
      <c r="E169" s="12">
        <f>C169/(D169-0.75)*10</f>
        <v>2200</v>
      </c>
    </row>
    <row r="170" spans="1:5" ht="15" customHeight="1" x14ac:dyDescent="0.5">
      <c r="A170" s="13">
        <v>168</v>
      </c>
      <c r="B170" s="7" t="s">
        <v>197</v>
      </c>
      <c r="C170" s="14">
        <v>63</v>
      </c>
      <c r="D170" s="13">
        <v>1</v>
      </c>
      <c r="E170" s="12">
        <f>C170/(D170-0.75)*10</f>
        <v>2520</v>
      </c>
    </row>
    <row r="171" spans="1:5" ht="15" customHeight="1" x14ac:dyDescent="0.5">
      <c r="A171" s="13">
        <v>169</v>
      </c>
      <c r="B171" s="7" t="s">
        <v>138</v>
      </c>
      <c r="C171" s="14">
        <v>71</v>
      </c>
      <c r="D171" s="13">
        <v>1</v>
      </c>
      <c r="E171" s="12">
        <f>C171/(D171-0.75)*10</f>
        <v>2840</v>
      </c>
    </row>
    <row r="172" spans="1:5" ht="15" customHeight="1" x14ac:dyDescent="0.5">
      <c r="A172" s="13">
        <v>170</v>
      </c>
      <c r="B172" s="7" t="s">
        <v>202</v>
      </c>
      <c r="C172" s="14">
        <v>76</v>
      </c>
      <c r="D172" s="13">
        <v>1</v>
      </c>
      <c r="E172" s="12">
        <f>C172/(D172-0.75)*10</f>
        <v>3040</v>
      </c>
    </row>
    <row r="173" spans="1:5" ht="15" customHeight="1" x14ac:dyDescent="0.5">
      <c r="A173" s="13">
        <v>171</v>
      </c>
      <c r="B173" s="7" t="s">
        <v>322</v>
      </c>
      <c r="C173" s="14">
        <v>77</v>
      </c>
      <c r="D173" s="13">
        <v>1</v>
      </c>
      <c r="E173" s="12">
        <f>C173/(D173-0.75)*10</f>
        <v>3080</v>
      </c>
    </row>
    <row r="174" spans="1:5" ht="15" customHeight="1" x14ac:dyDescent="0.5">
      <c r="A174" s="13">
        <v>172</v>
      </c>
      <c r="B174" s="7" t="s">
        <v>203</v>
      </c>
      <c r="C174" s="14">
        <v>78</v>
      </c>
      <c r="D174" s="13">
        <v>1</v>
      </c>
      <c r="E174" s="12">
        <f>C174/(D174-0.75)*10</f>
        <v>3120</v>
      </c>
    </row>
    <row r="175" spans="1:5" ht="15" customHeight="1" x14ac:dyDescent="0.5">
      <c r="A175" s="13">
        <v>173</v>
      </c>
      <c r="B175" s="7" t="s">
        <v>204</v>
      </c>
      <c r="C175" s="14">
        <v>81</v>
      </c>
      <c r="D175" s="13">
        <v>1</v>
      </c>
      <c r="E175" s="12">
        <f>C175/(D175-0.75)*10</f>
        <v>3240</v>
      </c>
    </row>
    <row r="176" spans="1:5" ht="15" customHeight="1" x14ac:dyDescent="0.5">
      <c r="A176" s="13">
        <v>174</v>
      </c>
      <c r="B176" s="7" t="s">
        <v>205</v>
      </c>
      <c r="C176" s="14">
        <v>83</v>
      </c>
      <c r="D176" s="13">
        <v>1</v>
      </c>
      <c r="E176" s="12">
        <f>C176/(D176-0.75)*10</f>
        <v>3320</v>
      </c>
    </row>
    <row r="177" spans="1:5" ht="15" customHeight="1" x14ac:dyDescent="0.5">
      <c r="A177" s="13">
        <v>175</v>
      </c>
      <c r="B177" s="7" t="s">
        <v>206</v>
      </c>
      <c r="C177" s="14">
        <v>84</v>
      </c>
      <c r="D177" s="13">
        <v>1</v>
      </c>
      <c r="E177" s="12">
        <f>C177/(D177-0.75)*10</f>
        <v>3360</v>
      </c>
    </row>
    <row r="178" spans="1:5" ht="15" customHeight="1" x14ac:dyDescent="0.5">
      <c r="A178" s="13">
        <v>176</v>
      </c>
      <c r="B178" s="7" t="s">
        <v>91</v>
      </c>
      <c r="C178" s="14">
        <v>85</v>
      </c>
      <c r="D178" s="13">
        <v>1</v>
      </c>
      <c r="E178" s="12">
        <f>C178/(D178-0.75)*10</f>
        <v>3400</v>
      </c>
    </row>
    <row r="179" spans="1:5" ht="15" customHeight="1" x14ac:dyDescent="0.5">
      <c r="A179" s="13">
        <v>177</v>
      </c>
      <c r="B179" s="7" t="s">
        <v>148</v>
      </c>
      <c r="C179" s="14">
        <v>87</v>
      </c>
      <c r="D179" s="13">
        <v>1</v>
      </c>
      <c r="E179" s="12">
        <f>C179/(D179-0.75)*10</f>
        <v>3480</v>
      </c>
    </row>
    <row r="180" spans="1:5" ht="15" customHeight="1" x14ac:dyDescent="0.5">
      <c r="A180" s="13">
        <v>178</v>
      </c>
      <c r="B180" s="7" t="s">
        <v>296</v>
      </c>
      <c r="C180" s="14">
        <v>87</v>
      </c>
      <c r="D180" s="13">
        <v>1</v>
      </c>
      <c r="E180" s="12">
        <f>C180/(D180-0.75)*10</f>
        <v>3480</v>
      </c>
    </row>
    <row r="181" spans="1:5" ht="15" customHeight="1" x14ac:dyDescent="0.5">
      <c r="A181" s="13">
        <v>179</v>
      </c>
      <c r="B181" s="7" t="s">
        <v>208</v>
      </c>
      <c r="C181" s="14">
        <v>87</v>
      </c>
      <c r="D181" s="13">
        <v>1</v>
      </c>
      <c r="E181" s="12">
        <f>C181/(D181-0.75)*10</f>
        <v>3480</v>
      </c>
    </row>
    <row r="182" spans="1:5" ht="15" customHeight="1" x14ac:dyDescent="0.5">
      <c r="A182" s="13">
        <v>180</v>
      </c>
      <c r="B182" s="7" t="s">
        <v>149</v>
      </c>
      <c r="C182" s="14">
        <v>88</v>
      </c>
      <c r="D182" s="13">
        <v>1</v>
      </c>
      <c r="E182" s="12">
        <f>C182/(D182-0.75)*10</f>
        <v>3520</v>
      </c>
    </row>
    <row r="183" spans="1:5" ht="15" customHeight="1" x14ac:dyDescent="0.5">
      <c r="A183" s="13">
        <v>181</v>
      </c>
      <c r="B183" s="7" t="s">
        <v>336</v>
      </c>
      <c r="C183" s="14">
        <v>90</v>
      </c>
      <c r="D183" s="13">
        <v>1</v>
      </c>
      <c r="E183" s="12">
        <f>C183/(D183-0.75)*10</f>
        <v>3600</v>
      </c>
    </row>
    <row r="184" spans="1:5" ht="15" customHeight="1" x14ac:dyDescent="0.5">
      <c r="A184" s="13">
        <v>182</v>
      </c>
      <c r="B184" s="7" t="s">
        <v>210</v>
      </c>
      <c r="C184" s="14">
        <v>92</v>
      </c>
      <c r="D184" s="13">
        <v>1</v>
      </c>
      <c r="E184" s="12">
        <f>C184/(D184-0.75)*10</f>
        <v>3680</v>
      </c>
    </row>
    <row r="185" spans="1:5" ht="15" customHeight="1" x14ac:dyDescent="0.5">
      <c r="A185" s="13">
        <v>183</v>
      </c>
      <c r="B185" s="7" t="s">
        <v>324</v>
      </c>
      <c r="C185" s="14">
        <v>93</v>
      </c>
      <c r="D185" s="13">
        <v>1</v>
      </c>
      <c r="E185" s="12">
        <f>C185/(D185-0.75)*10</f>
        <v>3720</v>
      </c>
    </row>
    <row r="186" spans="1:5" ht="15" customHeight="1" x14ac:dyDescent="0.5">
      <c r="A186" s="13">
        <v>184</v>
      </c>
      <c r="B186" s="7" t="s">
        <v>211</v>
      </c>
      <c r="C186" s="14">
        <v>93</v>
      </c>
      <c r="D186" s="13">
        <v>1</v>
      </c>
      <c r="E186" s="12">
        <f>C186/(D186-0.75)*10</f>
        <v>3720</v>
      </c>
    </row>
    <row r="187" spans="1:5" ht="15" customHeight="1" x14ac:dyDescent="0.5">
      <c r="A187" s="13">
        <v>185</v>
      </c>
      <c r="B187" s="7" t="s">
        <v>153</v>
      </c>
      <c r="C187" s="14">
        <v>94</v>
      </c>
      <c r="D187" s="13">
        <v>1</v>
      </c>
      <c r="E187" s="12">
        <f>C187/(D187-0.75)*10</f>
        <v>3760</v>
      </c>
    </row>
    <row r="188" spans="1:5" ht="15" customHeight="1" x14ac:dyDescent="0.5">
      <c r="A188" s="13">
        <v>186</v>
      </c>
      <c r="B188" s="7" t="s">
        <v>212</v>
      </c>
      <c r="C188" s="14">
        <v>94</v>
      </c>
      <c r="D188" s="13">
        <v>1</v>
      </c>
      <c r="E188" s="12">
        <f>C188/(D188-0.75)*10</f>
        <v>3760</v>
      </c>
    </row>
    <row r="189" spans="1:5" ht="15" customHeight="1" x14ac:dyDescent="0.5">
      <c r="A189" s="13">
        <v>187</v>
      </c>
      <c r="B189" s="7" t="s">
        <v>213</v>
      </c>
      <c r="C189" s="14">
        <v>95</v>
      </c>
      <c r="D189" s="13">
        <v>1</v>
      </c>
      <c r="E189" s="12">
        <f>C189/(D189-0.75)*10</f>
        <v>3800</v>
      </c>
    </row>
    <row r="190" spans="1:5" ht="15" customHeight="1" x14ac:dyDescent="0.5">
      <c r="A190" s="13">
        <v>188</v>
      </c>
      <c r="B190" s="7" t="s">
        <v>154</v>
      </c>
      <c r="C190" s="14">
        <v>95</v>
      </c>
      <c r="D190" s="13">
        <v>1</v>
      </c>
      <c r="E190" s="12">
        <f>C190/(D190-0.75)*10</f>
        <v>3800</v>
      </c>
    </row>
    <row r="191" spans="1:5" ht="15" customHeight="1" x14ac:dyDescent="0.5">
      <c r="A191" s="13">
        <v>189</v>
      </c>
      <c r="B191" s="7" t="s">
        <v>214</v>
      </c>
      <c r="C191" s="14">
        <v>99</v>
      </c>
      <c r="D191" s="13">
        <v>1</v>
      </c>
      <c r="E191" s="12">
        <f>C191/(D191-0.75)*10</f>
        <v>3960</v>
      </c>
    </row>
    <row r="192" spans="1:5" ht="15" customHeight="1" x14ac:dyDescent="0.5">
      <c r="A192" s="13">
        <v>190</v>
      </c>
      <c r="B192" s="7" t="s">
        <v>337</v>
      </c>
      <c r="C192" s="14">
        <v>99</v>
      </c>
      <c r="D192" s="13">
        <v>1</v>
      </c>
      <c r="E192" s="12">
        <f>C192/(D192-0.75)*10</f>
        <v>3960</v>
      </c>
    </row>
    <row r="193" spans="1:5" ht="15" customHeight="1" x14ac:dyDescent="0.5">
      <c r="A193" s="13">
        <v>191</v>
      </c>
      <c r="B193" s="7" t="s">
        <v>215</v>
      </c>
      <c r="C193" s="14">
        <v>100</v>
      </c>
      <c r="D193" s="13">
        <v>1</v>
      </c>
      <c r="E193" s="12">
        <f>C193/(D193-0.75)*10</f>
        <v>4000</v>
      </c>
    </row>
    <row r="194" spans="1:5" ht="15" customHeight="1" x14ac:dyDescent="0.5">
      <c r="A194" s="13">
        <v>192</v>
      </c>
      <c r="B194" s="7" t="s">
        <v>216</v>
      </c>
      <c r="C194" s="14">
        <v>102</v>
      </c>
      <c r="D194" s="13">
        <v>1</v>
      </c>
      <c r="E194" s="12">
        <f>C194/(D194-0.75)*10</f>
        <v>4080</v>
      </c>
    </row>
    <row r="195" spans="1:5" ht="15" customHeight="1" x14ac:dyDescent="0.5">
      <c r="A195" s="13">
        <v>193</v>
      </c>
      <c r="B195" s="7" t="s">
        <v>217</v>
      </c>
      <c r="C195" s="14">
        <v>105</v>
      </c>
      <c r="D195" s="13">
        <v>1</v>
      </c>
      <c r="E195" s="12">
        <f>C195/(D195-0.75)*10</f>
        <v>4200</v>
      </c>
    </row>
    <row r="196" spans="1:5" ht="15" customHeight="1" x14ac:dyDescent="0.5">
      <c r="A196" s="13">
        <v>194</v>
      </c>
      <c r="B196" s="7" t="s">
        <v>219</v>
      </c>
      <c r="C196" s="14">
        <v>108</v>
      </c>
      <c r="D196" s="13">
        <v>1</v>
      </c>
      <c r="E196" s="12">
        <f>C196/(D196-0.75)*10</f>
        <v>4320</v>
      </c>
    </row>
    <row r="197" spans="1:5" ht="15" customHeight="1" x14ac:dyDescent="0.5">
      <c r="A197" s="13">
        <v>195</v>
      </c>
      <c r="B197" s="7" t="s">
        <v>220</v>
      </c>
      <c r="C197" s="14">
        <v>113</v>
      </c>
      <c r="D197" s="13">
        <v>1</v>
      </c>
      <c r="E197" s="12">
        <f>C197/(D197-0.75)*10</f>
        <v>4520</v>
      </c>
    </row>
    <row r="198" spans="1:5" ht="15" customHeight="1" x14ac:dyDescent="0.5">
      <c r="A198" s="13">
        <v>196</v>
      </c>
      <c r="B198" s="7" t="s">
        <v>221</v>
      </c>
      <c r="C198" s="14">
        <v>114</v>
      </c>
      <c r="D198" s="13">
        <v>1</v>
      </c>
      <c r="E198" s="12">
        <f>C198/(D198-0.75)*10</f>
        <v>4560</v>
      </c>
    </row>
    <row r="199" spans="1:5" ht="15" customHeight="1" x14ac:dyDescent="0.5">
      <c r="A199" s="13">
        <v>197</v>
      </c>
      <c r="B199" s="7" t="s">
        <v>224</v>
      </c>
      <c r="C199" s="14">
        <v>118</v>
      </c>
      <c r="D199" s="13">
        <v>1</v>
      </c>
      <c r="E199" s="12">
        <f>C199/(D199-0.75)*10</f>
        <v>4720</v>
      </c>
    </row>
    <row r="200" spans="1:5" ht="15" customHeight="1" x14ac:dyDescent="0.5">
      <c r="A200" s="13">
        <v>198</v>
      </c>
      <c r="B200" s="7" t="s">
        <v>225</v>
      </c>
      <c r="C200" s="14">
        <v>119</v>
      </c>
      <c r="D200" s="13">
        <v>1</v>
      </c>
      <c r="E200" s="12">
        <f>C200/(D200-0.75)*10</f>
        <v>4760</v>
      </c>
    </row>
    <row r="201" spans="1:5" ht="15" customHeight="1" x14ac:dyDescent="0.5">
      <c r="A201" s="13">
        <v>199</v>
      </c>
      <c r="B201" s="7" t="s">
        <v>227</v>
      </c>
      <c r="C201" s="14">
        <v>121</v>
      </c>
      <c r="D201" s="13">
        <v>1</v>
      </c>
      <c r="E201" s="12">
        <f>C201/(D201-0.75)*10</f>
        <v>4840</v>
      </c>
    </row>
    <row r="202" spans="1:5" ht="15" customHeight="1" x14ac:dyDescent="0.5">
      <c r="A202" s="13">
        <v>200</v>
      </c>
      <c r="B202" s="7" t="s">
        <v>228</v>
      </c>
      <c r="C202" s="14">
        <v>122</v>
      </c>
      <c r="D202" s="13">
        <v>1</v>
      </c>
      <c r="E202" s="12">
        <f>C202/(D202-0.75)*10</f>
        <v>4880</v>
      </c>
    </row>
    <row r="203" spans="1:5" ht="15" customHeight="1" x14ac:dyDescent="0.5">
      <c r="A203" s="13">
        <v>201</v>
      </c>
      <c r="B203" s="7" t="s">
        <v>229</v>
      </c>
      <c r="C203" s="14">
        <v>123</v>
      </c>
      <c r="D203" s="13">
        <v>1</v>
      </c>
      <c r="E203" s="12">
        <f>C203/(D203-0.75)*10</f>
        <v>4920</v>
      </c>
    </row>
    <row r="204" spans="1:5" ht="15" customHeight="1" x14ac:dyDescent="0.5">
      <c r="A204" s="13">
        <v>202</v>
      </c>
      <c r="B204" s="7" t="s">
        <v>232</v>
      </c>
      <c r="C204" s="14">
        <v>130</v>
      </c>
      <c r="D204" s="13">
        <v>1</v>
      </c>
      <c r="E204" s="12">
        <f>C204/(D204-0.75)*10</f>
        <v>5200</v>
      </c>
    </row>
    <row r="205" spans="1:5" ht="15" customHeight="1" x14ac:dyDescent="0.5">
      <c r="A205" s="13">
        <v>203</v>
      </c>
      <c r="B205" s="7" t="s">
        <v>234</v>
      </c>
      <c r="C205" s="14">
        <v>137</v>
      </c>
      <c r="D205" s="13">
        <v>1</v>
      </c>
      <c r="E205" s="12">
        <f>C205/(D205-0.75)*10</f>
        <v>5480</v>
      </c>
    </row>
    <row r="206" spans="1:5" ht="15" customHeight="1" x14ac:dyDescent="0.5">
      <c r="A206" s="13">
        <v>204</v>
      </c>
      <c r="B206" s="7" t="s">
        <v>236</v>
      </c>
      <c r="C206" s="14">
        <v>139</v>
      </c>
      <c r="D206" s="13">
        <v>1</v>
      </c>
      <c r="E206" s="12">
        <f>C206/(D206-0.75)*10</f>
        <v>5560</v>
      </c>
    </row>
    <row r="207" spans="1:5" ht="15" customHeight="1" x14ac:dyDescent="0.5">
      <c r="A207" s="13">
        <v>205</v>
      </c>
      <c r="B207" s="7" t="s">
        <v>237</v>
      </c>
      <c r="C207" s="14">
        <v>141</v>
      </c>
      <c r="D207" s="13">
        <v>1</v>
      </c>
      <c r="E207" s="12">
        <f>C207/(D207-0.75)*10</f>
        <v>5640</v>
      </c>
    </row>
    <row r="208" spans="1:5" ht="15" customHeight="1" x14ac:dyDescent="0.5">
      <c r="A208" s="13">
        <v>206</v>
      </c>
      <c r="B208" s="7" t="s">
        <v>238</v>
      </c>
      <c r="C208" s="14">
        <v>143</v>
      </c>
      <c r="D208" s="13">
        <v>1</v>
      </c>
      <c r="E208" s="12">
        <f>C208/(D208-0.75)*10</f>
        <v>5720</v>
      </c>
    </row>
    <row r="209" spans="1:5" ht="15" customHeight="1" x14ac:dyDescent="0.5">
      <c r="A209" s="13">
        <v>207</v>
      </c>
      <c r="B209" s="7" t="s">
        <v>239</v>
      </c>
      <c r="C209" s="14">
        <v>146</v>
      </c>
      <c r="D209" s="13">
        <v>1</v>
      </c>
      <c r="E209" s="12">
        <f>C209/(D209-0.75)*10</f>
        <v>5840</v>
      </c>
    </row>
    <row r="210" spans="1:5" ht="15" customHeight="1" x14ac:dyDescent="0.5">
      <c r="A210" s="13">
        <v>208</v>
      </c>
      <c r="B210" s="7" t="s">
        <v>240</v>
      </c>
      <c r="C210" s="14">
        <v>148</v>
      </c>
      <c r="D210" s="13">
        <v>1</v>
      </c>
      <c r="E210" s="12">
        <f>C210/(D210-0.75)*10</f>
        <v>5920</v>
      </c>
    </row>
    <row r="211" spans="1:5" ht="15" customHeight="1" x14ac:dyDescent="0.5">
      <c r="A211" s="13">
        <v>209</v>
      </c>
      <c r="B211" s="7" t="s">
        <v>242</v>
      </c>
      <c r="C211" s="14">
        <v>150</v>
      </c>
      <c r="D211" s="13">
        <v>1</v>
      </c>
      <c r="E211" s="12">
        <f>C211/(D211-0.75)*10</f>
        <v>6000</v>
      </c>
    </row>
    <row r="212" spans="1:5" ht="15" customHeight="1" x14ac:dyDescent="0.5">
      <c r="A212" s="13">
        <v>210</v>
      </c>
      <c r="B212" s="7" t="s">
        <v>245</v>
      </c>
      <c r="C212" s="14">
        <v>153</v>
      </c>
      <c r="D212" s="13">
        <v>1</v>
      </c>
      <c r="E212" s="12">
        <f>C212/(D212-0.75)*10</f>
        <v>6120</v>
      </c>
    </row>
    <row r="213" spans="1:5" ht="15" customHeight="1" x14ac:dyDescent="0.5">
      <c r="A213" s="13">
        <v>211</v>
      </c>
      <c r="B213" s="7" t="s">
        <v>246</v>
      </c>
      <c r="C213" s="14">
        <v>154</v>
      </c>
      <c r="D213" s="13">
        <v>1</v>
      </c>
      <c r="E213" s="12">
        <f>C213/(D213-0.75)*10</f>
        <v>6160</v>
      </c>
    </row>
    <row r="214" spans="1:5" ht="15" customHeight="1" x14ac:dyDescent="0.5">
      <c r="A214" s="13">
        <v>212</v>
      </c>
      <c r="B214" s="7" t="s">
        <v>247</v>
      </c>
      <c r="C214" s="14">
        <v>156</v>
      </c>
      <c r="D214" s="13">
        <v>1</v>
      </c>
      <c r="E214" s="12">
        <f>C214/(D214-0.75)*10</f>
        <v>6240</v>
      </c>
    </row>
    <row r="215" spans="1:5" ht="15" customHeight="1" x14ac:dyDescent="0.5">
      <c r="A215" s="13">
        <v>213</v>
      </c>
      <c r="B215" s="7" t="s">
        <v>248</v>
      </c>
      <c r="C215" s="14">
        <v>159</v>
      </c>
      <c r="D215" s="13">
        <v>1</v>
      </c>
      <c r="E215" s="12">
        <f>C215/(D215-0.75)*10</f>
        <v>6360</v>
      </c>
    </row>
    <row r="216" spans="1:5" ht="15" customHeight="1" x14ac:dyDescent="0.5">
      <c r="A216" s="13">
        <v>214</v>
      </c>
      <c r="B216" s="7" t="s">
        <v>249</v>
      </c>
      <c r="C216" s="14">
        <v>160</v>
      </c>
      <c r="D216" s="13">
        <v>1</v>
      </c>
      <c r="E216" s="12">
        <f>C216/(D216-0.75)*10</f>
        <v>6400</v>
      </c>
    </row>
    <row r="217" spans="1:5" ht="15" customHeight="1" x14ac:dyDescent="0.5">
      <c r="A217" s="13">
        <v>215</v>
      </c>
      <c r="B217" s="7" t="s">
        <v>250</v>
      </c>
      <c r="C217" s="14">
        <v>161</v>
      </c>
      <c r="D217" s="13">
        <v>1</v>
      </c>
      <c r="E217" s="12">
        <f>C217/(D217-0.75)*10</f>
        <v>6440</v>
      </c>
    </row>
    <row r="218" spans="1:5" ht="15" customHeight="1" x14ac:dyDescent="0.5">
      <c r="A218" s="13">
        <v>216</v>
      </c>
      <c r="B218" s="7" t="s">
        <v>251</v>
      </c>
      <c r="C218" s="14">
        <v>162</v>
      </c>
      <c r="D218" s="13">
        <v>1</v>
      </c>
      <c r="E218" s="12">
        <f>C218/(D218-0.75)*10</f>
        <v>6480</v>
      </c>
    </row>
    <row r="219" spans="1:5" ht="15" customHeight="1" x14ac:dyDescent="0.5">
      <c r="A219" s="13">
        <v>217</v>
      </c>
      <c r="B219" s="7" t="s">
        <v>252</v>
      </c>
      <c r="C219" s="14">
        <v>163</v>
      </c>
      <c r="D219" s="13">
        <v>1</v>
      </c>
      <c r="E219" s="12">
        <f>C219/(D219-0.75)*10</f>
        <v>6520</v>
      </c>
    </row>
    <row r="220" spans="1:5" ht="15" customHeight="1" x14ac:dyDescent="0.5">
      <c r="A220" s="13">
        <v>218</v>
      </c>
      <c r="B220" s="7" t="s">
        <v>254</v>
      </c>
      <c r="C220" s="14">
        <v>165</v>
      </c>
      <c r="D220" s="13">
        <v>1</v>
      </c>
      <c r="E220" s="12">
        <f>C220/(D220-0.75)*10</f>
        <v>6600</v>
      </c>
    </row>
    <row r="221" spans="1:5" ht="15" customHeight="1" x14ac:dyDescent="0.5">
      <c r="A221" s="13">
        <v>219</v>
      </c>
      <c r="B221" s="7" t="s">
        <v>255</v>
      </c>
      <c r="C221" s="14">
        <v>166</v>
      </c>
      <c r="D221" s="13">
        <v>1</v>
      </c>
      <c r="E221" s="12">
        <f>C221/(D221-0.75)*10</f>
        <v>6640</v>
      </c>
    </row>
    <row r="222" spans="1:5" ht="15" customHeight="1" x14ac:dyDescent="0.5">
      <c r="A222" s="13">
        <v>220</v>
      </c>
      <c r="B222" s="7" t="s">
        <v>257</v>
      </c>
      <c r="C222" s="14">
        <v>167</v>
      </c>
      <c r="D222" s="13">
        <v>1</v>
      </c>
      <c r="E222" s="12">
        <f>C222/(D222-0.75)*10</f>
        <v>6680</v>
      </c>
    </row>
    <row r="223" spans="1:5" ht="15" customHeight="1" x14ac:dyDescent="0.5">
      <c r="A223" s="13">
        <v>221</v>
      </c>
      <c r="B223" s="7" t="s">
        <v>256</v>
      </c>
      <c r="C223" s="14">
        <v>168</v>
      </c>
      <c r="D223" s="13">
        <v>1</v>
      </c>
      <c r="E223" s="12">
        <f>C223/(D223-0.75)*10</f>
        <v>6720</v>
      </c>
    </row>
    <row r="224" spans="1:5" ht="15" customHeight="1" x14ac:dyDescent="0.5">
      <c r="A224" s="13">
        <v>222</v>
      </c>
      <c r="B224" s="7" t="s">
        <v>258</v>
      </c>
      <c r="C224" s="14">
        <v>169</v>
      </c>
      <c r="D224" s="13">
        <v>1</v>
      </c>
      <c r="E224" s="12">
        <f>C224/(D224-0.75)*10</f>
        <v>6760</v>
      </c>
    </row>
    <row r="225" spans="1:5" ht="15" customHeight="1" x14ac:dyDescent="0.5">
      <c r="A225" s="13">
        <v>223</v>
      </c>
      <c r="B225" s="7" t="s">
        <v>259</v>
      </c>
      <c r="C225" s="14">
        <v>170</v>
      </c>
      <c r="D225" s="13">
        <v>1</v>
      </c>
      <c r="E225" s="12">
        <f>C225/(D225-0.75)*10</f>
        <v>6800</v>
      </c>
    </row>
    <row r="226" spans="1:5" ht="15" customHeight="1" x14ac:dyDescent="0.5">
      <c r="A226" s="13">
        <v>224</v>
      </c>
      <c r="B226" s="7" t="s">
        <v>260</v>
      </c>
      <c r="C226" s="14">
        <v>171</v>
      </c>
      <c r="D226" s="13">
        <v>1</v>
      </c>
      <c r="E226" s="12">
        <f>C226/(D226-0.75)*10</f>
        <v>6840</v>
      </c>
    </row>
    <row r="227" spans="1:5" ht="15" customHeight="1" x14ac:dyDescent="0.5">
      <c r="A227" s="13">
        <v>225</v>
      </c>
      <c r="B227" s="7" t="s">
        <v>261</v>
      </c>
      <c r="C227" s="14">
        <v>172</v>
      </c>
      <c r="D227" s="13">
        <v>1</v>
      </c>
      <c r="E227" s="12">
        <f>C227/(D227-0.75)*10</f>
        <v>6880</v>
      </c>
    </row>
    <row r="228" spans="1:5" ht="15" customHeight="1" x14ac:dyDescent="0.5">
      <c r="A228" s="13">
        <v>226</v>
      </c>
      <c r="B228" s="7" t="s">
        <v>262</v>
      </c>
      <c r="C228" s="14">
        <v>173</v>
      </c>
      <c r="D228" s="13">
        <v>1</v>
      </c>
      <c r="E228" s="12">
        <f>C228/(D228-0.75)*10</f>
        <v>6920</v>
      </c>
    </row>
    <row r="229" spans="1:5" ht="15" customHeight="1" x14ac:dyDescent="0.5">
      <c r="A229" s="13">
        <v>227</v>
      </c>
      <c r="B229" s="7" t="s">
        <v>263</v>
      </c>
      <c r="C229" s="14">
        <v>174</v>
      </c>
      <c r="D229" s="13">
        <v>1</v>
      </c>
      <c r="E229" s="12">
        <f>C229/(D229-0.75)*10</f>
        <v>6960</v>
      </c>
    </row>
    <row r="230" spans="1:5" ht="15" customHeight="1" x14ac:dyDescent="0.5">
      <c r="A230" s="13">
        <v>228</v>
      </c>
      <c r="B230" s="7" t="s">
        <v>264</v>
      </c>
      <c r="C230" s="14">
        <v>175</v>
      </c>
      <c r="D230" s="13">
        <v>1</v>
      </c>
      <c r="E230" s="12">
        <f>C230/(D230-0.75)*10</f>
        <v>7000</v>
      </c>
    </row>
    <row r="231" spans="1:5" ht="15" customHeight="1" x14ac:dyDescent="0.5">
      <c r="A231" s="13">
        <v>229</v>
      </c>
      <c r="B231" s="7" t="s">
        <v>266</v>
      </c>
      <c r="C231" s="14">
        <v>178</v>
      </c>
      <c r="D231" s="13">
        <v>1</v>
      </c>
      <c r="E231" s="12">
        <f>C231/(D231-0.75)*10</f>
        <v>7120</v>
      </c>
    </row>
    <row r="232" spans="1:5" ht="15" customHeight="1" x14ac:dyDescent="0.5">
      <c r="A232" s="13">
        <v>230</v>
      </c>
      <c r="B232" s="7" t="s">
        <v>267</v>
      </c>
      <c r="C232" s="14">
        <v>180</v>
      </c>
      <c r="D232" s="13">
        <v>1</v>
      </c>
      <c r="E232" s="12">
        <f>C232/(D232-0.75)*10</f>
        <v>7200</v>
      </c>
    </row>
    <row r="233" spans="1:5" ht="15" customHeight="1" x14ac:dyDescent="0.5">
      <c r="A233" s="13">
        <v>231</v>
      </c>
      <c r="B233" s="7" t="s">
        <v>268</v>
      </c>
      <c r="C233" s="14">
        <v>182</v>
      </c>
      <c r="D233" s="13">
        <v>1</v>
      </c>
      <c r="E233" s="12">
        <f>C233/(D233-0.75)*10</f>
        <v>7280</v>
      </c>
    </row>
    <row r="234" spans="1:5" ht="15" customHeight="1" x14ac:dyDescent="0.5">
      <c r="A234" s="13">
        <v>232</v>
      </c>
      <c r="B234" s="7" t="s">
        <v>269</v>
      </c>
      <c r="C234" s="14">
        <v>183</v>
      </c>
      <c r="D234" s="13">
        <v>1</v>
      </c>
      <c r="E234" s="12">
        <f>C234/(D234-0.75)*10</f>
        <v>7320</v>
      </c>
    </row>
    <row r="235" spans="1:5" ht="15" customHeight="1" x14ac:dyDescent="0.5">
      <c r="A235" s="13">
        <v>233</v>
      </c>
      <c r="B235" s="7" t="s">
        <v>270</v>
      </c>
      <c r="C235" s="14">
        <v>184</v>
      </c>
      <c r="D235" s="13">
        <v>1</v>
      </c>
      <c r="E235" s="12">
        <f>C235/(D235-0.75)*10</f>
        <v>7360</v>
      </c>
    </row>
    <row r="236" spans="1:5" ht="15" customHeight="1" x14ac:dyDescent="0.5">
      <c r="A236" s="13">
        <v>234</v>
      </c>
      <c r="B236" s="7" t="s">
        <v>272</v>
      </c>
      <c r="C236" s="14">
        <v>185</v>
      </c>
      <c r="D236" s="13">
        <v>1</v>
      </c>
      <c r="E236" s="12">
        <f>C236/(D236-0.75)*10</f>
        <v>7400</v>
      </c>
    </row>
    <row r="237" spans="1:5" ht="15" customHeight="1" x14ac:dyDescent="0.5">
      <c r="A237" s="13">
        <v>235</v>
      </c>
      <c r="B237" s="7" t="s">
        <v>273</v>
      </c>
      <c r="C237" s="14">
        <v>187</v>
      </c>
      <c r="D237" s="13">
        <v>1</v>
      </c>
      <c r="E237" s="12">
        <f>C237/(D237-0.75)*10</f>
        <v>7480</v>
      </c>
    </row>
    <row r="238" spans="1:5" ht="15" customHeight="1" x14ac:dyDescent="0.5">
      <c r="A238" s="13">
        <v>236</v>
      </c>
      <c r="B238" s="7" t="s">
        <v>274</v>
      </c>
      <c r="C238" s="14">
        <v>188</v>
      </c>
      <c r="D238" s="13">
        <v>1</v>
      </c>
      <c r="E238" s="12">
        <f>C238/(D238-0.75)*10</f>
        <v>7520</v>
      </c>
    </row>
    <row r="239" spans="1:5" ht="15" customHeight="1" x14ac:dyDescent="0.5">
      <c r="A239" s="13">
        <v>237</v>
      </c>
      <c r="B239" s="7" t="s">
        <v>275</v>
      </c>
      <c r="C239" s="14">
        <v>190</v>
      </c>
      <c r="D239" s="13">
        <v>1</v>
      </c>
      <c r="E239" s="12">
        <f>C239/(D239-0.75)*10</f>
        <v>7600</v>
      </c>
    </row>
    <row r="240" spans="1:5" ht="15" customHeight="1" x14ac:dyDescent="0.5">
      <c r="A240" s="13">
        <v>238</v>
      </c>
      <c r="B240" s="7" t="s">
        <v>276</v>
      </c>
      <c r="C240" s="14">
        <v>191</v>
      </c>
      <c r="D240" s="13">
        <v>1</v>
      </c>
      <c r="E240" s="12">
        <f>C240/(D240-0.75)*10</f>
        <v>7640</v>
      </c>
    </row>
    <row r="241" spans="1:5" ht="15" customHeight="1" x14ac:dyDescent="0.5">
      <c r="A241" s="13">
        <v>239</v>
      </c>
      <c r="B241" s="7" t="s">
        <v>277</v>
      </c>
      <c r="C241" s="14">
        <v>193</v>
      </c>
      <c r="D241" s="13">
        <v>1</v>
      </c>
      <c r="E241" s="12">
        <f>C241/(D241-0.75)*10</f>
        <v>7720</v>
      </c>
    </row>
    <row r="242" spans="1:5" ht="15" customHeight="1" x14ac:dyDescent="0.5">
      <c r="A242" s="13">
        <v>240</v>
      </c>
      <c r="B242" s="7" t="s">
        <v>278</v>
      </c>
      <c r="C242" s="14">
        <v>195</v>
      </c>
      <c r="D242" s="13">
        <v>1</v>
      </c>
      <c r="E242" s="12">
        <f>C242/(D242-0.75)*10</f>
        <v>7800</v>
      </c>
    </row>
    <row r="243" spans="1:5" ht="15" customHeight="1" x14ac:dyDescent="0.5">
      <c r="A243" s="13">
        <v>241</v>
      </c>
      <c r="B243" s="7" t="s">
        <v>279</v>
      </c>
      <c r="C243" s="14">
        <v>196</v>
      </c>
      <c r="D243" s="13">
        <v>1</v>
      </c>
      <c r="E243" s="12">
        <f>C243/(D243-0.75)*10</f>
        <v>7840</v>
      </c>
    </row>
    <row r="244" spans="1:5" ht="15" customHeight="1" x14ac:dyDescent="0.5">
      <c r="A244" s="13">
        <v>242</v>
      </c>
      <c r="B244" s="7" t="s">
        <v>280</v>
      </c>
      <c r="C244" s="14">
        <v>197</v>
      </c>
      <c r="D244" s="13">
        <v>1</v>
      </c>
      <c r="E244" s="12">
        <f>C244/(D244-0.75)*10</f>
        <v>7880</v>
      </c>
    </row>
    <row r="245" spans="1:5" ht="15" customHeight="1" x14ac:dyDescent="0.5">
      <c r="A245" s="13">
        <v>243</v>
      </c>
      <c r="B245" s="7" t="s">
        <v>281</v>
      </c>
      <c r="C245" s="14">
        <v>198</v>
      </c>
      <c r="D245" s="13">
        <v>1</v>
      </c>
      <c r="E245" s="12">
        <f>C245/(D245-0.75)*10</f>
        <v>7920</v>
      </c>
    </row>
    <row r="246" spans="1:5" ht="15" customHeight="1" x14ac:dyDescent="0.5">
      <c r="A246" s="13">
        <v>244</v>
      </c>
      <c r="B246" s="7" t="s">
        <v>283</v>
      </c>
      <c r="C246" s="14">
        <v>200</v>
      </c>
      <c r="D246" s="13">
        <v>1</v>
      </c>
      <c r="E246" s="12">
        <f>C246/(D246-0.75)*10</f>
        <v>8000</v>
      </c>
    </row>
  </sheetData>
  <sortState xmlns:xlrd2="http://schemas.microsoft.com/office/spreadsheetml/2017/richdata2" ref="A3:E246">
    <sortCondition ref="E3:E246"/>
    <sortCondition descending="1" ref="D3:D246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2025-05-28T13:45:07Z</cp:lastPrinted>
  <dcterms:created xsi:type="dcterms:W3CDTF">2020-08-31T21:40:34Z</dcterms:created>
  <dcterms:modified xsi:type="dcterms:W3CDTF">2025-05-30T18:40:12Z</dcterms:modified>
  <cp:category/>
  <cp:contentStatus/>
</cp:coreProperties>
</file>