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0" documentId="8_{38156611-274C-466C-89A9-6FA85FF2A8C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37" i="3" l="1"/>
  <c r="E125" i="3"/>
  <c r="E32" i="3"/>
  <c r="E50" i="3"/>
  <c r="E132" i="3"/>
  <c r="E134" i="3"/>
  <c r="E83" i="3"/>
  <c r="E66" i="3"/>
  <c r="E44" i="3"/>
  <c r="E33" i="3"/>
  <c r="E56" i="3"/>
  <c r="E45" i="3"/>
  <c r="E138" i="3"/>
  <c r="E133" i="3"/>
  <c r="E144" i="3"/>
  <c r="E146" i="3"/>
  <c r="E47" i="3"/>
  <c r="E59" i="3"/>
  <c r="E35" i="3"/>
  <c r="E91" i="3"/>
  <c r="E112" i="3"/>
  <c r="E109" i="3"/>
  <c r="E116" i="3"/>
  <c r="E97" i="3"/>
  <c r="E87" i="3"/>
  <c r="E141" i="3"/>
  <c r="E107" i="3"/>
  <c r="E119" i="3"/>
  <c r="E143" i="3"/>
  <c r="E22" i="3"/>
  <c r="E11" i="3"/>
  <c r="E57" i="3"/>
  <c r="E136" i="3"/>
  <c r="E63" i="3"/>
  <c r="E127" i="3"/>
  <c r="E149" i="3"/>
  <c r="E137" i="3"/>
  <c r="E120" i="3"/>
  <c r="E80" i="3"/>
  <c r="E152" i="3"/>
  <c r="E121" i="3"/>
  <c r="E124" i="3"/>
  <c r="E76" i="3"/>
  <c r="E153" i="3"/>
  <c r="E142" i="3"/>
  <c r="E9" i="3"/>
  <c r="E48" i="3"/>
  <c r="E122" i="3"/>
  <c r="E105" i="3"/>
  <c r="E89" i="3"/>
  <c r="E16" i="3"/>
  <c r="E70" i="3"/>
  <c r="E42" i="3"/>
  <c r="E65" i="3"/>
  <c r="E150" i="3"/>
  <c r="E41" i="3"/>
  <c r="E13" i="3"/>
  <c r="E84" i="3"/>
  <c r="E4" i="3"/>
  <c r="E100" i="3"/>
  <c r="E110" i="3"/>
  <c r="E86" i="3"/>
  <c r="E73" i="3"/>
  <c r="E61" i="3"/>
  <c r="E10" i="3"/>
  <c r="E101" i="3"/>
  <c r="E82" i="3"/>
  <c r="E114" i="3"/>
  <c r="E58" i="3"/>
  <c r="E155" i="3"/>
  <c r="E23" i="3"/>
  <c r="E60" i="3"/>
  <c r="E123" i="3"/>
  <c r="E17" i="3"/>
  <c r="E43" i="3"/>
  <c r="E99" i="3"/>
  <c r="E92" i="3"/>
  <c r="E102" i="3"/>
  <c r="E90" i="3"/>
  <c r="E139" i="3"/>
  <c r="E71" i="3"/>
  <c r="E15" i="3"/>
  <c r="E36" i="3"/>
  <c r="E14" i="3"/>
  <c r="E52" i="3"/>
  <c r="E54" i="3"/>
  <c r="E130" i="3"/>
  <c r="E93" i="3"/>
  <c r="E147" i="3"/>
  <c r="E129" i="3"/>
  <c r="E126" i="3"/>
  <c r="E6" i="3"/>
  <c r="E131" i="3"/>
  <c r="E156" i="3"/>
  <c r="E30" i="3"/>
  <c r="E103" i="3"/>
  <c r="E74" i="3"/>
  <c r="E29" i="3"/>
  <c r="E27" i="3"/>
  <c r="E154" i="3"/>
  <c r="E12" i="3"/>
  <c r="E38" i="3"/>
  <c r="E18" i="3"/>
  <c r="E26" i="3"/>
  <c r="E113" i="3"/>
  <c r="E5" i="3"/>
  <c r="E20" i="3"/>
  <c r="E28" i="3"/>
  <c r="E115" i="3"/>
  <c r="E128" i="3"/>
  <c r="E8" i="3"/>
  <c r="E81" i="3"/>
  <c r="E55" i="3"/>
  <c r="E39" i="3"/>
  <c r="E25" i="3"/>
  <c r="E31" i="3"/>
  <c r="E46" i="3"/>
  <c r="E40" i="3"/>
  <c r="E19" i="3"/>
  <c r="E51" i="3"/>
  <c r="E111" i="3"/>
  <c r="E72" i="3"/>
  <c r="E34" i="3"/>
  <c r="E96" i="3"/>
  <c r="E49" i="3"/>
  <c r="E135" i="3"/>
  <c r="E108" i="3"/>
  <c r="E98" i="3"/>
  <c r="E64" i="3"/>
  <c r="E118" i="3"/>
  <c r="E3" i="3"/>
  <c r="C480" i="2"/>
  <c r="C479" i="2"/>
  <c r="C476" i="2"/>
  <c r="C475" i="2"/>
  <c r="C474" i="2"/>
  <c r="C473" i="2"/>
  <c r="C469" i="2"/>
  <c r="C468" i="2"/>
  <c r="C463" i="2"/>
  <c r="C461" i="2"/>
  <c r="C460" i="2"/>
  <c r="C456" i="2"/>
  <c r="C449" i="2"/>
  <c r="C445" i="2"/>
  <c r="C441" i="2"/>
  <c r="C436" i="2"/>
  <c r="C431" i="2"/>
  <c r="C424" i="2"/>
  <c r="C427" i="2"/>
  <c r="C422" i="2"/>
  <c r="C410" i="2"/>
  <c r="C409" i="2"/>
  <c r="C408" i="2"/>
  <c r="C403" i="2"/>
  <c r="C396" i="2"/>
  <c r="C380" i="2"/>
  <c r="C379" i="2"/>
  <c r="C374" i="2"/>
  <c r="C366" i="2"/>
  <c r="C362" i="2"/>
  <c r="C352" i="2"/>
  <c r="C351" i="2"/>
  <c r="C346" i="2"/>
  <c r="C341" i="2"/>
  <c r="C339" i="2"/>
  <c r="C338" i="2"/>
  <c r="C333" i="2"/>
  <c r="C332" i="2"/>
  <c r="C331" i="2"/>
  <c r="C316" i="2"/>
  <c r="C315" i="2"/>
  <c r="C314" i="2"/>
  <c r="C313" i="2"/>
  <c r="C312" i="2"/>
  <c r="C311" i="2"/>
  <c r="C308" i="2"/>
  <c r="C305" i="2"/>
  <c r="C296" i="2"/>
  <c r="C292" i="2"/>
  <c r="C283" i="2"/>
  <c r="C281" i="2"/>
  <c r="C280" i="2"/>
  <c r="C279" i="2"/>
  <c r="C278" i="2"/>
  <c r="C277" i="2"/>
  <c r="C276" i="2"/>
  <c r="C272" i="2"/>
  <c r="C264" i="2"/>
  <c r="C263" i="2"/>
  <c r="C260" i="2"/>
  <c r="C254" i="2"/>
  <c r="C253" i="2"/>
  <c r="C250" i="2"/>
  <c r="C249" i="2"/>
  <c r="C247" i="2"/>
  <c r="C246" i="2"/>
  <c r="C235" i="2"/>
  <c r="C232" i="2"/>
  <c r="C230" i="2"/>
  <c r="C229" i="2"/>
  <c r="C228" i="2"/>
  <c r="C227" i="2"/>
  <c r="C211" i="2"/>
  <c r="C209" i="2"/>
  <c r="C200" i="2"/>
  <c r="C196" i="2"/>
  <c r="C195" i="2"/>
  <c r="C192" i="2"/>
  <c r="C188" i="2"/>
  <c r="C186" i="2"/>
  <c r="C178" i="2"/>
  <c r="C177" i="2"/>
  <c r="C176" i="2"/>
  <c r="C175" i="2"/>
  <c r="C171" i="2"/>
  <c r="C159" i="2"/>
  <c r="C158" i="2"/>
  <c r="C157" i="2"/>
  <c r="C155" i="2"/>
  <c r="C154" i="2"/>
  <c r="C153" i="2"/>
  <c r="C152" i="2"/>
  <c r="C150" i="2"/>
  <c r="C149" i="2"/>
  <c r="C148" i="2"/>
  <c r="C147" i="2"/>
  <c r="C146" i="2"/>
  <c r="C143" i="2"/>
  <c r="C142" i="2"/>
  <c r="C139" i="2"/>
  <c r="C128" i="2"/>
  <c r="C122" i="2"/>
  <c r="C121" i="2"/>
  <c r="C120" i="2"/>
  <c r="C119" i="2"/>
  <c r="C118" i="2"/>
  <c r="C117" i="2"/>
  <c r="C116" i="2"/>
  <c r="C115" i="2"/>
  <c r="C114" i="2"/>
  <c r="C113" i="2"/>
  <c r="C112" i="2"/>
  <c r="C108" i="2"/>
  <c r="C105" i="2"/>
  <c r="C101" i="2"/>
  <c r="C100" i="2"/>
  <c r="C99" i="2"/>
  <c r="C98" i="2"/>
  <c r="C97" i="2"/>
  <c r="C93" i="2"/>
  <c r="C90" i="2"/>
  <c r="C85" i="2"/>
  <c r="C81" i="2"/>
  <c r="C78" i="2"/>
  <c r="C76" i="2"/>
  <c r="C75" i="2"/>
  <c r="C74" i="2"/>
  <c r="C70" i="2"/>
  <c r="C65" i="2"/>
  <c r="C64" i="2"/>
  <c r="C60" i="2"/>
  <c r="C46" i="2"/>
  <c r="C41" i="2"/>
  <c r="C39" i="2"/>
  <c r="C38" i="2"/>
  <c r="C37" i="2"/>
  <c r="C35" i="2"/>
  <c r="C32" i="2"/>
  <c r="C30" i="2"/>
  <c r="C27" i="2"/>
  <c r="C23" i="2"/>
  <c r="C26" i="2"/>
  <c r="C22" i="2"/>
  <c r="C21" i="2"/>
  <c r="C15" i="2"/>
  <c r="C13" i="2"/>
  <c r="C12" i="2"/>
  <c r="C10" i="2"/>
  <c r="C9" i="2"/>
  <c r="C8" i="2"/>
  <c r="C7" i="2"/>
  <c r="C6" i="2"/>
  <c r="C3" i="2"/>
  <c r="C4" i="2"/>
  <c r="E68" i="3"/>
  <c r="E94" i="3"/>
  <c r="E62" i="3"/>
  <c r="E53" i="3"/>
  <c r="E77" i="3"/>
  <c r="E151" i="3"/>
  <c r="E148" i="3"/>
  <c r="E21" i="3"/>
  <c r="E24" i="3"/>
  <c r="E75" i="3"/>
  <c r="E78" i="3"/>
  <c r="E140" i="3"/>
  <c r="E79" i="3"/>
  <c r="E7" i="3"/>
  <c r="E85" i="3"/>
  <c r="E145" i="3"/>
  <c r="E95" i="3"/>
  <c r="E67" i="3"/>
  <c r="E69" i="3"/>
  <c r="E88" i="3"/>
  <c r="E104" i="3"/>
  <c r="E106" i="3"/>
  <c r="E117" i="3"/>
</calcChain>
</file>

<file path=xl/sharedStrings.xml><?xml version="1.0" encoding="utf-8"?>
<sst xmlns="http://schemas.openxmlformats.org/spreadsheetml/2006/main" count="1414" uniqueCount="276">
  <si>
    <t>Best SNL Characters of All Time</t>
  </si>
  <si>
    <t>SNL's 50 Greatest Characters</t>
  </si>
  <si>
    <t>Top 40 ‘SNL’ Characters of All-Time</t>
  </si>
  <si>
    <t>Greatest Characters from SNL</t>
  </si>
  <si>
    <t>Most Memorably SNL Characters</t>
  </si>
  <si>
    <t>50 Best SNL Characters of All Time</t>
  </si>
  <si>
    <t>Top 30 SNL Characters</t>
  </si>
  <si>
    <t>28 Best SNL Characters based on votes</t>
  </si>
  <si>
    <t>SNL's 25 All-Time Best Characters</t>
  </si>
  <si>
    <t>Top 15 SNL Characters</t>
  </si>
  <si>
    <t>15 Best SNL Characters</t>
  </si>
  <si>
    <t>SNL's Best Recurring Characters</t>
  </si>
  <si>
    <t>15 Best SNL Characters of All Time</t>
  </si>
  <si>
    <t>10 Most Iconic SNL Characters</t>
  </si>
  <si>
    <t>10 Best SNL Characters</t>
  </si>
  <si>
    <t>10 Funniest SNL Original Characters Ever</t>
  </si>
  <si>
    <t>7 Best Saturday Night Live Characters</t>
  </si>
  <si>
    <t>15 Feb 2025 - 17k voters</t>
  </si>
  <si>
    <t>https://www.ranker.com/crowdranked-list/best-saturday-night-live-characters-of-all-time</t>
  </si>
  <si>
    <t>https://www.detroitnews.com/story/entertainment/television/2025/02/12/snl-saturday-night-live-greatest-characters-50th-anniverary/78218793007/</t>
  </si>
  <si>
    <t>https://decider.com/2014/09/26/top-40-snl-characters-of-all-time-pt4/</t>
  </si>
  <si>
    <t>https://www.tvguide.com/galleries/best-snl-characters-ever/</t>
  </si>
  <si>
    <t>https://www.nydailynews.com/2022/10/10/a-look-at-saturday-night-lives-most-memorable-characters/</t>
  </si>
  <si>
    <t>https://www.rollingstone.com/tv-movies/tv-movie-lists/50-best-saturday-night-live-characters-of-all-time-143593/</t>
  </si>
  <si>
    <t>https://ultimateclassicrock.com/best-saturday-night-live-characters/</t>
  </si>
  <si>
    <t>https://www.buzzfeed.com/caseyrackham/debbie-downer-target-lady-matt-foley-drunk-uncle</t>
  </si>
  <si>
    <t>https://ew.com/gallery/snl-all-time-best-characters/</t>
  </si>
  <si>
    <t>https://www.entertainmentearth.com/news/top-15-saturday-night-live-characters/</t>
  </si>
  <si>
    <t>https://www.moviemaker.com/list/best-snl-characters-list/</t>
  </si>
  <si>
    <t>https://www.vulture.com/article/saturday-night-live-hosts-best-recurring-characters-ranked.html</t>
  </si>
  <si>
    <t>https://www.yahoo.com/entertainment/15-best-snl-characters-ever-180500677.html</t>
  </si>
  <si>
    <t>https://gamerant.com/saturday-night-live-snl-best-recurring-characters/</t>
  </si>
  <si>
    <t>https://collider.com/snl-characters-iconic-ranked/</t>
  </si>
  <si>
    <t>https://movieweb.com/best-snl-characters-ranked/</t>
  </si>
  <si>
    <t>https://screenrant.com/funniest-snl-original-characters-ranked/</t>
  </si>
  <si>
    <t>https://thoughtcatalog.com/richard-chachowski/2024/07/the-7-best-saturday-night-live-characters/</t>
  </si>
  <si>
    <t>Rank</t>
  </si>
  <si>
    <t>Ranker</t>
  </si>
  <si>
    <t>Detroit News</t>
  </si>
  <si>
    <t>Decider</t>
  </si>
  <si>
    <t>TV Guide</t>
  </si>
  <si>
    <t>NY Daily News</t>
  </si>
  <si>
    <t>Rolling Stone</t>
  </si>
  <si>
    <t>Ultimate Classic Rock</t>
  </si>
  <si>
    <t>BuzzFeed</t>
  </si>
  <si>
    <t>Entertainment Weekly</t>
  </si>
  <si>
    <t>Entertainment Earth</t>
  </si>
  <si>
    <t>MovieMaker</t>
  </si>
  <si>
    <t>Vulture</t>
  </si>
  <si>
    <t>Yahoo</t>
  </si>
  <si>
    <t>GameRant</t>
  </si>
  <si>
    <t>Collider</t>
  </si>
  <si>
    <t>MovieWeb</t>
  </si>
  <si>
    <t>Screen Rant</t>
  </si>
  <si>
    <t>Thought Catalog</t>
  </si>
  <si>
    <t>Matt Foley</t>
  </si>
  <si>
    <t>Wayne Campbell and Garth Algar</t>
  </si>
  <si>
    <t>Spartan Cheerleaders</t>
  </si>
  <si>
    <t>Stefon</t>
  </si>
  <si>
    <t>Blues Brothers</t>
  </si>
  <si>
    <t>The Spartan Cheerleaders</t>
  </si>
  <si>
    <t>David S. Pumpkins</t>
  </si>
  <si>
    <t>Theodoric of York</t>
  </si>
  <si>
    <t>The Church Lady</t>
  </si>
  <si>
    <t>Alex Trebek</t>
  </si>
  <si>
    <t>Wayne Campbell and Garth Algar (Wayne's World)</t>
  </si>
  <si>
    <t>Target Lady</t>
  </si>
  <si>
    <t>Wayne Campbell</t>
  </si>
  <si>
    <t>Mr. Robinson</t>
  </si>
  <si>
    <t>Matt Foley, Motivational Speaker</t>
  </si>
  <si>
    <t>Sarah Palin</t>
  </si>
  <si>
    <t>Debbie Downer</t>
  </si>
  <si>
    <t>Adam Grossman</t>
  </si>
  <si>
    <t>Sean Connery</t>
  </si>
  <si>
    <t>Mary Katherine Gallagher</t>
  </si>
  <si>
    <t>Stuart Smalley</t>
  </si>
  <si>
    <t>The Bronx Beat Ladies</t>
  </si>
  <si>
    <t>Georg Festrunk</t>
  </si>
  <si>
    <t>Miss Rafferty</t>
  </si>
  <si>
    <t>Wayne &amp; Garth (Wayne's World)</t>
  </si>
  <si>
    <t>Burt Reynolds</t>
  </si>
  <si>
    <t>Mister Robinson</t>
  </si>
  <si>
    <t>The Ladies Man</t>
  </si>
  <si>
    <t>Irwin Mainway</t>
  </si>
  <si>
    <t>Surprise Sue</t>
  </si>
  <si>
    <t>Wild and Crazy Guys, Festruck brothers</t>
  </si>
  <si>
    <t>The Californians</t>
  </si>
  <si>
    <t>Dick in a Box</t>
  </si>
  <si>
    <t>Keyrock, Unfrozen Caveman Lawyer</t>
  </si>
  <si>
    <t>Mister Robinson's Neighborhood</t>
  </si>
  <si>
    <t>Marty and Bobbi Culp</t>
  </si>
  <si>
    <t>The Klarvins (Lovahs)</t>
  </si>
  <si>
    <t>Mango</t>
  </si>
  <si>
    <t>Nick the Lounge Singer</t>
  </si>
  <si>
    <t>Barry Gibb</t>
  </si>
  <si>
    <t>Sally O'Malley</t>
  </si>
  <si>
    <t>Girl-Watcher</t>
  </si>
  <si>
    <t>Harry Caray</t>
  </si>
  <si>
    <t>Bronx Beat</t>
  </si>
  <si>
    <t>The Blues Brothers</t>
  </si>
  <si>
    <t>Bruce Dickinson</t>
  </si>
  <si>
    <t>The Nerds: Lisa Loopner and Todd Di La Muca</t>
  </si>
  <si>
    <t>Buckwheat</t>
  </si>
  <si>
    <t>Robin Gibb</t>
  </si>
  <si>
    <t>Lionel Osbourne</t>
  </si>
  <si>
    <t>Lexi</t>
  </si>
  <si>
    <t>Hans and Franz</t>
  </si>
  <si>
    <t>Garth and Kat</t>
  </si>
  <si>
    <t>Prince &amp; Beyoncé</t>
  </si>
  <si>
    <t>Morning Latte</t>
  </si>
  <si>
    <t>Dieter</t>
  </si>
  <si>
    <t>Roseanne Roseannadanna</t>
  </si>
  <si>
    <t>Gene’s Meathead Friend</t>
  </si>
  <si>
    <t>Emily Latella</t>
  </si>
  <si>
    <t>Chippendale Auditions Dancers</t>
  </si>
  <si>
    <t>The Wild &amp; Crazy Festrunk Brothers</t>
  </si>
  <si>
    <t>The Roxbury Guys</t>
  </si>
  <si>
    <t>Chippendales Dancers</t>
  </si>
  <si>
    <t>The Ambiguously Gay Duo</t>
  </si>
  <si>
    <t>The Continental</t>
  </si>
  <si>
    <t>Opera Man</t>
  </si>
  <si>
    <t>Gene Frenkle</t>
  </si>
  <si>
    <t>Two Wild and Crazy Guys - Festrunk Brothers</t>
  </si>
  <si>
    <t>Penelope</t>
  </si>
  <si>
    <t>Love-ahs in the Hot Tub</t>
  </si>
  <si>
    <t>Sheila Kelly</t>
  </si>
  <si>
    <t>The Festrunk Brothers (Two Wild and Crazy Guys)</t>
  </si>
  <si>
    <t>Drunk Uncle</t>
  </si>
  <si>
    <t>MacGruber</t>
  </si>
  <si>
    <t>Ed Grimley</t>
  </si>
  <si>
    <t>Babette</t>
  </si>
  <si>
    <t>It's Pat</t>
  </si>
  <si>
    <t>Nat X</t>
  </si>
  <si>
    <t>Tony Bennett</t>
  </si>
  <si>
    <t>Blizzard Man</t>
  </si>
  <si>
    <t>Bill Swerski's Superfans</t>
  </si>
  <si>
    <t>Linda Richman</t>
  </si>
  <si>
    <t>Richmeister</t>
  </si>
  <si>
    <t>The Samurai</t>
  </si>
  <si>
    <t>Gilly</t>
  </si>
  <si>
    <t>Boston Teens</t>
  </si>
  <si>
    <t>Uri Shurinson</t>
  </si>
  <si>
    <t>Jake Blues</t>
  </si>
  <si>
    <t>Gene Frenkle (Cowbell)</t>
  </si>
  <si>
    <t>The Various "-Ville" Characters</t>
  </si>
  <si>
    <t>Dooneese</t>
  </si>
  <si>
    <t>Gumby</t>
  </si>
  <si>
    <t>Paul Cannon</t>
  </si>
  <si>
    <t>Garth Algar</t>
  </si>
  <si>
    <t>Brian Fellow</t>
  </si>
  <si>
    <t>Matty</t>
  </si>
  <si>
    <t>The Coneheads</t>
  </si>
  <si>
    <t>Superstar</t>
  </si>
  <si>
    <t>Mr. Bill</t>
  </si>
  <si>
    <t>Phillip the Hyper-Hypo</t>
  </si>
  <si>
    <t>Mr. Short-Term Memory</t>
  </si>
  <si>
    <t>Close Encounters</t>
  </si>
  <si>
    <t>Velvet Jones</t>
  </si>
  <si>
    <t>Elwood Blues</t>
  </si>
  <si>
    <t>Killer Bees</t>
  </si>
  <si>
    <t>Leonard Pinth-Garnell</t>
  </si>
  <si>
    <t>Canteen Boy</t>
  </si>
  <si>
    <t>The Gap Girls</t>
  </si>
  <si>
    <t>Amber</t>
  </si>
  <si>
    <t>Coneheads</t>
  </si>
  <si>
    <t>Delicious Dish</t>
  </si>
  <si>
    <t>Ambiguously Gay Duo</t>
  </si>
  <si>
    <t>Kaitlin</t>
  </si>
  <si>
    <t>Spartan Spirit Cheerleaders</t>
  </si>
  <si>
    <t>Bill Brasky</t>
  </si>
  <si>
    <t>Goat Boy</t>
  </si>
  <si>
    <t>Tyrone Green</t>
  </si>
  <si>
    <t>George W. Bush</t>
  </si>
  <si>
    <t>Olympia Cafe workers</t>
  </si>
  <si>
    <t>Ladies' Man</t>
  </si>
  <si>
    <t>The Master Thespian</t>
  </si>
  <si>
    <t>Father Guido Sarducci</t>
  </si>
  <si>
    <t>Gene Frenkle ("More Cowbell")</t>
  </si>
  <si>
    <t>Marty &amp; Bobbi Culp</t>
  </si>
  <si>
    <t>The Two A-Holes</t>
  </si>
  <si>
    <t>The Lovahs</t>
  </si>
  <si>
    <t>Mindy Grayson</t>
  </si>
  <si>
    <t>George Bush</t>
  </si>
  <si>
    <t>The Chris Farley Show</t>
  </si>
  <si>
    <t>Mr. Subliminal</t>
  </si>
  <si>
    <t>Donatella Versace</t>
  </si>
  <si>
    <t>Samurai Futaba</t>
  </si>
  <si>
    <t>Pat</t>
  </si>
  <si>
    <t xml:space="preserve">Nick The Lounge Singer </t>
  </si>
  <si>
    <t>The Ex-Porn Stars</t>
  </si>
  <si>
    <t>Land Shark</t>
  </si>
  <si>
    <t>Nadeen</t>
  </si>
  <si>
    <t>What's Up With That?</t>
  </si>
  <si>
    <t>Toonces the Driving Cat</t>
  </si>
  <si>
    <t>The Sweeney Sisters</t>
  </si>
  <si>
    <t>George Washington</t>
  </si>
  <si>
    <t>Diondre Cole and Co.</t>
  </si>
  <si>
    <t>Baba Wawa</t>
  </si>
  <si>
    <t>Daily Affirmations with Stuart Smalley</t>
  </si>
  <si>
    <t>Very White</t>
  </si>
  <si>
    <t>Judy Miller</t>
  </si>
  <si>
    <t>Jason &amp; Sunshine</t>
  </si>
  <si>
    <t>Goth Talk</t>
  </si>
  <si>
    <t>Coffee Talk</t>
  </si>
  <si>
    <t>Jebidiah Atkinson</t>
  </si>
  <si>
    <t>Leon Phelps</t>
  </si>
  <si>
    <t>Tommy Flanagan, Pathological Liar</t>
  </si>
  <si>
    <t>Diondre Cole</t>
  </si>
  <si>
    <t>The Boston Teens</t>
  </si>
  <si>
    <t>Onski</t>
  </si>
  <si>
    <t>Herb Welch</t>
  </si>
  <si>
    <t>Emily Litella</t>
  </si>
  <si>
    <t>Gap Girls</t>
  </si>
  <si>
    <t>Julia Child</t>
  </si>
  <si>
    <t>Richard Laymer - Richmeister</t>
  </si>
  <si>
    <t>Bob Swerski</t>
  </si>
  <si>
    <t>Dick Clark's Receptionist</t>
  </si>
  <si>
    <t>Sprockets</t>
  </si>
  <si>
    <t>Beldar Conehead</t>
  </si>
  <si>
    <t>James Brown</t>
  </si>
  <si>
    <t>The Falconer</t>
  </si>
  <si>
    <t>Sweeney Sisters</t>
  </si>
  <si>
    <t>Smoke Chedda</t>
  </si>
  <si>
    <t>Sean Spicer</t>
  </si>
  <si>
    <t>Toonces, the Driving Cat</t>
  </si>
  <si>
    <t>Dancing Mascot</t>
  </si>
  <si>
    <t>Tales of Bill Brasky</t>
  </si>
  <si>
    <t>Stevie Wonder</t>
  </si>
  <si>
    <t>Domingo</t>
  </si>
  <si>
    <t>Frank Sinatra</t>
  </si>
  <si>
    <t>Donald Trump</t>
  </si>
  <si>
    <t>Total Bastard Airlines (Buh-Bye)</t>
  </si>
  <si>
    <t>The Target Lady</t>
  </si>
  <si>
    <t>Hillary Clinton</t>
  </si>
  <si>
    <t>Janet Reno</t>
  </si>
  <si>
    <t>Fernando</t>
  </si>
  <si>
    <t>Robert Goulet</t>
  </si>
  <si>
    <t>Bennett Brauer</t>
  </si>
  <si>
    <t>Girl You Wish You Hadn't Started a Conversation with at a Party</t>
  </si>
  <si>
    <t>Kellyanne Conway</t>
  </si>
  <si>
    <t>Grumpy Old Man</t>
  </si>
  <si>
    <t>Frankenstein</t>
  </si>
  <si>
    <t>Bob Dole</t>
  </si>
  <si>
    <t>Fred Garvin, Male Prostitute</t>
  </si>
  <si>
    <t>Junice Merill</t>
  </si>
  <si>
    <t>Simon</t>
  </si>
  <si>
    <t>Connie Conehead</t>
  </si>
  <si>
    <t>Colonel Angus</t>
  </si>
  <si>
    <t>James Lipton</t>
  </si>
  <si>
    <t>Mark Wahlberg</t>
  </si>
  <si>
    <t>Andy and Raif</t>
  </si>
  <si>
    <t>The Killer Bees</t>
  </si>
  <si>
    <t>Jimmy Carter</t>
  </si>
  <si>
    <t>Kathie Lee Gifford</t>
  </si>
  <si>
    <t>The Anal Retentive Chef</t>
  </si>
  <si>
    <t>What's Up With That? Running Man</t>
  </si>
  <si>
    <t>Nick Burns, The Company Computer Guy</t>
  </si>
  <si>
    <t>Master Thespian</t>
  </si>
  <si>
    <t>Stuart Rankin</t>
  </si>
  <si>
    <t>Title</t>
  </si>
  <si>
    <t>AVERAGE</t>
  </si>
  <si>
    <t>Chippendale Audition Dancers</t>
  </si>
  <si>
    <t>Close Encounter</t>
  </si>
  <si>
    <t>Dancing Mascots</t>
  </si>
  <si>
    <t>Girl Watcher</t>
  </si>
  <si>
    <t>Nick Burns, Your Company's Computer Guy</t>
  </si>
  <si>
    <t>The Klarvins (Love-ahs)</t>
  </si>
  <si>
    <t>The Ladies' Man</t>
  </si>
  <si>
    <t>The Lonely Island (Dick in a Box)</t>
  </si>
  <si>
    <t>The Richmeister</t>
  </si>
  <si>
    <t>(18 lists total)</t>
  </si>
  <si>
    <t>AVERAGE RANK</t>
  </si>
  <si>
    <t>COUNT</t>
  </si>
  <si>
    <t>SCORE</t>
  </si>
  <si>
    <t>Seen it?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</si>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</sst>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ulture.com/article/saturday-night-live-hosts-best-recurring-characters-ranked.html" TargetMode="External"/><Relationship Id="rId1" Type="http://schemas.openxmlformats.org/officeDocument/2006/relationships/hyperlink" Target="https://www.ranker.com/crowdranked-list/best-saturday-night-live-characters-of-all-tim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5"/>
  <sheetViews>
    <sheetView tabSelected="1" zoomScaleNormal="100" workbookViewId="0">
      <pane xSplit="1" ySplit="4" topLeftCell="K5" activePane="bottomRight" state="frozen"/>
      <selection pane="bottomRight" activeCell="M3" sqref="M3"/>
      <selection pane="bottomLeft" activeCell="A5" sqref="A5"/>
      <selection pane="topRight" activeCell="B1" sqref="B1"/>
    </sheetView>
  </sheetViews>
  <sheetFormatPr defaultColWidth="12.7109375" defaultRowHeight="15" customHeight="1"/>
  <cols>
    <col min="1" max="1" width="8.28515625" customWidth="1"/>
    <col min="2" max="18" width="37.5703125" customWidth="1"/>
    <col min="19" max="19" width="37.42578125" customWidth="1"/>
    <col min="20" max="21" width="37.5703125" customWidth="1"/>
  </cols>
  <sheetData>
    <row r="1" spans="1:21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11</v>
      </c>
      <c r="P1" s="2" t="s">
        <v>13</v>
      </c>
      <c r="Q1" s="2" t="s">
        <v>14</v>
      </c>
      <c r="R1" s="2" t="s">
        <v>15</v>
      </c>
      <c r="S1" s="2" t="s">
        <v>16</v>
      </c>
      <c r="T1" s="2"/>
      <c r="U1" s="2"/>
    </row>
    <row r="2" spans="1:21" ht="15.75" customHeight="1">
      <c r="A2" s="3"/>
      <c r="B2" s="3" t="s">
        <v>17</v>
      </c>
      <c r="C2" s="3">
        <v>45700</v>
      </c>
      <c r="D2" s="3">
        <v>41908</v>
      </c>
      <c r="E2" s="3">
        <v>42048</v>
      </c>
      <c r="F2" s="3">
        <v>45575</v>
      </c>
      <c r="G2" s="3">
        <v>42051</v>
      </c>
      <c r="H2" s="3">
        <v>45163</v>
      </c>
      <c r="I2" s="3">
        <v>42350</v>
      </c>
      <c r="J2" s="3">
        <v>42048</v>
      </c>
      <c r="K2" s="3">
        <v>42051</v>
      </c>
      <c r="L2" s="3">
        <v>45483</v>
      </c>
      <c r="M2" s="3">
        <v>43402</v>
      </c>
      <c r="N2" s="3">
        <v>45647</v>
      </c>
      <c r="O2" s="3">
        <v>44859</v>
      </c>
      <c r="P2" s="3">
        <v>45697</v>
      </c>
      <c r="Q2" s="3">
        <v>44888</v>
      </c>
      <c r="R2" s="3">
        <v>43580</v>
      </c>
      <c r="S2" s="3">
        <v>45497</v>
      </c>
      <c r="T2" s="3"/>
      <c r="U2" s="3"/>
    </row>
    <row r="3" spans="1:21" ht="15.75" customHeight="1">
      <c r="A3" s="4"/>
      <c r="B3" s="26" t="s">
        <v>18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I3" s="26" t="s">
        <v>25</v>
      </c>
      <c r="J3" s="26" t="s">
        <v>26</v>
      </c>
      <c r="K3" s="26" t="s">
        <v>27</v>
      </c>
      <c r="L3" s="26" t="s">
        <v>28</v>
      </c>
      <c r="M3" s="26" t="s">
        <v>29</v>
      </c>
      <c r="N3" s="26" t="s">
        <v>30</v>
      </c>
      <c r="O3" s="26" t="s">
        <v>31</v>
      </c>
      <c r="P3" s="26" t="s">
        <v>32</v>
      </c>
      <c r="Q3" s="26" t="s">
        <v>33</v>
      </c>
      <c r="R3" s="26" t="s">
        <v>34</v>
      </c>
      <c r="S3" s="26" t="s">
        <v>35</v>
      </c>
      <c r="T3" s="26"/>
      <c r="U3" s="26"/>
    </row>
    <row r="4" spans="1:21" ht="15.75" customHeight="1">
      <c r="A4" s="5" t="s">
        <v>36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49</v>
      </c>
      <c r="O4" s="6" t="s">
        <v>50</v>
      </c>
      <c r="P4" s="6" t="s">
        <v>51</v>
      </c>
      <c r="Q4" s="6" t="s">
        <v>52</v>
      </c>
      <c r="R4" s="6" t="s">
        <v>53</v>
      </c>
      <c r="S4" s="6" t="s">
        <v>54</v>
      </c>
      <c r="T4" s="6"/>
      <c r="U4" s="6"/>
    </row>
    <row r="5" spans="1:21" ht="15.75" customHeight="1">
      <c r="A5" s="4">
        <v>1</v>
      </c>
      <c r="B5" s="7" t="s">
        <v>55</v>
      </c>
      <c r="C5" s="7" t="s">
        <v>56</v>
      </c>
      <c r="D5" s="7" t="s">
        <v>55</v>
      </c>
      <c r="E5" s="7" t="s">
        <v>57</v>
      </c>
      <c r="F5" s="7" t="s">
        <v>56</v>
      </c>
      <c r="G5" s="7" t="s">
        <v>58</v>
      </c>
      <c r="H5" s="7" t="s">
        <v>59</v>
      </c>
      <c r="I5" s="7" t="s">
        <v>60</v>
      </c>
      <c r="J5" s="7" t="s">
        <v>56</v>
      </c>
      <c r="K5" s="7" t="s">
        <v>56</v>
      </c>
      <c r="L5" s="7" t="s">
        <v>61</v>
      </c>
      <c r="M5" s="7" t="s">
        <v>62</v>
      </c>
      <c r="N5" s="7" t="s">
        <v>63</v>
      </c>
      <c r="O5" s="7" t="s">
        <v>55</v>
      </c>
      <c r="P5" s="7" t="s">
        <v>55</v>
      </c>
      <c r="Q5" s="7" t="s">
        <v>56</v>
      </c>
      <c r="R5" s="7" t="s">
        <v>55</v>
      </c>
      <c r="S5" s="7" t="s">
        <v>58</v>
      </c>
      <c r="T5" s="7"/>
      <c r="U5" s="7"/>
    </row>
    <row r="6" spans="1:21" ht="15.75" customHeight="1">
      <c r="A6" s="4">
        <v>2</v>
      </c>
      <c r="B6" s="7" t="s">
        <v>64</v>
      </c>
      <c r="C6" s="7" t="s">
        <v>63</v>
      </c>
      <c r="D6" s="7" t="s">
        <v>65</v>
      </c>
      <c r="E6" s="7" t="s">
        <v>63</v>
      </c>
      <c r="F6" s="7" t="s">
        <v>66</v>
      </c>
      <c r="G6" s="7" t="s">
        <v>67</v>
      </c>
      <c r="H6" s="7" t="s">
        <v>68</v>
      </c>
      <c r="I6" s="7" t="s">
        <v>69</v>
      </c>
      <c r="J6" s="7" t="s">
        <v>70</v>
      </c>
      <c r="K6" s="7" t="s">
        <v>58</v>
      </c>
      <c r="L6" s="7" t="s">
        <v>71</v>
      </c>
      <c r="M6" s="7" t="s">
        <v>72</v>
      </c>
      <c r="N6" s="7" t="s">
        <v>55</v>
      </c>
      <c r="O6" s="7" t="s">
        <v>58</v>
      </c>
      <c r="P6" s="7" t="s">
        <v>68</v>
      </c>
      <c r="Q6" s="7" t="s">
        <v>58</v>
      </c>
      <c r="R6" s="7" t="s">
        <v>56</v>
      </c>
      <c r="S6" s="7" t="s">
        <v>56</v>
      </c>
      <c r="T6" s="7"/>
      <c r="U6" s="7"/>
    </row>
    <row r="7" spans="1:21" ht="15.75" customHeight="1">
      <c r="A7" s="4">
        <v>3</v>
      </c>
      <c r="B7" s="7" t="s">
        <v>73</v>
      </c>
      <c r="C7" s="7" t="s">
        <v>58</v>
      </c>
      <c r="D7" s="7" t="s">
        <v>58</v>
      </c>
      <c r="E7" s="7" t="s">
        <v>74</v>
      </c>
      <c r="F7" s="7" t="s">
        <v>57</v>
      </c>
      <c r="G7" s="7" t="s">
        <v>75</v>
      </c>
      <c r="H7" s="7" t="s">
        <v>55</v>
      </c>
      <c r="I7" s="7" t="s">
        <v>71</v>
      </c>
      <c r="J7" s="7" t="s">
        <v>58</v>
      </c>
      <c r="K7" s="7" t="s">
        <v>55</v>
      </c>
      <c r="L7" s="7" t="s">
        <v>76</v>
      </c>
      <c r="M7" s="7" t="s">
        <v>77</v>
      </c>
      <c r="N7" s="7" t="s">
        <v>71</v>
      </c>
      <c r="O7" s="7" t="s">
        <v>78</v>
      </c>
      <c r="P7" s="7" t="s">
        <v>79</v>
      </c>
      <c r="Q7" s="7" t="s">
        <v>63</v>
      </c>
      <c r="R7" s="7" t="s">
        <v>71</v>
      </c>
      <c r="S7" s="7" t="s">
        <v>55</v>
      </c>
      <c r="T7" s="7"/>
      <c r="U7" s="7"/>
    </row>
    <row r="8" spans="1:21" ht="15.75" customHeight="1">
      <c r="A8" s="4">
        <v>4</v>
      </c>
      <c r="B8" s="7" t="s">
        <v>80</v>
      </c>
      <c r="C8" s="7" t="s">
        <v>81</v>
      </c>
      <c r="D8" s="7" t="s">
        <v>81</v>
      </c>
      <c r="E8" s="7" t="s">
        <v>82</v>
      </c>
      <c r="F8" s="7" t="s">
        <v>55</v>
      </c>
      <c r="G8" s="7" t="s">
        <v>83</v>
      </c>
      <c r="H8" s="7" t="s">
        <v>56</v>
      </c>
      <c r="I8" s="7" t="s">
        <v>84</v>
      </c>
      <c r="J8" s="7" t="s">
        <v>85</v>
      </c>
      <c r="K8" s="7" t="s">
        <v>74</v>
      </c>
      <c r="L8" s="7" t="s">
        <v>86</v>
      </c>
      <c r="M8" s="7" t="s">
        <v>87</v>
      </c>
      <c r="N8" s="7" t="s">
        <v>88</v>
      </c>
      <c r="O8" s="7" t="s">
        <v>89</v>
      </c>
      <c r="P8" s="7" t="s">
        <v>63</v>
      </c>
      <c r="Q8" s="7" t="s">
        <v>90</v>
      </c>
      <c r="R8" s="7" t="s">
        <v>63</v>
      </c>
      <c r="S8" s="7" t="s">
        <v>63</v>
      </c>
      <c r="T8" s="7"/>
      <c r="U8" s="7"/>
    </row>
    <row r="9" spans="1:21" ht="15.75" customHeight="1">
      <c r="A9" s="4">
        <v>5</v>
      </c>
      <c r="B9" s="7" t="s">
        <v>63</v>
      </c>
      <c r="C9" s="7" t="s">
        <v>55</v>
      </c>
      <c r="D9" s="7" t="s">
        <v>91</v>
      </c>
      <c r="E9" s="7" t="s">
        <v>92</v>
      </c>
      <c r="F9" s="7" t="s">
        <v>87</v>
      </c>
      <c r="G9" s="7" t="s">
        <v>93</v>
      </c>
      <c r="H9" s="7" t="s">
        <v>63</v>
      </c>
      <c r="I9" s="7" t="s">
        <v>94</v>
      </c>
      <c r="J9" s="7" t="s">
        <v>68</v>
      </c>
      <c r="K9" s="7" t="s">
        <v>85</v>
      </c>
      <c r="L9" s="7" t="s">
        <v>95</v>
      </c>
      <c r="M9" s="7" t="s">
        <v>96</v>
      </c>
      <c r="N9" s="7" t="s">
        <v>56</v>
      </c>
      <c r="O9" s="7" t="s">
        <v>97</v>
      </c>
      <c r="P9" s="7" t="s">
        <v>58</v>
      </c>
      <c r="Q9" s="7" t="s">
        <v>98</v>
      </c>
      <c r="R9" s="7" t="s">
        <v>99</v>
      </c>
      <c r="S9" s="7" t="s">
        <v>68</v>
      </c>
      <c r="T9" s="7"/>
      <c r="U9" s="7"/>
    </row>
    <row r="10" spans="1:21" ht="15.75" customHeight="1">
      <c r="A10" s="4">
        <v>6</v>
      </c>
      <c r="B10" s="7" t="s">
        <v>100</v>
      </c>
      <c r="C10" s="7" t="s">
        <v>59</v>
      </c>
      <c r="D10" s="7" t="s">
        <v>101</v>
      </c>
      <c r="E10" s="7" t="s">
        <v>58</v>
      </c>
      <c r="F10" s="7" t="s">
        <v>75</v>
      </c>
      <c r="G10" s="7" t="s">
        <v>89</v>
      </c>
      <c r="H10" s="7" t="s">
        <v>102</v>
      </c>
      <c r="I10" s="7" t="s">
        <v>103</v>
      </c>
      <c r="J10" s="7" t="s">
        <v>87</v>
      </c>
      <c r="K10" s="7" t="s">
        <v>63</v>
      </c>
      <c r="L10" s="7" t="s">
        <v>104</v>
      </c>
      <c r="M10" s="7" t="s">
        <v>105</v>
      </c>
      <c r="N10" s="7" t="s">
        <v>106</v>
      </c>
      <c r="O10" s="7" t="s">
        <v>107</v>
      </c>
      <c r="P10" s="7" t="s">
        <v>74</v>
      </c>
      <c r="Q10" s="7" t="s">
        <v>108</v>
      </c>
      <c r="R10" s="7" t="s">
        <v>61</v>
      </c>
      <c r="S10" s="7" t="s">
        <v>71</v>
      </c>
      <c r="T10" s="7"/>
      <c r="U10" s="7"/>
    </row>
    <row r="11" spans="1:21" ht="15.75" customHeight="1">
      <c r="A11" s="4">
        <v>7</v>
      </c>
      <c r="B11" s="7" t="s">
        <v>89</v>
      </c>
      <c r="C11" s="7" t="s">
        <v>70</v>
      </c>
      <c r="D11" s="7" t="s">
        <v>63</v>
      </c>
      <c r="E11" s="7" t="s">
        <v>59</v>
      </c>
      <c r="F11" s="7" t="s">
        <v>109</v>
      </c>
      <c r="G11" s="7" t="s">
        <v>110</v>
      </c>
      <c r="H11" s="7" t="s">
        <v>111</v>
      </c>
      <c r="I11" s="7" t="s">
        <v>85</v>
      </c>
      <c r="J11" s="7" t="s">
        <v>63</v>
      </c>
      <c r="K11" s="7" t="s">
        <v>66</v>
      </c>
      <c r="L11" s="7" t="s">
        <v>55</v>
      </c>
      <c r="M11" s="7" t="s">
        <v>112</v>
      </c>
      <c r="N11" s="7" t="s">
        <v>113</v>
      </c>
      <c r="O11" s="7" t="s">
        <v>88</v>
      </c>
      <c r="P11" s="7" t="s">
        <v>71</v>
      </c>
      <c r="Q11" s="7" t="s">
        <v>88</v>
      </c>
      <c r="R11" s="7" t="s">
        <v>58</v>
      </c>
      <c r="S11" s="7" t="s">
        <v>106</v>
      </c>
      <c r="T11" s="7"/>
      <c r="U11" s="7"/>
    </row>
    <row r="12" spans="1:21" ht="15.75" customHeight="1">
      <c r="A12" s="4">
        <v>8</v>
      </c>
      <c r="B12" s="7" t="s">
        <v>114</v>
      </c>
      <c r="C12" s="7" t="s">
        <v>115</v>
      </c>
      <c r="D12" s="7" t="s">
        <v>74</v>
      </c>
      <c r="E12" s="7" t="s">
        <v>116</v>
      </c>
      <c r="F12" s="7" t="s">
        <v>58</v>
      </c>
      <c r="G12" s="7" t="s">
        <v>71</v>
      </c>
      <c r="H12" s="7" t="s">
        <v>88</v>
      </c>
      <c r="I12" s="7" t="s">
        <v>117</v>
      </c>
      <c r="J12" s="7" t="s">
        <v>118</v>
      </c>
      <c r="K12" s="7" t="s">
        <v>87</v>
      </c>
      <c r="L12" s="7" t="s">
        <v>56</v>
      </c>
      <c r="M12" s="7" t="s">
        <v>119</v>
      </c>
      <c r="N12" s="7" t="s">
        <v>86</v>
      </c>
      <c r="O12" s="7" t="s">
        <v>71</v>
      </c>
      <c r="P12" s="7" t="s">
        <v>120</v>
      </c>
      <c r="Q12" s="7" t="s">
        <v>106</v>
      </c>
      <c r="R12" s="7" t="s">
        <v>121</v>
      </c>
      <c r="S12" s="7"/>
      <c r="T12" s="7"/>
      <c r="U12" s="7"/>
    </row>
    <row r="13" spans="1:21" ht="15.75" customHeight="1">
      <c r="A13" s="4">
        <v>9</v>
      </c>
      <c r="B13" s="7" t="s">
        <v>122</v>
      </c>
      <c r="C13" s="7" t="s">
        <v>74</v>
      </c>
      <c r="D13" s="7" t="s">
        <v>115</v>
      </c>
      <c r="E13" s="7" t="s">
        <v>56</v>
      </c>
      <c r="F13" s="7" t="s">
        <v>123</v>
      </c>
      <c r="G13" s="7" t="s">
        <v>55</v>
      </c>
      <c r="H13" s="7" t="s">
        <v>83</v>
      </c>
      <c r="I13" s="7" t="s">
        <v>124</v>
      </c>
      <c r="J13" s="7" t="s">
        <v>74</v>
      </c>
      <c r="K13" s="7" t="s">
        <v>71</v>
      </c>
      <c r="L13" s="7" t="s">
        <v>88</v>
      </c>
      <c r="M13" s="7" t="s">
        <v>125</v>
      </c>
      <c r="N13" s="7" t="s">
        <v>95</v>
      </c>
      <c r="O13" s="7" t="s">
        <v>93</v>
      </c>
      <c r="P13" s="7" t="s">
        <v>126</v>
      </c>
      <c r="Q13" s="7" t="s">
        <v>127</v>
      </c>
      <c r="R13" s="7" t="s">
        <v>128</v>
      </c>
      <c r="S13" s="7"/>
      <c r="T13" s="7"/>
      <c r="U13" s="7"/>
    </row>
    <row r="14" spans="1:21" ht="15.75" customHeight="1">
      <c r="A14" s="4">
        <v>10</v>
      </c>
      <c r="B14" s="7" t="s">
        <v>67</v>
      </c>
      <c r="C14" s="7" t="s">
        <v>61</v>
      </c>
      <c r="D14" s="7" t="s">
        <v>129</v>
      </c>
      <c r="E14" s="7" t="s">
        <v>130</v>
      </c>
      <c r="F14" s="7" t="s">
        <v>131</v>
      </c>
      <c r="G14" s="7" t="s">
        <v>132</v>
      </c>
      <c r="H14" s="7" t="s">
        <v>106</v>
      </c>
      <c r="I14" s="7" t="s">
        <v>58</v>
      </c>
      <c r="J14" s="7" t="s">
        <v>73</v>
      </c>
      <c r="K14" s="7" t="s">
        <v>86</v>
      </c>
      <c r="L14" s="7" t="s">
        <v>106</v>
      </c>
      <c r="M14" s="7" t="s">
        <v>133</v>
      </c>
      <c r="N14" s="7" t="s">
        <v>76</v>
      </c>
      <c r="O14" s="7" t="s">
        <v>61</v>
      </c>
      <c r="P14" s="7" t="s">
        <v>99</v>
      </c>
      <c r="Q14" s="7" t="s">
        <v>120</v>
      </c>
      <c r="R14" s="7" t="s">
        <v>134</v>
      </c>
      <c r="S14" s="7"/>
      <c r="T14" s="7"/>
      <c r="U14" s="7"/>
    </row>
    <row r="15" spans="1:21" ht="15.75" customHeight="1">
      <c r="A15" s="4">
        <v>11</v>
      </c>
      <c r="B15" s="7" t="s">
        <v>102</v>
      </c>
      <c r="C15" s="7" t="s">
        <v>135</v>
      </c>
      <c r="D15" s="7" t="s">
        <v>136</v>
      </c>
      <c r="E15" s="7" t="s">
        <v>88</v>
      </c>
      <c r="F15" s="7" t="s">
        <v>137</v>
      </c>
      <c r="G15" s="7" t="s">
        <v>136</v>
      </c>
      <c r="H15" s="7" t="s">
        <v>138</v>
      </c>
      <c r="I15" s="7" t="s">
        <v>139</v>
      </c>
      <c r="J15" s="7" t="s">
        <v>55</v>
      </c>
      <c r="K15" s="7" t="s">
        <v>140</v>
      </c>
      <c r="L15" s="7" t="s">
        <v>63</v>
      </c>
      <c r="M15" s="7" t="s">
        <v>141</v>
      </c>
      <c r="N15" s="7" t="s">
        <v>115</v>
      </c>
      <c r="O15" s="7" t="s">
        <v>120</v>
      </c>
      <c r="P15" s="7"/>
      <c r="Q15" s="7"/>
      <c r="R15" s="7"/>
      <c r="S15" s="7"/>
      <c r="T15" s="7"/>
      <c r="U15" s="7"/>
    </row>
    <row r="16" spans="1:21" ht="15.75" customHeight="1">
      <c r="A16" s="4">
        <v>12</v>
      </c>
      <c r="B16" s="7" t="s">
        <v>142</v>
      </c>
      <c r="C16" s="7" t="s">
        <v>136</v>
      </c>
      <c r="D16" s="7" t="s">
        <v>106</v>
      </c>
      <c r="E16" s="7" t="s">
        <v>102</v>
      </c>
      <c r="F16" s="7" t="s">
        <v>92</v>
      </c>
      <c r="G16" s="7" t="s">
        <v>143</v>
      </c>
      <c r="H16" s="7" t="s">
        <v>85</v>
      </c>
      <c r="I16" s="7" t="s">
        <v>144</v>
      </c>
      <c r="J16" s="7" t="s">
        <v>145</v>
      </c>
      <c r="K16" s="7" t="s">
        <v>111</v>
      </c>
      <c r="L16" s="7" t="s">
        <v>146</v>
      </c>
      <c r="M16" s="7" t="s">
        <v>147</v>
      </c>
      <c r="N16" s="7" t="s">
        <v>104</v>
      </c>
      <c r="O16" s="7" t="s">
        <v>74</v>
      </c>
      <c r="P16" s="7"/>
      <c r="Q16" s="7"/>
      <c r="R16" s="7"/>
      <c r="S16" s="7"/>
      <c r="T16" s="7"/>
      <c r="U16" s="7"/>
    </row>
    <row r="17" spans="1:21" ht="15.75" customHeight="1">
      <c r="A17" s="4">
        <v>13</v>
      </c>
      <c r="B17" s="7" t="s">
        <v>148</v>
      </c>
      <c r="C17" s="7" t="s">
        <v>111</v>
      </c>
      <c r="D17" s="7" t="s">
        <v>149</v>
      </c>
      <c r="E17" s="7" t="s">
        <v>136</v>
      </c>
      <c r="F17" s="7" t="s">
        <v>89</v>
      </c>
      <c r="G17" s="7" t="s">
        <v>138</v>
      </c>
      <c r="H17" s="7" t="s">
        <v>135</v>
      </c>
      <c r="I17" s="7" t="s">
        <v>64</v>
      </c>
      <c r="J17" s="7" t="s">
        <v>136</v>
      </c>
      <c r="K17" s="7" t="s">
        <v>59</v>
      </c>
      <c r="L17" s="7" t="s">
        <v>85</v>
      </c>
      <c r="M17" s="7" t="s">
        <v>150</v>
      </c>
      <c r="N17" s="7" t="s">
        <v>146</v>
      </c>
      <c r="O17" s="7" t="s">
        <v>63</v>
      </c>
      <c r="P17" s="7"/>
      <c r="Q17" s="7"/>
      <c r="R17" s="7"/>
      <c r="S17" s="7"/>
      <c r="T17" s="7"/>
      <c r="U17" s="7"/>
    </row>
    <row r="18" spans="1:21" ht="15.75" customHeight="1">
      <c r="A18" s="4">
        <v>14</v>
      </c>
      <c r="B18" s="7" t="s">
        <v>111</v>
      </c>
      <c r="C18" s="7" t="s">
        <v>88</v>
      </c>
      <c r="D18" s="7" t="s">
        <v>119</v>
      </c>
      <c r="E18" s="7" t="s">
        <v>151</v>
      </c>
      <c r="F18" s="7" t="s">
        <v>152</v>
      </c>
      <c r="G18" s="7" t="s">
        <v>101</v>
      </c>
      <c r="H18" s="7" t="s">
        <v>153</v>
      </c>
      <c r="I18" s="7" t="s">
        <v>154</v>
      </c>
      <c r="J18" s="7" t="s">
        <v>71</v>
      </c>
      <c r="K18" s="7" t="s">
        <v>76</v>
      </c>
      <c r="L18" s="7" t="s">
        <v>138</v>
      </c>
      <c r="M18" s="7" t="s">
        <v>155</v>
      </c>
      <c r="N18" s="7" t="s">
        <v>138</v>
      </c>
      <c r="O18" s="7"/>
      <c r="P18" s="7"/>
      <c r="Q18" s="7"/>
      <c r="R18" s="7"/>
      <c r="S18" s="7"/>
      <c r="T18" s="7"/>
      <c r="U18" s="7"/>
    </row>
    <row r="19" spans="1:21" ht="15.75" customHeight="1">
      <c r="A19" s="4">
        <v>15</v>
      </c>
      <c r="B19" s="7" t="s">
        <v>70</v>
      </c>
      <c r="C19" s="7" t="s">
        <v>156</v>
      </c>
      <c r="D19" s="7" t="s">
        <v>128</v>
      </c>
      <c r="E19" s="7" t="s">
        <v>122</v>
      </c>
      <c r="F19" s="7" t="s">
        <v>90</v>
      </c>
      <c r="G19" s="7" t="s">
        <v>157</v>
      </c>
      <c r="H19" s="7" t="s">
        <v>151</v>
      </c>
      <c r="I19" s="7" t="s">
        <v>127</v>
      </c>
      <c r="J19" s="7" t="s">
        <v>59</v>
      </c>
      <c r="K19" s="7" t="s">
        <v>151</v>
      </c>
      <c r="L19" s="7" t="s">
        <v>113</v>
      </c>
      <c r="M19" s="7" t="s">
        <v>103</v>
      </c>
      <c r="N19" s="7" t="s">
        <v>61</v>
      </c>
      <c r="O19" s="7"/>
      <c r="P19" s="7"/>
      <c r="Q19" s="7"/>
      <c r="R19" s="7"/>
      <c r="S19" s="7"/>
      <c r="T19" s="7"/>
      <c r="U19" s="7"/>
    </row>
    <row r="20" spans="1:21" ht="15.75" customHeight="1">
      <c r="A20" s="4">
        <v>16</v>
      </c>
      <c r="B20" s="7" t="s">
        <v>158</v>
      </c>
      <c r="C20" s="7" t="s">
        <v>159</v>
      </c>
      <c r="D20" s="7" t="s">
        <v>57</v>
      </c>
      <c r="E20" s="7" t="s">
        <v>132</v>
      </c>
      <c r="F20" s="7" t="s">
        <v>71</v>
      </c>
      <c r="G20" s="7" t="s">
        <v>160</v>
      </c>
      <c r="H20" s="7" t="s">
        <v>110</v>
      </c>
      <c r="I20" s="7" t="s">
        <v>138</v>
      </c>
      <c r="J20" s="7" t="s">
        <v>101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5.75" customHeight="1">
      <c r="A21" s="4">
        <v>17</v>
      </c>
      <c r="B21" s="7" t="s">
        <v>58</v>
      </c>
      <c r="C21" s="7" t="s">
        <v>73</v>
      </c>
      <c r="D21" s="7" t="s">
        <v>135</v>
      </c>
      <c r="E21" s="7" t="s">
        <v>71</v>
      </c>
      <c r="F21" s="7" t="s">
        <v>161</v>
      </c>
      <c r="G21" s="7" t="s">
        <v>88</v>
      </c>
      <c r="H21" s="7" t="s">
        <v>146</v>
      </c>
      <c r="I21" s="7" t="s">
        <v>162</v>
      </c>
      <c r="J21" s="7" t="s">
        <v>163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5.75" customHeight="1">
      <c r="A22" s="4">
        <v>18</v>
      </c>
      <c r="B22" s="7" t="s">
        <v>106</v>
      </c>
      <c r="C22" s="7" t="s">
        <v>164</v>
      </c>
      <c r="D22" s="7" t="s">
        <v>66</v>
      </c>
      <c r="E22" s="7" t="s">
        <v>165</v>
      </c>
      <c r="F22" s="7" t="s">
        <v>166</v>
      </c>
      <c r="G22" s="7" t="s">
        <v>119</v>
      </c>
      <c r="H22" s="7" t="s">
        <v>118</v>
      </c>
      <c r="I22" s="7" t="s">
        <v>167</v>
      </c>
      <c r="J22" s="7" t="s">
        <v>135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5.75" customHeight="1">
      <c r="A23" s="4">
        <v>19</v>
      </c>
      <c r="B23" s="7" t="s">
        <v>168</v>
      </c>
      <c r="C23" s="7" t="s">
        <v>120</v>
      </c>
      <c r="D23" s="7" t="s">
        <v>169</v>
      </c>
      <c r="E23" s="7" t="s">
        <v>170</v>
      </c>
      <c r="F23" s="7" t="s">
        <v>138</v>
      </c>
      <c r="G23" s="7" t="s">
        <v>171</v>
      </c>
      <c r="H23" s="7" t="s">
        <v>136</v>
      </c>
      <c r="I23" s="7" t="s">
        <v>107</v>
      </c>
      <c r="J23" s="7" t="s">
        <v>149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.75" customHeight="1">
      <c r="A24" s="4">
        <v>20</v>
      </c>
      <c r="B24" s="7" t="s">
        <v>172</v>
      </c>
      <c r="C24" s="7" t="s">
        <v>173</v>
      </c>
      <c r="D24" s="7" t="s">
        <v>87</v>
      </c>
      <c r="E24" s="7" t="s">
        <v>106</v>
      </c>
      <c r="F24" s="7" t="s">
        <v>174</v>
      </c>
      <c r="G24" s="7" t="s">
        <v>175</v>
      </c>
      <c r="H24" s="7" t="s">
        <v>157</v>
      </c>
      <c r="I24" s="7" t="s">
        <v>68</v>
      </c>
      <c r="J24" s="7" t="s">
        <v>88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.75" customHeight="1">
      <c r="A25" s="4">
        <v>21</v>
      </c>
      <c r="B25" s="7" t="s">
        <v>173</v>
      </c>
      <c r="C25" s="7" t="s">
        <v>131</v>
      </c>
      <c r="D25" s="7" t="s">
        <v>88</v>
      </c>
      <c r="E25" s="7" t="s">
        <v>145</v>
      </c>
      <c r="F25" s="7" t="s">
        <v>164</v>
      </c>
      <c r="G25" s="7" t="s">
        <v>120</v>
      </c>
      <c r="H25" s="7" t="s">
        <v>176</v>
      </c>
      <c r="I25" s="7" t="s">
        <v>177</v>
      </c>
      <c r="J25" s="7" t="s">
        <v>178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5.75" customHeight="1">
      <c r="A26" s="4">
        <v>22</v>
      </c>
      <c r="B26" s="7" t="s">
        <v>165</v>
      </c>
      <c r="C26" s="7" t="s">
        <v>128</v>
      </c>
      <c r="D26" s="7" t="s">
        <v>179</v>
      </c>
      <c r="E26" s="7" t="s">
        <v>180</v>
      </c>
      <c r="F26" s="7" t="s">
        <v>88</v>
      </c>
      <c r="G26" s="7" t="s">
        <v>181</v>
      </c>
      <c r="H26" s="7" t="s">
        <v>119</v>
      </c>
      <c r="I26" s="7" t="s">
        <v>56</v>
      </c>
      <c r="J26" s="7" t="s">
        <v>106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5.75" customHeight="1">
      <c r="A27" s="4">
        <v>23</v>
      </c>
      <c r="B27" s="7" t="s">
        <v>182</v>
      </c>
      <c r="C27" s="7" t="s">
        <v>183</v>
      </c>
      <c r="D27" s="7" t="s">
        <v>140</v>
      </c>
      <c r="E27" s="7" t="s">
        <v>55</v>
      </c>
      <c r="F27" s="7" t="s">
        <v>116</v>
      </c>
      <c r="G27" s="7" t="s">
        <v>76</v>
      </c>
      <c r="H27" s="7" t="s">
        <v>184</v>
      </c>
      <c r="I27" s="7" t="s">
        <v>111</v>
      </c>
      <c r="J27" s="7" t="s">
        <v>185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5.75" customHeight="1">
      <c r="A28" s="4">
        <v>24</v>
      </c>
      <c r="B28" s="7" t="s">
        <v>153</v>
      </c>
      <c r="C28" s="7" t="s">
        <v>86</v>
      </c>
      <c r="D28" s="7" t="s">
        <v>186</v>
      </c>
      <c r="E28" s="7" t="s">
        <v>187</v>
      </c>
      <c r="F28" s="7" t="s">
        <v>188</v>
      </c>
      <c r="G28" s="7" t="s">
        <v>189</v>
      </c>
      <c r="H28" s="7" t="s">
        <v>190</v>
      </c>
      <c r="I28" s="7" t="s">
        <v>191</v>
      </c>
      <c r="J28" s="7" t="s">
        <v>57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.75" customHeight="1">
      <c r="A29" s="4">
        <v>25</v>
      </c>
      <c r="B29" s="7" t="s">
        <v>146</v>
      </c>
      <c r="C29" s="7" t="s">
        <v>192</v>
      </c>
      <c r="D29" s="7" t="s">
        <v>193</v>
      </c>
      <c r="E29" s="7" t="s">
        <v>188</v>
      </c>
      <c r="F29" s="7" t="s">
        <v>135</v>
      </c>
      <c r="G29" s="7" t="s">
        <v>62</v>
      </c>
      <c r="H29" s="7" t="s">
        <v>58</v>
      </c>
      <c r="I29" s="7" t="s">
        <v>66</v>
      </c>
      <c r="J29" s="7" t="s">
        <v>194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.75" customHeight="1">
      <c r="A30" s="4">
        <v>26</v>
      </c>
      <c r="B30" s="7" t="s">
        <v>166</v>
      </c>
      <c r="C30" s="7" t="s">
        <v>195</v>
      </c>
      <c r="D30" s="7" t="s">
        <v>111</v>
      </c>
      <c r="E30" s="7" t="s">
        <v>111</v>
      </c>
      <c r="F30" s="7" t="s">
        <v>146</v>
      </c>
      <c r="G30" s="7" t="s">
        <v>165</v>
      </c>
      <c r="H30" s="7" t="s">
        <v>93</v>
      </c>
      <c r="I30" s="7" t="s">
        <v>196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.75" customHeight="1">
      <c r="A31" s="4">
        <v>27</v>
      </c>
      <c r="B31" s="7" t="s">
        <v>197</v>
      </c>
      <c r="C31" s="7" t="s">
        <v>198</v>
      </c>
      <c r="D31" s="7" t="s">
        <v>99</v>
      </c>
      <c r="E31" s="7" t="s">
        <v>110</v>
      </c>
      <c r="F31" s="7" t="s">
        <v>106</v>
      </c>
      <c r="G31" s="7" t="s">
        <v>199</v>
      </c>
      <c r="H31" s="7" t="s">
        <v>109</v>
      </c>
      <c r="I31" s="7" t="s">
        <v>86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.75" customHeight="1">
      <c r="A32" s="4">
        <v>28</v>
      </c>
      <c r="B32" s="7" t="s">
        <v>71</v>
      </c>
      <c r="C32" s="7" t="s">
        <v>137</v>
      </c>
      <c r="D32" s="7" t="s">
        <v>200</v>
      </c>
      <c r="E32" s="7" t="s">
        <v>75</v>
      </c>
      <c r="F32" s="7" t="s">
        <v>120</v>
      </c>
      <c r="G32" s="7" t="s">
        <v>201</v>
      </c>
      <c r="H32" s="7" t="s">
        <v>202</v>
      </c>
      <c r="I32" s="7" t="s">
        <v>63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.75" customHeight="1">
      <c r="A33" s="4">
        <v>29</v>
      </c>
      <c r="B33" s="7" t="s">
        <v>136</v>
      </c>
      <c r="C33" s="7" t="s">
        <v>106</v>
      </c>
      <c r="D33" s="7" t="s">
        <v>76</v>
      </c>
      <c r="E33" s="7" t="s">
        <v>167</v>
      </c>
      <c r="F33" s="7" t="s">
        <v>203</v>
      </c>
      <c r="G33" s="7" t="s">
        <v>204</v>
      </c>
      <c r="H33" s="7" t="s">
        <v>205</v>
      </c>
      <c r="I33" s="7" t="s">
        <v>74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.75" customHeight="1">
      <c r="A34" s="4">
        <v>30</v>
      </c>
      <c r="B34" s="7" t="s">
        <v>206</v>
      </c>
      <c r="C34" s="7" t="s">
        <v>71</v>
      </c>
      <c r="D34" s="7" t="s">
        <v>207</v>
      </c>
      <c r="E34" s="7" t="s">
        <v>208</v>
      </c>
      <c r="F34" s="7" t="s">
        <v>59</v>
      </c>
      <c r="G34" s="7" t="s">
        <v>194</v>
      </c>
      <c r="H34" s="7" t="s">
        <v>101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5.75" customHeight="1">
      <c r="A35" s="4">
        <v>31</v>
      </c>
      <c r="B35" s="7" t="s">
        <v>74</v>
      </c>
      <c r="C35" s="7" t="s">
        <v>127</v>
      </c>
      <c r="D35" s="7" t="s">
        <v>110</v>
      </c>
      <c r="E35" s="7" t="s">
        <v>166</v>
      </c>
      <c r="F35" s="7" t="s">
        <v>206</v>
      </c>
      <c r="G35" s="7" t="s">
        <v>209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5.75" customHeight="1">
      <c r="A36" s="4">
        <v>32</v>
      </c>
      <c r="B36" s="7" t="s">
        <v>97</v>
      </c>
      <c r="C36" s="7" t="s">
        <v>129</v>
      </c>
      <c r="D36" s="7" t="s">
        <v>206</v>
      </c>
      <c r="E36" s="7" t="s">
        <v>193</v>
      </c>
      <c r="F36" s="7" t="s">
        <v>76</v>
      </c>
      <c r="G36" s="7" t="s">
        <v>210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5.75" customHeight="1">
      <c r="A37" s="4">
        <v>33</v>
      </c>
      <c r="B37" s="7" t="s">
        <v>211</v>
      </c>
      <c r="C37" s="7" t="s">
        <v>212</v>
      </c>
      <c r="D37" s="7" t="s">
        <v>132</v>
      </c>
      <c r="E37" s="7" t="s">
        <v>186</v>
      </c>
      <c r="F37" s="7" t="s">
        <v>173</v>
      </c>
      <c r="G37" s="7" t="s">
        <v>176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5.75" customHeight="1">
      <c r="A38" s="4">
        <v>34</v>
      </c>
      <c r="B38" s="7" t="s">
        <v>176</v>
      </c>
      <c r="C38" s="7" t="s">
        <v>57</v>
      </c>
      <c r="D38" s="7" t="s">
        <v>151</v>
      </c>
      <c r="E38" s="7" t="s">
        <v>146</v>
      </c>
      <c r="F38" s="7" t="s">
        <v>129</v>
      </c>
      <c r="G38" s="7" t="s">
        <v>111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5.75" customHeight="1">
      <c r="A39" s="4">
        <v>35</v>
      </c>
      <c r="B39" s="7" t="s">
        <v>213</v>
      </c>
      <c r="C39" s="7" t="s">
        <v>165</v>
      </c>
      <c r="D39" s="7" t="s">
        <v>214</v>
      </c>
      <c r="E39" s="7" t="s">
        <v>190</v>
      </c>
      <c r="F39" s="7" t="s">
        <v>63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5.75" customHeight="1">
      <c r="A40" s="4">
        <v>36</v>
      </c>
      <c r="B40" s="7" t="s">
        <v>215</v>
      </c>
      <c r="C40" s="7" t="s">
        <v>216</v>
      </c>
      <c r="D40" s="7" t="s">
        <v>95</v>
      </c>
      <c r="E40" s="7" t="s">
        <v>161</v>
      </c>
      <c r="F40" s="7" t="s">
        <v>217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5.75" customHeight="1">
      <c r="A41" s="4">
        <v>37</v>
      </c>
      <c r="B41" s="7" t="s">
        <v>218</v>
      </c>
      <c r="C41" s="7" t="s">
        <v>206</v>
      </c>
      <c r="D41" s="7" t="s">
        <v>212</v>
      </c>
      <c r="E41" s="7" t="s">
        <v>129</v>
      </c>
      <c r="F41" s="7" t="s">
        <v>111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5.75" customHeight="1">
      <c r="A42" s="4">
        <v>38</v>
      </c>
      <c r="B42" s="7" t="s">
        <v>186</v>
      </c>
      <c r="C42" s="7" t="s">
        <v>219</v>
      </c>
      <c r="D42" s="7" t="s">
        <v>116</v>
      </c>
      <c r="E42" s="7" t="s">
        <v>153</v>
      </c>
      <c r="F42" s="7" t="s">
        <v>190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5.75" customHeight="1">
      <c r="A43" s="4">
        <v>39</v>
      </c>
      <c r="B43" s="7" t="s">
        <v>121</v>
      </c>
      <c r="C43" s="7" t="s">
        <v>84</v>
      </c>
      <c r="D43" s="7" t="s">
        <v>120</v>
      </c>
      <c r="E43" s="7" t="s">
        <v>206</v>
      </c>
      <c r="F43" s="7" t="s">
        <v>176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5.75" customHeight="1">
      <c r="A44" s="4">
        <v>40</v>
      </c>
      <c r="B44" s="7" t="s">
        <v>116</v>
      </c>
      <c r="C44" s="7" t="s">
        <v>174</v>
      </c>
      <c r="D44" s="7" t="s">
        <v>220</v>
      </c>
      <c r="E44" s="7" t="s">
        <v>221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5.75" customHeight="1">
      <c r="A45" s="4">
        <v>41</v>
      </c>
      <c r="B45" s="7" t="s">
        <v>212</v>
      </c>
      <c r="C45" s="7" t="s">
        <v>80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5.75" customHeight="1">
      <c r="A46" s="4">
        <v>42</v>
      </c>
      <c r="B46" s="7" t="s">
        <v>190</v>
      </c>
      <c r="C46" s="7" t="s">
        <v>222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5.75" customHeight="1">
      <c r="A47" s="4">
        <v>43</v>
      </c>
      <c r="B47" s="7" t="s">
        <v>119</v>
      </c>
      <c r="C47" s="7" t="s">
        <v>140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5.75" customHeight="1">
      <c r="A48" s="4">
        <v>44</v>
      </c>
      <c r="B48" s="7" t="s">
        <v>223</v>
      </c>
      <c r="C48" s="7" t="s">
        <v>224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5.75" customHeight="1">
      <c r="A49" s="4">
        <v>45</v>
      </c>
      <c r="B49" s="7" t="s">
        <v>174</v>
      </c>
      <c r="C49" s="7" t="s">
        <v>149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5.75" customHeight="1">
      <c r="A50" s="4">
        <v>46</v>
      </c>
      <c r="B50" s="7" t="s">
        <v>225</v>
      </c>
      <c r="C50" s="7" t="s">
        <v>226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5.75" customHeight="1">
      <c r="A51" s="4">
        <v>47</v>
      </c>
      <c r="B51" s="7" t="s">
        <v>93</v>
      </c>
      <c r="C51" s="7" t="s">
        <v>107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5.75" customHeight="1">
      <c r="A52" s="4">
        <v>48</v>
      </c>
      <c r="B52" s="7" t="s">
        <v>227</v>
      </c>
      <c r="C52" s="7" t="s">
        <v>204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.75" customHeight="1">
      <c r="A53" s="4">
        <v>49</v>
      </c>
      <c r="B53" s="7" t="s">
        <v>94</v>
      </c>
      <c r="C53" s="7" t="s">
        <v>228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5.75" customHeight="1">
      <c r="A54" s="4">
        <v>50</v>
      </c>
      <c r="B54" s="7" t="s">
        <v>229</v>
      </c>
      <c r="C54" s="7" t="s">
        <v>95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5.75" customHeight="1">
      <c r="A55" s="4">
        <v>51</v>
      </c>
      <c r="B55" s="7" t="s">
        <v>230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5.75" customHeight="1">
      <c r="A56" s="4">
        <v>52</v>
      </c>
      <c r="B56" s="7" t="s">
        <v>193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5.75" customHeight="1">
      <c r="A57" s="4">
        <v>53</v>
      </c>
      <c r="B57" s="7" t="s">
        <v>137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5.75" customHeight="1">
      <c r="A58" s="4">
        <v>54</v>
      </c>
      <c r="B58" s="7" t="s">
        <v>231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5.75" customHeight="1">
      <c r="A59" s="4">
        <v>55</v>
      </c>
      <c r="B59" s="7" t="s">
        <v>232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5.75" customHeight="1">
      <c r="A60" s="4">
        <v>56</v>
      </c>
      <c r="B60" s="7" t="s">
        <v>129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5.75" customHeight="1">
      <c r="A61" s="4">
        <v>57</v>
      </c>
      <c r="B61" s="7" t="s">
        <v>120</v>
      </c>
      <c r="C61" s="7"/>
      <c r="D61" s="7"/>
      <c r="E61" s="7"/>
      <c r="F61" s="7"/>
      <c r="N61" s="7"/>
      <c r="Q61" s="7"/>
      <c r="R61" s="7"/>
      <c r="S61" s="7"/>
      <c r="T61" s="7"/>
      <c r="U61" s="7"/>
    </row>
    <row r="62" spans="1:21" ht="15.75" customHeight="1">
      <c r="A62" s="4">
        <v>58</v>
      </c>
      <c r="B62" s="7" t="s">
        <v>233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5.75" customHeight="1">
      <c r="A63" s="4">
        <v>59</v>
      </c>
      <c r="B63" s="7" t="s">
        <v>234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5.75" customHeight="1">
      <c r="A64" s="4">
        <v>60</v>
      </c>
      <c r="B64" s="7" t="s">
        <v>110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5.75" customHeight="1">
      <c r="A65" s="4">
        <v>61</v>
      </c>
      <c r="B65" s="7" t="s">
        <v>235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5.75" customHeight="1">
      <c r="A66" s="4">
        <v>62</v>
      </c>
      <c r="B66" s="7" t="s">
        <v>187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5.75" customHeight="1">
      <c r="A67" s="4">
        <v>63</v>
      </c>
      <c r="B67" s="7" t="s">
        <v>101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5.75" customHeight="1">
      <c r="A68" s="4">
        <v>64</v>
      </c>
      <c r="B68" s="7" t="s">
        <v>75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>
      <c r="A69" s="4">
        <v>65</v>
      </c>
      <c r="B69" s="7" t="s">
        <v>127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5.75" customHeight="1">
      <c r="A70" s="4">
        <v>66</v>
      </c>
      <c r="B70" s="7" t="s">
        <v>157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5.75" customHeight="1">
      <c r="A71" s="4">
        <v>67</v>
      </c>
      <c r="B71" s="7" t="s">
        <v>236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5.75" customHeight="1">
      <c r="A72" s="4">
        <v>68</v>
      </c>
      <c r="B72" s="7" t="s">
        <v>237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5.75" customHeight="1">
      <c r="A73" s="4">
        <v>69</v>
      </c>
      <c r="B73" s="7" t="s">
        <v>83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5.75" customHeight="1">
      <c r="A74" s="4">
        <v>70</v>
      </c>
      <c r="B74" s="7" t="s">
        <v>128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5.75" customHeight="1">
      <c r="A75" s="4">
        <v>71</v>
      </c>
      <c r="B75" s="7" t="s">
        <v>88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5.75" customHeight="1">
      <c r="A76" s="4">
        <v>72</v>
      </c>
      <c r="B76" s="7" t="s">
        <v>238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5.75" customHeight="1">
      <c r="A77" s="4">
        <v>73</v>
      </c>
      <c r="B77" s="7" t="s">
        <v>239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5.75" customHeight="1">
      <c r="A78" s="4">
        <v>74</v>
      </c>
      <c r="B78" s="7" t="s">
        <v>240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5.75" customHeight="1">
      <c r="A79" s="4">
        <v>75</v>
      </c>
      <c r="B79" s="7" t="s">
        <v>178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5.75" customHeight="1">
      <c r="A80" s="4">
        <v>76</v>
      </c>
      <c r="B80" s="7" t="s">
        <v>241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5.75" customHeight="1">
      <c r="A81" s="4">
        <v>77</v>
      </c>
      <c r="B81" s="7" t="s">
        <v>242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5.75" customHeight="1">
      <c r="A82" s="4">
        <v>78</v>
      </c>
      <c r="B82" s="7" t="s">
        <v>243</v>
      </c>
      <c r="C82" s="7"/>
      <c r="D82" s="7"/>
      <c r="E82" s="7"/>
      <c r="F82" s="7"/>
      <c r="N82" s="7"/>
      <c r="Q82" s="7"/>
      <c r="R82" s="7"/>
      <c r="S82" s="7"/>
      <c r="T82" s="7"/>
      <c r="U82" s="7"/>
    </row>
    <row r="83" spans="1:21" ht="15.75" customHeight="1">
      <c r="A83" s="4">
        <v>79</v>
      </c>
      <c r="B83" s="7" t="s">
        <v>244</v>
      </c>
      <c r="C83" s="7"/>
      <c r="D83" s="7"/>
      <c r="E83" s="7"/>
      <c r="F83" s="7"/>
      <c r="N83" s="7"/>
      <c r="Q83" s="7"/>
      <c r="R83" s="7"/>
      <c r="S83" s="7"/>
      <c r="T83" s="7"/>
      <c r="U83" s="7"/>
    </row>
    <row r="84" spans="1:21" ht="15.75" customHeight="1">
      <c r="A84" s="4">
        <v>80</v>
      </c>
      <c r="B84" s="7" t="s">
        <v>245</v>
      </c>
      <c r="C84" s="7"/>
      <c r="D84" s="7"/>
      <c r="E84" s="7"/>
      <c r="F84" s="7"/>
      <c r="N84" s="7"/>
      <c r="Q84" s="7"/>
      <c r="R84" s="7"/>
      <c r="S84" s="7"/>
      <c r="T84" s="7"/>
      <c r="U84" s="7"/>
    </row>
    <row r="85" spans="1:21" ht="15.75" customHeight="1">
      <c r="A85" s="4">
        <v>81</v>
      </c>
      <c r="B85" s="7" t="s">
        <v>246</v>
      </c>
      <c r="C85" s="7"/>
      <c r="D85" s="7"/>
      <c r="E85" s="7"/>
      <c r="F85" s="7"/>
      <c r="N85" s="7"/>
      <c r="Q85" s="7"/>
      <c r="R85" s="7"/>
      <c r="S85" s="7"/>
      <c r="T85" s="7"/>
      <c r="U85" s="7"/>
    </row>
    <row r="86" spans="1:21" ht="15.75" customHeight="1">
      <c r="A86" s="4">
        <v>82</v>
      </c>
      <c r="B86" s="7" t="s">
        <v>247</v>
      </c>
      <c r="C86" s="7"/>
      <c r="D86" s="7"/>
      <c r="E86" s="7"/>
      <c r="F86" s="7"/>
      <c r="N86" s="7"/>
      <c r="Q86" s="7"/>
      <c r="R86" s="7"/>
      <c r="S86" s="7"/>
      <c r="T86" s="7"/>
      <c r="U86" s="7"/>
    </row>
    <row r="87" spans="1:21" ht="15.75" customHeight="1">
      <c r="A87" s="4">
        <v>83</v>
      </c>
      <c r="B87" s="7" t="s">
        <v>248</v>
      </c>
      <c r="C87" s="7"/>
      <c r="D87" s="7"/>
      <c r="E87" s="7"/>
      <c r="F87" s="7"/>
      <c r="N87" s="7"/>
      <c r="Q87" s="7"/>
      <c r="R87" s="7"/>
      <c r="S87" s="7"/>
      <c r="T87" s="7"/>
      <c r="U87" s="7"/>
    </row>
    <row r="88" spans="1:21" ht="15.75" customHeight="1">
      <c r="A88" s="4">
        <v>84</v>
      </c>
      <c r="B88" s="7" t="s">
        <v>249</v>
      </c>
      <c r="C88" s="7"/>
      <c r="D88" s="7"/>
      <c r="E88" s="7"/>
      <c r="F88" s="7"/>
      <c r="N88" s="7"/>
      <c r="Q88" s="7"/>
      <c r="R88" s="7"/>
      <c r="S88" s="7"/>
      <c r="T88" s="7"/>
      <c r="U88" s="7"/>
    </row>
    <row r="89" spans="1:21" ht="15.75" customHeight="1">
      <c r="A89" s="4">
        <v>85</v>
      </c>
      <c r="B89" s="7" t="s">
        <v>250</v>
      </c>
      <c r="C89" s="7"/>
      <c r="D89" s="7"/>
      <c r="E89" s="7"/>
      <c r="F89" s="7"/>
      <c r="N89" s="7"/>
      <c r="Q89" s="7"/>
      <c r="R89" s="7"/>
      <c r="S89" s="7"/>
      <c r="T89" s="7"/>
      <c r="U89" s="7"/>
    </row>
    <row r="90" spans="1:21" ht="15.75" customHeight="1">
      <c r="A90" s="4">
        <v>86</v>
      </c>
      <c r="B90" s="7" t="s">
        <v>251</v>
      </c>
      <c r="C90" s="7"/>
      <c r="D90" s="7"/>
      <c r="E90" s="7"/>
      <c r="F90" s="7"/>
      <c r="N90" s="7"/>
      <c r="Q90" s="7"/>
      <c r="R90" s="7"/>
      <c r="S90" s="7"/>
      <c r="T90" s="7"/>
      <c r="U90" s="7"/>
    </row>
    <row r="91" spans="1:21" ht="15.75" customHeight="1">
      <c r="A91" s="4">
        <v>87</v>
      </c>
      <c r="B91" s="7" t="s">
        <v>161</v>
      </c>
      <c r="C91" s="7"/>
      <c r="D91" s="7"/>
      <c r="E91" s="7"/>
      <c r="F91" s="7"/>
      <c r="N91" s="7"/>
      <c r="Q91" s="7"/>
      <c r="R91" s="7"/>
      <c r="S91" s="7"/>
      <c r="T91" s="7"/>
      <c r="U91" s="7"/>
    </row>
    <row r="92" spans="1:21" ht="15.75" customHeight="1">
      <c r="A92" s="4">
        <v>88</v>
      </c>
      <c r="B92" s="7" t="s">
        <v>252</v>
      </c>
      <c r="C92" s="7"/>
      <c r="D92" s="7"/>
      <c r="E92" s="7"/>
      <c r="F92" s="7"/>
      <c r="N92" s="7"/>
      <c r="Q92" s="7"/>
      <c r="R92" s="7"/>
      <c r="S92" s="7"/>
      <c r="T92" s="7"/>
      <c r="U92" s="7"/>
    </row>
    <row r="93" spans="1:21" ht="15.75" customHeight="1">
      <c r="A93" s="4">
        <v>89</v>
      </c>
      <c r="B93" s="7" t="s">
        <v>253</v>
      </c>
      <c r="C93" s="7"/>
      <c r="D93" s="7"/>
      <c r="E93" s="7"/>
      <c r="F93" s="7"/>
      <c r="N93" s="7"/>
      <c r="Q93" s="7"/>
      <c r="R93" s="7"/>
      <c r="S93" s="7"/>
      <c r="T93" s="7"/>
      <c r="U93" s="7"/>
    </row>
    <row r="94" spans="1:21" ht="15.75" customHeight="1">
      <c r="A94" s="4">
        <v>90</v>
      </c>
      <c r="B94" s="7" t="s">
        <v>254</v>
      </c>
      <c r="C94" s="7"/>
      <c r="D94" s="7"/>
      <c r="E94" s="7"/>
      <c r="F94" s="7"/>
      <c r="N94" s="7"/>
      <c r="Q94" s="7"/>
      <c r="R94" s="7"/>
      <c r="S94" s="7"/>
      <c r="T94" s="7"/>
      <c r="U94" s="7"/>
    </row>
    <row r="95" spans="1:21" ht="15.75" customHeight="1">
      <c r="A95" s="4">
        <v>91</v>
      </c>
      <c r="B95" s="7" t="s">
        <v>184</v>
      </c>
      <c r="C95" s="7"/>
      <c r="D95" s="7"/>
      <c r="E95" s="7"/>
      <c r="F95" s="7"/>
      <c r="N95" s="7"/>
      <c r="Q95" s="7"/>
      <c r="R95" s="7"/>
      <c r="S95" s="7"/>
      <c r="T95" s="7"/>
      <c r="U95" s="7"/>
    </row>
    <row r="96" spans="1:21" ht="15" customHeight="1">
      <c r="A96" s="4">
        <v>92</v>
      </c>
      <c r="B96" s="7" t="s">
        <v>92</v>
      </c>
      <c r="C96" s="7"/>
      <c r="D96" s="7"/>
      <c r="E96" s="7"/>
      <c r="F96" s="7"/>
      <c r="N96" s="7"/>
      <c r="Q96" s="7"/>
      <c r="R96" s="7"/>
    </row>
    <row r="97" spans="1:18" ht="15" customHeight="1">
      <c r="A97" s="4">
        <v>93</v>
      </c>
      <c r="B97" s="7" t="s">
        <v>255</v>
      </c>
      <c r="C97" s="7"/>
      <c r="D97" s="7"/>
      <c r="E97" s="7"/>
      <c r="F97" s="7"/>
      <c r="N97" s="7"/>
      <c r="Q97" s="7"/>
      <c r="R97" s="7"/>
    </row>
    <row r="98" spans="1:18" ht="15" customHeight="1">
      <c r="A98" s="4">
        <v>94</v>
      </c>
      <c r="B98" s="7" t="s">
        <v>185</v>
      </c>
      <c r="F98" s="7"/>
      <c r="N98" s="7"/>
      <c r="Q98" s="7"/>
      <c r="R98" s="7"/>
    </row>
    <row r="99" spans="1:18" ht="15" customHeight="1">
      <c r="A99" s="4">
        <v>95</v>
      </c>
      <c r="B99" s="7" t="s">
        <v>194</v>
      </c>
      <c r="F99" s="7"/>
      <c r="N99" s="7"/>
      <c r="Q99" s="7"/>
      <c r="R99" s="7"/>
    </row>
    <row r="100" spans="1:18" ht="15" customHeight="1">
      <c r="A100" s="4">
        <v>96</v>
      </c>
      <c r="B100" s="7" t="s">
        <v>98</v>
      </c>
      <c r="F100" s="7"/>
      <c r="N100" s="7"/>
      <c r="Q100" s="7"/>
      <c r="R100" s="7"/>
    </row>
    <row r="101" spans="1:18" ht="15" customHeight="1">
      <c r="A101" s="4">
        <v>97</v>
      </c>
      <c r="B101" s="7" t="s">
        <v>256</v>
      </c>
      <c r="F101" s="7"/>
      <c r="N101" s="7"/>
      <c r="Q101" s="7"/>
      <c r="R101" s="7"/>
    </row>
    <row r="102" spans="1:18" ht="15" customHeight="1">
      <c r="A102" s="4">
        <v>98</v>
      </c>
      <c r="B102" s="7" t="s">
        <v>257</v>
      </c>
      <c r="F102" s="7"/>
      <c r="N102" s="7"/>
      <c r="Q102" s="7"/>
      <c r="R102" s="7"/>
    </row>
    <row r="103" spans="1:18" ht="15" customHeight="1">
      <c r="A103" s="4">
        <v>99</v>
      </c>
      <c r="B103" s="7" t="s">
        <v>258</v>
      </c>
      <c r="F103" s="7"/>
      <c r="N103" s="7"/>
      <c r="Q103" s="7"/>
      <c r="R103" s="7"/>
    </row>
    <row r="104" spans="1:18" ht="15" customHeight="1">
      <c r="A104" s="4">
        <v>100</v>
      </c>
      <c r="B104" s="7"/>
      <c r="F104" s="7"/>
      <c r="N104" s="7"/>
      <c r="Q104" s="7"/>
      <c r="R104" s="7"/>
    </row>
    <row r="105" spans="1:18" ht="15" customHeight="1">
      <c r="A105" s="4"/>
      <c r="F105" s="7"/>
      <c r="N105" s="7"/>
      <c r="Q105" s="7"/>
      <c r="R105" s="7"/>
    </row>
  </sheetData>
  <hyperlinks>
    <hyperlink ref="B3" r:id="rId1" xr:uid="{8FBFED55-0FF0-453F-868B-A5C8D562F5A2}"/>
    <hyperlink ref="M3" r:id="rId2" xr:uid="{3F0041F4-47BA-4D08-9875-CEE224A9E4C6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5"/>
  <sheetViews>
    <sheetView zoomScaleNormal="100" workbookViewId="0">
      <selection activeCell="A2" sqref="A2"/>
    </sheetView>
  </sheetViews>
  <sheetFormatPr defaultColWidth="12.7109375" defaultRowHeight="15" customHeight="1"/>
  <cols>
    <col min="1" max="1" width="8.7109375" customWidth="1"/>
    <col min="2" max="2" width="34.42578125" customWidth="1"/>
    <col min="3" max="3" width="9.85546875" customWidth="1"/>
    <col min="4" max="26" width="8.7109375" customWidth="1"/>
  </cols>
  <sheetData>
    <row r="1" spans="1:26" ht="15.75" customHeight="1">
      <c r="B1" s="8"/>
      <c r="C1" s="17"/>
    </row>
    <row r="2" spans="1:26" ht="15.75" customHeight="1">
      <c r="A2" s="9" t="s">
        <v>36</v>
      </c>
      <c r="B2" s="10" t="s">
        <v>259</v>
      </c>
      <c r="C2" s="11" t="s">
        <v>260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4">
        <v>2</v>
      </c>
      <c r="B3" s="7" t="s">
        <v>72</v>
      </c>
      <c r="C3" s="16">
        <f>A3</f>
        <v>2</v>
      </c>
    </row>
    <row r="4" spans="1:26" ht="15.75" customHeight="1">
      <c r="A4" s="4">
        <v>2</v>
      </c>
      <c r="B4" s="7" t="s">
        <v>64</v>
      </c>
      <c r="C4" s="16">
        <f>AVERAGE(A4:A5)</f>
        <v>7.5</v>
      </c>
    </row>
    <row r="5" spans="1:26" ht="15.75" customHeight="1">
      <c r="A5" s="4">
        <v>13</v>
      </c>
      <c r="B5" s="7" t="s">
        <v>64</v>
      </c>
      <c r="C5" s="16"/>
    </row>
    <row r="6" spans="1:26" ht="15.75" customHeight="1">
      <c r="A6" s="4">
        <v>17</v>
      </c>
      <c r="B6" s="7" t="s">
        <v>163</v>
      </c>
      <c r="C6" s="16">
        <f t="shared" ref="C6:C9" si="0">A6</f>
        <v>17</v>
      </c>
    </row>
    <row r="7" spans="1:26" ht="15.75" customHeight="1">
      <c r="A7" s="4">
        <v>85</v>
      </c>
      <c r="B7" s="7" t="s">
        <v>250</v>
      </c>
      <c r="C7" s="16">
        <f t="shared" si="0"/>
        <v>85</v>
      </c>
    </row>
    <row r="8" spans="1:26" ht="15.75" customHeight="1">
      <c r="A8" s="4">
        <v>27</v>
      </c>
      <c r="B8" s="7" t="s">
        <v>197</v>
      </c>
      <c r="C8" s="16">
        <f t="shared" si="0"/>
        <v>27</v>
      </c>
    </row>
    <row r="9" spans="1:26" ht="15.75" customHeight="1">
      <c r="A9" s="4">
        <v>10</v>
      </c>
      <c r="B9" s="7" t="s">
        <v>130</v>
      </c>
      <c r="C9" s="16">
        <f t="shared" si="0"/>
        <v>10</v>
      </c>
    </row>
    <row r="10" spans="1:26" ht="15.75" customHeight="1">
      <c r="A10" s="4">
        <v>49</v>
      </c>
      <c r="B10" s="7" t="s">
        <v>94</v>
      </c>
      <c r="C10" s="16">
        <f>AVERAGE(A10:A11)</f>
        <v>27</v>
      </c>
    </row>
    <row r="11" spans="1:26" ht="15.75" customHeight="1">
      <c r="A11" s="4">
        <v>5</v>
      </c>
      <c r="B11" s="7" t="s">
        <v>94</v>
      </c>
      <c r="C11" s="16"/>
    </row>
    <row r="12" spans="1:26" ht="15.75" customHeight="1">
      <c r="A12" s="4">
        <v>68</v>
      </c>
      <c r="B12" s="7" t="s">
        <v>237</v>
      </c>
      <c r="C12" s="16">
        <f t="shared" ref="C12" si="1">A12</f>
        <v>68</v>
      </c>
    </row>
    <row r="13" spans="1:26" ht="15.75" customHeight="1">
      <c r="A13" s="4">
        <v>19</v>
      </c>
      <c r="B13" s="7" t="s">
        <v>169</v>
      </c>
      <c r="C13" s="16">
        <f>AVERAGE(A13:A14)</f>
        <v>32.5</v>
      </c>
    </row>
    <row r="14" spans="1:26" ht="15.75" customHeight="1">
      <c r="A14" s="4">
        <v>46</v>
      </c>
      <c r="B14" s="7" t="s">
        <v>169</v>
      </c>
      <c r="C14" s="16"/>
    </row>
    <row r="15" spans="1:26" ht="15.75" customHeight="1">
      <c r="A15" s="4">
        <v>11</v>
      </c>
      <c r="B15" s="7" t="s">
        <v>135</v>
      </c>
      <c r="C15" s="16">
        <f>AVERAGE(A15:A20)</f>
        <v>20</v>
      </c>
    </row>
    <row r="16" spans="1:26" ht="15.75" customHeight="1">
      <c r="A16" s="4">
        <v>17</v>
      </c>
      <c r="B16" s="7" t="s">
        <v>135</v>
      </c>
      <c r="C16" s="16"/>
    </row>
    <row r="17" spans="1:3" ht="15.75" customHeight="1">
      <c r="A17" s="4">
        <v>36</v>
      </c>
      <c r="B17" s="7" t="s">
        <v>135</v>
      </c>
      <c r="C17" s="16"/>
    </row>
    <row r="18" spans="1:3" ht="15.75" customHeight="1">
      <c r="A18" s="4">
        <v>25</v>
      </c>
      <c r="B18" s="7" t="s">
        <v>135</v>
      </c>
      <c r="C18" s="16"/>
    </row>
    <row r="19" spans="1:3" ht="15.75" customHeight="1">
      <c r="A19" s="4">
        <v>13</v>
      </c>
      <c r="B19" s="7" t="s">
        <v>135</v>
      </c>
      <c r="C19" s="16"/>
    </row>
    <row r="20" spans="1:3" ht="15.75" customHeight="1">
      <c r="A20" s="4">
        <v>18</v>
      </c>
      <c r="B20" s="7" t="s">
        <v>135</v>
      </c>
      <c r="C20" s="16"/>
    </row>
    <row r="21" spans="1:3" ht="15.75" customHeight="1">
      <c r="A21" s="4">
        <v>10</v>
      </c>
      <c r="B21" s="7" t="s">
        <v>134</v>
      </c>
      <c r="C21" s="16">
        <f t="shared" ref="C21:C22" si="2">A21</f>
        <v>10</v>
      </c>
    </row>
    <row r="22" spans="1:3" ht="15.75" customHeight="1">
      <c r="A22" s="4">
        <v>77</v>
      </c>
      <c r="B22" s="7" t="s">
        <v>242</v>
      </c>
      <c r="C22" s="16">
        <f t="shared" si="2"/>
        <v>77</v>
      </c>
    </row>
    <row r="23" spans="1:3" ht="15.75" customHeight="1">
      <c r="A23" s="4">
        <v>45</v>
      </c>
      <c r="B23" s="7" t="s">
        <v>149</v>
      </c>
      <c r="C23" s="16">
        <f>AVERAGE(A23:A25)</f>
        <v>25.666666666666668</v>
      </c>
    </row>
    <row r="24" spans="1:3" ht="15.75" customHeight="1">
      <c r="A24" s="4">
        <v>13</v>
      </c>
      <c r="B24" s="7" t="s">
        <v>149</v>
      </c>
      <c r="C24" s="16"/>
    </row>
    <row r="25" spans="1:3" ht="15.75" customHeight="1">
      <c r="A25" s="4">
        <v>19</v>
      </c>
      <c r="B25" s="7" t="s">
        <v>149</v>
      </c>
      <c r="C25" s="16"/>
    </row>
    <row r="26" spans="1:3" ht="15.75" customHeight="1">
      <c r="A26" s="4">
        <v>6</v>
      </c>
      <c r="B26" s="7" t="s">
        <v>100</v>
      </c>
      <c r="C26" s="16">
        <f t="shared" ref="C26" si="3">A26</f>
        <v>6</v>
      </c>
    </row>
    <row r="27" spans="1:3" ht="15.75" customHeight="1">
      <c r="A27" s="4">
        <v>11</v>
      </c>
      <c r="B27" s="7" t="s">
        <v>102</v>
      </c>
      <c r="C27" s="16">
        <f>AVERAGE(A27:A29)</f>
        <v>9.6666666666666661</v>
      </c>
    </row>
    <row r="28" spans="1:3" ht="15.75" customHeight="1">
      <c r="A28" s="4">
        <v>12</v>
      </c>
      <c r="B28" s="7" t="s">
        <v>102</v>
      </c>
      <c r="C28" s="16"/>
    </row>
    <row r="29" spans="1:3" ht="15.75" customHeight="1">
      <c r="A29" s="4">
        <v>6</v>
      </c>
      <c r="B29" s="7" t="s">
        <v>102</v>
      </c>
      <c r="C29" s="16"/>
    </row>
    <row r="30" spans="1:3" ht="15.75" customHeight="1">
      <c r="A30" s="4">
        <v>4</v>
      </c>
      <c r="B30" s="7" t="s">
        <v>80</v>
      </c>
      <c r="C30" s="16">
        <f>AVERAGE(A30:A31)</f>
        <v>22.5</v>
      </c>
    </row>
    <row r="31" spans="1:3" ht="15.75" customHeight="1">
      <c r="A31" s="4">
        <v>41</v>
      </c>
      <c r="B31" s="7" t="s">
        <v>80</v>
      </c>
      <c r="C31" s="16"/>
    </row>
    <row r="32" spans="1:3" ht="15.75" customHeight="1">
      <c r="A32" s="4">
        <v>87</v>
      </c>
      <c r="B32" s="7" t="s">
        <v>161</v>
      </c>
      <c r="C32" s="16">
        <f>AVERAGE(A32:A34)</f>
        <v>46.666666666666664</v>
      </c>
    </row>
    <row r="33" spans="1:3" ht="15.75" customHeight="1">
      <c r="A33" s="4">
        <v>36</v>
      </c>
      <c r="B33" s="7" t="s">
        <v>161</v>
      </c>
      <c r="C33" s="16"/>
    </row>
    <row r="34" spans="1:3" ht="15.75" customHeight="1">
      <c r="A34" s="4">
        <v>17</v>
      </c>
      <c r="B34" s="7" t="s">
        <v>161</v>
      </c>
      <c r="C34" s="16"/>
    </row>
    <row r="35" spans="1:3" ht="15.75" customHeight="1">
      <c r="A35" s="4">
        <v>8</v>
      </c>
      <c r="B35" s="7" t="s">
        <v>261</v>
      </c>
      <c r="C35" s="16">
        <f>AVERAGE(A35:A36)</f>
        <v>8</v>
      </c>
    </row>
    <row r="36" spans="1:3" ht="15.75" customHeight="1">
      <c r="A36" s="4">
        <v>8</v>
      </c>
      <c r="B36" s="7" t="s">
        <v>261</v>
      </c>
      <c r="C36" s="16"/>
    </row>
    <row r="37" spans="1:3" ht="15.75" customHeight="1">
      <c r="A37" s="4">
        <v>15</v>
      </c>
      <c r="B37" s="7" t="s">
        <v>262</v>
      </c>
      <c r="C37" s="16">
        <f t="shared" ref="C37:C38" si="4">A37</f>
        <v>15</v>
      </c>
    </row>
    <row r="38" spans="1:3" ht="15.75" customHeight="1">
      <c r="A38" s="4">
        <v>82</v>
      </c>
      <c r="B38" s="7" t="s">
        <v>247</v>
      </c>
      <c r="C38" s="16">
        <f t="shared" si="4"/>
        <v>82</v>
      </c>
    </row>
    <row r="39" spans="1:3" ht="15" customHeight="1">
      <c r="A39" s="4">
        <v>46</v>
      </c>
      <c r="B39" s="7" t="s">
        <v>263</v>
      </c>
      <c r="C39" s="16">
        <f>AVERAGE(A39:A40)</f>
        <v>29</v>
      </c>
    </row>
    <row r="40" spans="1:3" ht="15.75" customHeight="1">
      <c r="A40" s="4">
        <v>12</v>
      </c>
      <c r="B40" s="7" t="s">
        <v>263</v>
      </c>
      <c r="C40" s="16"/>
    </row>
    <row r="41" spans="1:3" ht="15.75" customHeight="1">
      <c r="A41" s="4">
        <v>10</v>
      </c>
      <c r="B41" s="7" t="s">
        <v>61</v>
      </c>
      <c r="C41" s="16">
        <f>AVERAGE(A41:A45)</f>
        <v>8.4</v>
      </c>
    </row>
    <row r="42" spans="1:3" ht="15.75" customHeight="1">
      <c r="A42" s="4">
        <v>1</v>
      </c>
      <c r="B42" s="7" t="s">
        <v>61</v>
      </c>
      <c r="C42" s="16"/>
    </row>
    <row r="43" spans="1:3" ht="15.75" customHeight="1">
      <c r="A43" s="4">
        <v>15</v>
      </c>
      <c r="B43" s="7" t="s">
        <v>61</v>
      </c>
      <c r="C43" s="16"/>
    </row>
    <row r="44" spans="1:3" ht="15.75" customHeight="1">
      <c r="A44" s="4">
        <v>10</v>
      </c>
      <c r="B44" s="7" t="s">
        <v>61</v>
      </c>
      <c r="C44" s="16"/>
    </row>
    <row r="45" spans="1:3" ht="15.75" customHeight="1">
      <c r="A45" s="4">
        <v>6</v>
      </c>
      <c r="B45" s="7" t="s">
        <v>61</v>
      </c>
      <c r="C45" s="16"/>
    </row>
    <row r="46" spans="1:3" ht="15.75" customHeight="1">
      <c r="A46" s="4">
        <v>28</v>
      </c>
      <c r="B46" s="7" t="s">
        <v>71</v>
      </c>
      <c r="C46" s="16">
        <f>AVERAGE(A46:A59)</f>
        <v>11</v>
      </c>
    </row>
    <row r="47" spans="1:3" ht="15.75" customHeight="1">
      <c r="A47" s="4">
        <v>30</v>
      </c>
      <c r="B47" s="7" t="s">
        <v>71</v>
      </c>
      <c r="C47" s="16"/>
    </row>
    <row r="48" spans="1:3" ht="15.75" customHeight="1">
      <c r="A48" s="4">
        <v>17</v>
      </c>
      <c r="B48" s="7" t="s">
        <v>71</v>
      </c>
      <c r="C48" s="16"/>
    </row>
    <row r="49" spans="1:3" ht="15.75" customHeight="1">
      <c r="A49" s="4">
        <v>16</v>
      </c>
      <c r="B49" s="7" t="s">
        <v>71</v>
      </c>
      <c r="C49" s="16"/>
    </row>
    <row r="50" spans="1:3" ht="15.75" customHeight="1">
      <c r="A50" s="4">
        <v>8</v>
      </c>
      <c r="B50" s="7" t="s">
        <v>71</v>
      </c>
      <c r="C50" s="16"/>
    </row>
    <row r="51" spans="1:3" ht="15.75" customHeight="1">
      <c r="A51" s="4">
        <v>3</v>
      </c>
      <c r="B51" s="7" t="s">
        <v>71</v>
      </c>
      <c r="C51" s="16"/>
    </row>
    <row r="52" spans="1:3" ht="15.75" customHeight="1">
      <c r="A52" s="4">
        <v>14</v>
      </c>
      <c r="B52" s="7" t="s">
        <v>71</v>
      </c>
      <c r="C52" s="16"/>
    </row>
    <row r="53" spans="1:3" ht="15.75" customHeight="1">
      <c r="A53" s="4">
        <v>9</v>
      </c>
      <c r="B53" s="7" t="s">
        <v>71</v>
      </c>
      <c r="C53" s="16"/>
    </row>
    <row r="54" spans="1:3" ht="15.75" customHeight="1">
      <c r="A54" s="4">
        <v>2</v>
      </c>
      <c r="B54" s="7" t="s">
        <v>71</v>
      </c>
      <c r="C54" s="16"/>
    </row>
    <row r="55" spans="1:3" ht="15.75" customHeight="1">
      <c r="A55" s="4">
        <v>3</v>
      </c>
      <c r="B55" s="7" t="s">
        <v>71</v>
      </c>
      <c r="C55" s="16"/>
    </row>
    <row r="56" spans="1:3" ht="15.75" customHeight="1">
      <c r="A56" s="4">
        <v>8</v>
      </c>
      <c r="B56" s="7" t="s">
        <v>71</v>
      </c>
      <c r="C56" s="16"/>
    </row>
    <row r="57" spans="1:3" ht="15.75" customHeight="1">
      <c r="A57" s="4">
        <v>7</v>
      </c>
      <c r="B57" s="7" t="s">
        <v>71</v>
      </c>
      <c r="C57" s="16"/>
    </row>
    <row r="58" spans="1:3" ht="15.75" customHeight="1">
      <c r="A58" s="4">
        <v>3</v>
      </c>
      <c r="B58" s="7" t="s">
        <v>71</v>
      </c>
      <c r="C58" s="16"/>
    </row>
    <row r="59" spans="1:3" ht="15.75" customHeight="1">
      <c r="A59" s="4">
        <v>6</v>
      </c>
      <c r="B59" s="7" t="s">
        <v>71</v>
      </c>
      <c r="C59" s="16"/>
    </row>
    <row r="60" spans="1:3" ht="15.75" customHeight="1">
      <c r="A60" s="4">
        <v>22</v>
      </c>
      <c r="B60" s="7" t="s">
        <v>165</v>
      </c>
      <c r="C60" s="16">
        <f>AVERAGE(A60:A63)</f>
        <v>25.25</v>
      </c>
    </row>
    <row r="61" spans="1:3" ht="15.75" customHeight="1">
      <c r="A61" s="4">
        <v>35</v>
      </c>
      <c r="B61" s="7" t="s">
        <v>165</v>
      </c>
      <c r="C61" s="16"/>
    </row>
    <row r="62" spans="1:3" ht="15.75" customHeight="1">
      <c r="A62" s="4">
        <v>18</v>
      </c>
      <c r="B62" s="7" t="s">
        <v>165</v>
      </c>
      <c r="C62" s="16"/>
    </row>
    <row r="63" spans="1:3" ht="15.75" customHeight="1">
      <c r="A63" s="4">
        <v>26</v>
      </c>
      <c r="B63" s="7" t="s">
        <v>165</v>
      </c>
      <c r="C63" s="16"/>
    </row>
    <row r="64" spans="1:3" ht="15.75" customHeight="1">
      <c r="A64" s="4">
        <v>36</v>
      </c>
      <c r="B64" s="7" t="s">
        <v>216</v>
      </c>
      <c r="C64" s="16">
        <f t="shared" ref="C64" si="5">A64</f>
        <v>36</v>
      </c>
    </row>
    <row r="65" spans="1:3" ht="15.75" customHeight="1">
      <c r="A65" s="4">
        <v>60</v>
      </c>
      <c r="B65" s="7" t="s">
        <v>110</v>
      </c>
      <c r="C65" s="16">
        <f>AVERAGE(A65:A69)</f>
        <v>28.2</v>
      </c>
    </row>
    <row r="66" spans="1:3" ht="15.75" customHeight="1">
      <c r="A66" s="4">
        <v>31</v>
      </c>
      <c r="B66" s="7" t="s">
        <v>110</v>
      </c>
      <c r="C66" s="16"/>
    </row>
    <row r="67" spans="1:3" ht="15.75" customHeight="1">
      <c r="A67" s="4">
        <v>27</v>
      </c>
      <c r="B67" s="7" t="s">
        <v>110</v>
      </c>
      <c r="C67" s="16"/>
    </row>
    <row r="68" spans="1:3" ht="15.75" customHeight="1">
      <c r="A68" s="4">
        <v>7</v>
      </c>
      <c r="B68" s="7" t="s">
        <v>110</v>
      </c>
      <c r="C68" s="16"/>
    </row>
    <row r="69" spans="1:3" ht="15.75" customHeight="1">
      <c r="A69" s="4">
        <v>16</v>
      </c>
      <c r="B69" s="7" t="s">
        <v>110</v>
      </c>
      <c r="C69" s="16"/>
    </row>
    <row r="70" spans="1:3" ht="15.75" customHeight="1">
      <c r="A70" s="4">
        <v>30</v>
      </c>
      <c r="B70" s="7" t="s">
        <v>207</v>
      </c>
      <c r="C70" s="16">
        <f>AVERAGE(A70:A73)</f>
        <v>43.5</v>
      </c>
    </row>
    <row r="71" spans="1:3" ht="15.75" customHeight="1">
      <c r="A71" s="4">
        <v>25</v>
      </c>
      <c r="B71" s="7" t="s">
        <v>207</v>
      </c>
      <c r="C71" s="16"/>
    </row>
    <row r="72" spans="1:3" ht="15.75" customHeight="1">
      <c r="A72" s="4">
        <v>93</v>
      </c>
      <c r="B72" s="7" t="s">
        <v>207</v>
      </c>
      <c r="C72" s="16"/>
    </row>
    <row r="73" spans="1:3" ht="15.75" customHeight="1">
      <c r="A73" s="4">
        <v>26</v>
      </c>
      <c r="B73" s="7" t="s">
        <v>207</v>
      </c>
      <c r="C73" s="16"/>
    </row>
    <row r="74" spans="1:3" ht="15.75" customHeight="1">
      <c r="A74" s="4">
        <v>49</v>
      </c>
      <c r="B74" s="7" t="s">
        <v>228</v>
      </c>
      <c r="C74" s="16">
        <f t="shared" ref="C74:C75" si="6">A74</f>
        <v>49</v>
      </c>
    </row>
    <row r="75" spans="1:3" ht="15" customHeight="1">
      <c r="A75" s="4">
        <v>51</v>
      </c>
      <c r="B75" s="7" t="s">
        <v>230</v>
      </c>
      <c r="C75" s="16">
        <f t="shared" si="6"/>
        <v>51</v>
      </c>
    </row>
    <row r="76" spans="1:3" ht="15" customHeight="1">
      <c r="A76" s="4">
        <v>94</v>
      </c>
      <c r="B76" s="7" t="s">
        <v>185</v>
      </c>
      <c r="C76" s="16">
        <f>AVERAGE(A76:A77)</f>
        <v>58.5</v>
      </c>
    </row>
    <row r="77" spans="1:3" ht="15.75" customHeight="1">
      <c r="A77" s="4">
        <v>23</v>
      </c>
      <c r="B77" s="7" t="s">
        <v>185</v>
      </c>
      <c r="C77" s="16"/>
    </row>
    <row r="78" spans="1:3" ht="15.75" customHeight="1">
      <c r="A78" s="4">
        <v>21</v>
      </c>
      <c r="B78" s="7" t="s">
        <v>145</v>
      </c>
      <c r="C78" s="16">
        <f>AVERAGE(A78:A80)</f>
        <v>37.333333333333336</v>
      </c>
    </row>
    <row r="79" spans="1:3" ht="15.75" customHeight="1">
      <c r="A79" s="4">
        <v>79</v>
      </c>
      <c r="B79" s="7" t="s">
        <v>145</v>
      </c>
      <c r="C79" s="16"/>
    </row>
    <row r="80" spans="1:3" ht="15.75" customHeight="1">
      <c r="A80" s="4">
        <v>12</v>
      </c>
      <c r="B80" s="7" t="s">
        <v>145</v>
      </c>
      <c r="C80" s="16"/>
    </row>
    <row r="81" spans="1:3" ht="15.75" customHeight="1">
      <c r="A81" s="4">
        <v>65</v>
      </c>
      <c r="B81" s="7" t="s">
        <v>127</v>
      </c>
      <c r="C81" s="16">
        <f>AVERAGE(A81:A84)</f>
        <v>30</v>
      </c>
    </row>
    <row r="82" spans="1:3" ht="15.75" customHeight="1">
      <c r="A82" s="4">
        <v>31</v>
      </c>
      <c r="B82" s="7" t="s">
        <v>127</v>
      </c>
      <c r="C82" s="16"/>
    </row>
    <row r="83" spans="1:3" ht="15.75" customHeight="1">
      <c r="A83" s="4">
        <v>15</v>
      </c>
      <c r="B83" s="7" t="s">
        <v>127</v>
      </c>
      <c r="C83" s="16"/>
    </row>
    <row r="84" spans="1:3" ht="15.75" customHeight="1">
      <c r="A84" s="4">
        <v>9</v>
      </c>
      <c r="B84" s="7" t="s">
        <v>127</v>
      </c>
      <c r="C84" s="16"/>
    </row>
    <row r="85" spans="1:3" ht="15.75" customHeight="1">
      <c r="A85" s="4">
        <v>56</v>
      </c>
      <c r="B85" s="7" t="s">
        <v>129</v>
      </c>
      <c r="C85" s="16">
        <f>AVERAGE(A85:A89)</f>
        <v>33.799999999999997</v>
      </c>
    </row>
    <row r="86" spans="1:3" ht="15.75" customHeight="1">
      <c r="A86" s="4">
        <v>32</v>
      </c>
      <c r="B86" s="7" t="s">
        <v>129</v>
      </c>
      <c r="C86" s="16"/>
    </row>
    <row r="87" spans="1:3" ht="15.75" customHeight="1">
      <c r="A87" s="4">
        <v>10</v>
      </c>
      <c r="B87" s="7" t="s">
        <v>129</v>
      </c>
      <c r="C87" s="16"/>
    </row>
    <row r="88" spans="1:3" ht="15.75" customHeight="1">
      <c r="A88" s="4">
        <v>37</v>
      </c>
      <c r="B88" s="7" t="s">
        <v>129</v>
      </c>
      <c r="C88" s="16"/>
    </row>
    <row r="89" spans="1:3" ht="15.75" customHeight="1">
      <c r="A89" s="4">
        <v>34</v>
      </c>
      <c r="B89" s="7" t="s">
        <v>129</v>
      </c>
      <c r="C89" s="16"/>
    </row>
    <row r="90" spans="1:3" ht="15.75" customHeight="1">
      <c r="A90" s="4">
        <v>15</v>
      </c>
      <c r="B90" s="7" t="s">
        <v>211</v>
      </c>
      <c r="C90" s="16">
        <f>AVERAGE(A90:A92)</f>
        <v>18.333333333333332</v>
      </c>
    </row>
    <row r="91" spans="1:3" ht="15.75" customHeight="1">
      <c r="A91" s="4">
        <v>7</v>
      </c>
      <c r="B91" s="7" t="s">
        <v>211</v>
      </c>
      <c r="C91" s="16"/>
    </row>
    <row r="92" spans="1:3" ht="15.75" customHeight="1">
      <c r="A92" s="4">
        <v>33</v>
      </c>
      <c r="B92" s="7" t="s">
        <v>211</v>
      </c>
      <c r="C92" s="16"/>
    </row>
    <row r="93" spans="1:3" ht="15.75" customHeight="1">
      <c r="A93" s="4">
        <v>34</v>
      </c>
      <c r="B93" s="7" t="s">
        <v>176</v>
      </c>
      <c r="C93" s="16">
        <f>AVERAGE(A93:A96)</f>
        <v>31.75</v>
      </c>
    </row>
    <row r="94" spans="1:3" ht="15.75" customHeight="1">
      <c r="A94" s="4">
        <v>39</v>
      </c>
      <c r="B94" s="7" t="s">
        <v>176</v>
      </c>
      <c r="C94" s="16"/>
    </row>
    <row r="95" spans="1:3" ht="15.75" customHeight="1">
      <c r="A95" s="4">
        <v>33</v>
      </c>
      <c r="B95" s="7" t="s">
        <v>176</v>
      </c>
      <c r="C95" s="16"/>
    </row>
    <row r="96" spans="1:3" ht="15.75" customHeight="1">
      <c r="A96" s="4">
        <v>21</v>
      </c>
      <c r="B96" s="7" t="s">
        <v>176</v>
      </c>
      <c r="C96" s="16"/>
    </row>
    <row r="97" spans="1:3" ht="15.75" customHeight="1">
      <c r="A97" s="4">
        <v>61</v>
      </c>
      <c r="B97" s="7" t="s">
        <v>235</v>
      </c>
      <c r="C97" s="16">
        <f t="shared" ref="C97:C100" si="7">A97</f>
        <v>61</v>
      </c>
    </row>
    <row r="98" spans="1:3" ht="15.75" customHeight="1">
      <c r="A98" s="4">
        <v>50</v>
      </c>
      <c r="B98" s="7" t="s">
        <v>229</v>
      </c>
      <c r="C98" s="16">
        <f t="shared" si="7"/>
        <v>50</v>
      </c>
    </row>
    <row r="99" spans="1:3" ht="15.75" customHeight="1">
      <c r="A99" s="4">
        <v>76</v>
      </c>
      <c r="B99" s="7" t="s">
        <v>241</v>
      </c>
      <c r="C99" s="16">
        <f t="shared" si="7"/>
        <v>76</v>
      </c>
    </row>
    <row r="100" spans="1:3" ht="15.75" customHeight="1">
      <c r="A100" s="4">
        <v>78</v>
      </c>
      <c r="B100" s="7" t="s">
        <v>243</v>
      </c>
      <c r="C100" s="16">
        <f t="shared" si="7"/>
        <v>78</v>
      </c>
    </row>
    <row r="101" spans="1:3" ht="15.75" customHeight="1">
      <c r="A101" s="4">
        <v>41</v>
      </c>
      <c r="B101" s="7" t="s">
        <v>212</v>
      </c>
      <c r="C101" s="16">
        <f>AVERAGE(A101:A104)</f>
        <v>32</v>
      </c>
    </row>
    <row r="102" spans="1:3" ht="15.75" customHeight="1">
      <c r="A102" s="4">
        <v>33</v>
      </c>
      <c r="B102" s="7" t="s">
        <v>212</v>
      </c>
      <c r="C102" s="16"/>
    </row>
    <row r="103" spans="1:3" ht="15.75" customHeight="1">
      <c r="A103" s="4">
        <v>17</v>
      </c>
      <c r="B103" s="7" t="s">
        <v>212</v>
      </c>
      <c r="C103" s="16"/>
    </row>
    <row r="104" spans="1:3" ht="15.75" customHeight="1">
      <c r="A104" s="4">
        <v>37</v>
      </c>
      <c r="B104" s="7" t="s">
        <v>212</v>
      </c>
      <c r="C104" s="16"/>
    </row>
    <row r="105" spans="1:3" ht="15.75" customHeight="1">
      <c r="A105" s="4">
        <v>47</v>
      </c>
      <c r="B105" s="7" t="s">
        <v>107</v>
      </c>
      <c r="C105" s="16">
        <f>AVERAGE(A105:A107)</f>
        <v>24</v>
      </c>
    </row>
    <row r="106" spans="1:3" ht="15.75" customHeight="1">
      <c r="A106" s="4">
        <v>19</v>
      </c>
      <c r="B106" s="7" t="s">
        <v>107</v>
      </c>
      <c r="C106" s="16"/>
    </row>
    <row r="107" spans="1:3" ht="15" customHeight="1">
      <c r="A107" s="4">
        <v>6</v>
      </c>
      <c r="B107" s="7" t="s">
        <v>107</v>
      </c>
    </row>
    <row r="108" spans="1:3" ht="15.75" customHeight="1">
      <c r="A108" s="4">
        <v>39</v>
      </c>
      <c r="B108" s="7" t="s">
        <v>177</v>
      </c>
      <c r="C108" s="16">
        <f>AVERAGE(A108:A111)</f>
        <v>20</v>
      </c>
    </row>
    <row r="109" spans="1:3" ht="15.75" customHeight="1">
      <c r="A109" s="4">
        <v>8</v>
      </c>
      <c r="B109" s="7" t="s">
        <v>177</v>
      </c>
      <c r="C109" s="16"/>
    </row>
    <row r="110" spans="1:3" ht="15.75" customHeight="1">
      <c r="A110" s="4">
        <v>21</v>
      </c>
      <c r="B110" s="7" t="s">
        <v>177</v>
      </c>
      <c r="C110" s="16"/>
    </row>
    <row r="111" spans="1:3" ht="15.75" customHeight="1">
      <c r="A111" s="4">
        <v>12</v>
      </c>
      <c r="B111" s="7" t="s">
        <v>177</v>
      </c>
      <c r="C111" s="16"/>
    </row>
    <row r="112" spans="1:3" ht="15.75" customHeight="1">
      <c r="A112" s="4">
        <v>7</v>
      </c>
      <c r="B112" s="7" t="s">
        <v>112</v>
      </c>
      <c r="C112" s="16">
        <f t="shared" ref="C112:C121" si="8">A112</f>
        <v>7</v>
      </c>
    </row>
    <row r="113" spans="1:3" ht="15.75" customHeight="1">
      <c r="A113" s="4">
        <v>23</v>
      </c>
      <c r="B113" s="7" t="s">
        <v>182</v>
      </c>
      <c r="C113" s="16">
        <f t="shared" si="8"/>
        <v>23</v>
      </c>
    </row>
    <row r="114" spans="1:3" ht="15.75" customHeight="1">
      <c r="A114" s="4">
        <v>20</v>
      </c>
      <c r="B114" s="7" t="s">
        <v>172</v>
      </c>
      <c r="C114" s="16">
        <f t="shared" si="8"/>
        <v>20</v>
      </c>
    </row>
    <row r="115" spans="1:3" ht="15.75" customHeight="1">
      <c r="A115" s="4">
        <v>26</v>
      </c>
      <c r="B115" s="7" t="s">
        <v>195</v>
      </c>
      <c r="C115" s="16">
        <f t="shared" si="8"/>
        <v>26</v>
      </c>
    </row>
    <row r="116" spans="1:3" ht="15.75" customHeight="1">
      <c r="A116" s="4">
        <v>11</v>
      </c>
      <c r="B116" s="7" t="s">
        <v>139</v>
      </c>
      <c r="C116" s="16">
        <f t="shared" si="8"/>
        <v>11</v>
      </c>
    </row>
    <row r="117" spans="1:3" ht="15.75" customHeight="1">
      <c r="A117" s="4">
        <v>5</v>
      </c>
      <c r="B117" s="7" t="s">
        <v>264</v>
      </c>
      <c r="C117" s="16">
        <f t="shared" si="8"/>
        <v>5</v>
      </c>
    </row>
    <row r="118" spans="1:3" ht="15.75" customHeight="1">
      <c r="A118" s="4">
        <v>72</v>
      </c>
      <c r="B118" s="7" t="s">
        <v>238</v>
      </c>
      <c r="C118" s="16">
        <f t="shared" si="8"/>
        <v>72</v>
      </c>
    </row>
    <row r="119" spans="1:3" ht="15.75" customHeight="1">
      <c r="A119" s="4">
        <v>19</v>
      </c>
      <c r="B119" s="7" t="s">
        <v>170</v>
      </c>
      <c r="C119" s="16">
        <f t="shared" si="8"/>
        <v>19</v>
      </c>
    </row>
    <row r="120" spans="1:3" ht="15.75" customHeight="1">
      <c r="A120" s="4">
        <v>28</v>
      </c>
      <c r="B120" s="7" t="s">
        <v>202</v>
      </c>
      <c r="C120" s="16">
        <f t="shared" si="8"/>
        <v>28</v>
      </c>
    </row>
    <row r="121" spans="1:3" ht="15.75" customHeight="1">
      <c r="A121" s="4">
        <v>74</v>
      </c>
      <c r="B121" s="7" t="s">
        <v>240</v>
      </c>
      <c r="C121" s="16">
        <f t="shared" si="8"/>
        <v>74</v>
      </c>
    </row>
    <row r="122" spans="1:3" ht="15.75" customHeight="1">
      <c r="A122" s="4">
        <v>25</v>
      </c>
      <c r="B122" s="7" t="s">
        <v>146</v>
      </c>
      <c r="C122" s="16">
        <f>AVERAGE(A122:A127)</f>
        <v>21.166666666666668</v>
      </c>
    </row>
    <row r="123" spans="1:3" ht="15.75" customHeight="1">
      <c r="A123" s="4">
        <v>34</v>
      </c>
      <c r="B123" s="7" t="s">
        <v>146</v>
      </c>
      <c r="C123" s="16"/>
    </row>
    <row r="124" spans="1:3" ht="15.75" customHeight="1">
      <c r="A124" s="4">
        <v>26</v>
      </c>
      <c r="B124" s="7" t="s">
        <v>146</v>
      </c>
      <c r="C124" s="16"/>
    </row>
    <row r="125" spans="1:3" ht="15.75" customHeight="1">
      <c r="A125" s="4">
        <v>17</v>
      </c>
      <c r="B125" s="7" t="s">
        <v>146</v>
      </c>
      <c r="C125" s="16"/>
    </row>
    <row r="126" spans="1:3" ht="15.75" customHeight="1">
      <c r="A126" s="4">
        <v>12</v>
      </c>
      <c r="B126" s="7" t="s">
        <v>146</v>
      </c>
      <c r="C126" s="16"/>
    </row>
    <row r="127" spans="1:3" ht="15.75" customHeight="1">
      <c r="A127" s="4">
        <v>13</v>
      </c>
      <c r="B127" s="7" t="s">
        <v>146</v>
      </c>
      <c r="C127" s="16"/>
    </row>
    <row r="128" spans="1:3" ht="15.75" customHeight="1">
      <c r="A128" s="4">
        <v>18</v>
      </c>
      <c r="B128" s="7" t="s">
        <v>106</v>
      </c>
      <c r="C128" s="16">
        <f>AVERAGE(A128:A138)</f>
        <v>15.363636363636363</v>
      </c>
    </row>
    <row r="129" spans="1:3" ht="15.75" customHeight="1">
      <c r="A129" s="4">
        <v>29</v>
      </c>
      <c r="B129" s="7" t="s">
        <v>106</v>
      </c>
      <c r="C129" s="16"/>
    </row>
    <row r="130" spans="1:3" ht="15.75" customHeight="1">
      <c r="A130" s="4">
        <v>12</v>
      </c>
      <c r="B130" s="7" t="s">
        <v>106</v>
      </c>
      <c r="C130" s="16"/>
    </row>
    <row r="131" spans="1:3" ht="15.75" customHeight="1">
      <c r="A131" s="4">
        <v>20</v>
      </c>
      <c r="B131" s="7" t="s">
        <v>106</v>
      </c>
      <c r="C131" s="16"/>
    </row>
    <row r="132" spans="1:3" ht="15.75" customHeight="1">
      <c r="A132" s="4">
        <v>27</v>
      </c>
      <c r="B132" s="7" t="s">
        <v>106</v>
      </c>
      <c r="C132" s="16"/>
    </row>
    <row r="133" spans="1:3" ht="15.75" customHeight="1">
      <c r="A133" s="4">
        <v>10</v>
      </c>
      <c r="B133" s="7" t="s">
        <v>106</v>
      </c>
      <c r="C133" s="16"/>
    </row>
    <row r="134" spans="1:3" ht="15.75" customHeight="1">
      <c r="A134" s="4">
        <v>22</v>
      </c>
      <c r="B134" s="7" t="s">
        <v>106</v>
      </c>
      <c r="C134" s="16"/>
    </row>
    <row r="135" spans="1:3" ht="15.75" customHeight="1">
      <c r="A135" s="4">
        <v>10</v>
      </c>
      <c r="B135" s="7" t="s">
        <v>106</v>
      </c>
      <c r="C135" s="16"/>
    </row>
    <row r="136" spans="1:3" ht="15.75" customHeight="1">
      <c r="A136" s="4">
        <v>6</v>
      </c>
      <c r="B136" s="7" t="s">
        <v>106</v>
      </c>
      <c r="C136" s="16"/>
    </row>
    <row r="137" spans="1:3" ht="15.75" customHeight="1">
      <c r="A137" s="4">
        <v>8</v>
      </c>
      <c r="B137" s="7" t="s">
        <v>106</v>
      </c>
      <c r="C137" s="16"/>
    </row>
    <row r="138" spans="1:3" ht="15.75" customHeight="1">
      <c r="A138" s="4">
        <v>7</v>
      </c>
      <c r="B138" s="7" t="s">
        <v>106</v>
      </c>
      <c r="C138" s="16"/>
    </row>
    <row r="139" spans="1:3" ht="15.75" customHeight="1">
      <c r="A139" s="4">
        <v>32</v>
      </c>
      <c r="B139" s="7" t="s">
        <v>97</v>
      </c>
      <c r="C139" s="16">
        <f>AVERAGE(A139:A140)</f>
        <v>18.5</v>
      </c>
    </row>
    <row r="140" spans="1:3" ht="15.75" customHeight="1">
      <c r="A140" s="4">
        <v>5</v>
      </c>
      <c r="B140" s="7" t="s">
        <v>97</v>
      </c>
      <c r="C140" s="16"/>
    </row>
    <row r="141" spans="1:3" ht="15.75" customHeight="1">
      <c r="A141" s="4">
        <v>32</v>
      </c>
      <c r="B141" s="7" t="s">
        <v>210</v>
      </c>
      <c r="C141" s="16"/>
    </row>
    <row r="142" spans="1:3" ht="15.75" customHeight="1">
      <c r="A142" s="4">
        <v>58</v>
      </c>
      <c r="B142" s="7" t="s">
        <v>233</v>
      </c>
      <c r="C142" s="16">
        <f t="shared" ref="C142" si="9">A142</f>
        <v>58</v>
      </c>
    </row>
    <row r="143" spans="1:3" ht="15.75" customHeight="1">
      <c r="A143" s="4">
        <v>69</v>
      </c>
      <c r="B143" s="7" t="s">
        <v>83</v>
      </c>
      <c r="C143" s="16">
        <f>AVERAGE(A143:A145)</f>
        <v>27.333333333333332</v>
      </c>
    </row>
    <row r="144" spans="1:3" ht="15.75" customHeight="1">
      <c r="A144" s="4">
        <v>4</v>
      </c>
      <c r="B144" s="7" t="s">
        <v>83</v>
      </c>
      <c r="C144" s="16"/>
    </row>
    <row r="145" spans="1:3" ht="15.75" customHeight="1">
      <c r="A145" s="4">
        <v>9</v>
      </c>
      <c r="B145" s="7" t="s">
        <v>83</v>
      </c>
      <c r="C145" s="16"/>
    </row>
    <row r="146" spans="1:3" ht="15.75" customHeight="1">
      <c r="A146" s="4">
        <v>38</v>
      </c>
      <c r="B146" s="7" t="s">
        <v>219</v>
      </c>
      <c r="C146" s="16">
        <f t="shared" ref="C146:C149" si="10">A146</f>
        <v>38</v>
      </c>
    </row>
    <row r="147" spans="1:3" ht="15.75" customHeight="1">
      <c r="A147" s="4">
        <v>83</v>
      </c>
      <c r="B147" s="7" t="s">
        <v>248</v>
      </c>
      <c r="C147" s="16">
        <f t="shared" si="10"/>
        <v>83</v>
      </c>
    </row>
    <row r="148" spans="1:3" ht="15.75" customHeight="1">
      <c r="A148" s="4">
        <v>59</v>
      </c>
      <c r="B148" s="7" t="s">
        <v>234</v>
      </c>
      <c r="C148" s="16">
        <f t="shared" si="10"/>
        <v>59</v>
      </c>
    </row>
    <row r="149" spans="1:3" ht="15.75" customHeight="1">
      <c r="A149" s="4">
        <v>28</v>
      </c>
      <c r="B149" s="7" t="s">
        <v>201</v>
      </c>
      <c r="C149" s="16">
        <f t="shared" si="10"/>
        <v>28</v>
      </c>
    </row>
    <row r="150" spans="1:3" ht="15.75" customHeight="1">
      <c r="A150" s="4">
        <v>48</v>
      </c>
      <c r="B150" s="7" t="s">
        <v>204</v>
      </c>
      <c r="C150" s="16">
        <f>AVERAGE(A150:A151)</f>
        <v>38.5</v>
      </c>
    </row>
    <row r="151" spans="1:3" ht="15.75" customHeight="1">
      <c r="A151" s="4">
        <v>29</v>
      </c>
      <c r="B151" s="7" t="s">
        <v>204</v>
      </c>
      <c r="C151" s="16"/>
    </row>
    <row r="152" spans="1:3" ht="15.75" customHeight="1">
      <c r="A152" s="4">
        <v>88</v>
      </c>
      <c r="B152" s="7" t="s">
        <v>252</v>
      </c>
      <c r="C152" s="16">
        <f t="shared" ref="C152:C154" si="11">A152</f>
        <v>88</v>
      </c>
    </row>
    <row r="153" spans="1:3" ht="15.75" customHeight="1">
      <c r="A153" s="4">
        <v>28</v>
      </c>
      <c r="B153" s="7" t="s">
        <v>200</v>
      </c>
      <c r="C153" s="16">
        <f t="shared" si="11"/>
        <v>28</v>
      </c>
    </row>
    <row r="154" spans="1:3" ht="15.75" customHeight="1">
      <c r="A154" s="4">
        <v>35</v>
      </c>
      <c r="B154" s="7" t="s">
        <v>213</v>
      </c>
      <c r="C154" s="16">
        <f t="shared" si="11"/>
        <v>35</v>
      </c>
    </row>
    <row r="155" spans="1:3" ht="15.75" customHeight="1">
      <c r="A155" s="4">
        <v>29</v>
      </c>
      <c r="B155" s="7" t="s">
        <v>167</v>
      </c>
      <c r="C155" s="16">
        <f>AVERAGE(A155:A156)</f>
        <v>23.5</v>
      </c>
    </row>
    <row r="156" spans="1:3" ht="15.75" customHeight="1">
      <c r="A156" s="4">
        <v>18</v>
      </c>
      <c r="B156" s="7" t="s">
        <v>167</v>
      </c>
      <c r="C156" s="16"/>
    </row>
    <row r="157" spans="1:3" ht="15.75" customHeight="1">
      <c r="A157" s="4">
        <v>89</v>
      </c>
      <c r="B157" s="7" t="s">
        <v>253</v>
      </c>
      <c r="C157" s="16">
        <f t="shared" ref="C157:C158" si="12">A157</f>
        <v>89</v>
      </c>
    </row>
    <row r="158" spans="1:3" ht="15.75" customHeight="1">
      <c r="A158" s="4">
        <v>73</v>
      </c>
      <c r="B158" s="7" t="s">
        <v>239</v>
      </c>
      <c r="C158" s="16">
        <f t="shared" si="12"/>
        <v>73</v>
      </c>
    </row>
    <row r="159" spans="1:3" ht="15.75" customHeight="1">
      <c r="A159" s="4">
        <v>71</v>
      </c>
      <c r="B159" s="7" t="s">
        <v>88</v>
      </c>
      <c r="C159" s="16">
        <f>AVERAGE(A159:A170)</f>
        <v>17.583333333333332</v>
      </c>
    </row>
    <row r="160" spans="1:3" ht="15.75" customHeight="1">
      <c r="A160" s="4">
        <v>14</v>
      </c>
      <c r="B160" s="7" t="s">
        <v>88</v>
      </c>
      <c r="C160" s="16"/>
    </row>
    <row r="161" spans="1:3" ht="15.75" customHeight="1">
      <c r="A161" s="4">
        <v>21</v>
      </c>
      <c r="B161" s="7" t="s">
        <v>88</v>
      </c>
      <c r="C161" s="16"/>
    </row>
    <row r="162" spans="1:3" ht="15.75" customHeight="1">
      <c r="A162" s="4">
        <v>11</v>
      </c>
      <c r="B162" s="7" t="s">
        <v>88</v>
      </c>
      <c r="C162" s="16"/>
    </row>
    <row r="163" spans="1:3" ht="15.75" customHeight="1">
      <c r="A163" s="4">
        <v>22</v>
      </c>
      <c r="B163" s="7" t="s">
        <v>88</v>
      </c>
      <c r="C163" s="16"/>
    </row>
    <row r="164" spans="1:3" ht="15.75" customHeight="1">
      <c r="A164" s="4">
        <v>17</v>
      </c>
      <c r="B164" s="7" t="s">
        <v>88</v>
      </c>
      <c r="C164" s="16"/>
    </row>
    <row r="165" spans="1:3" ht="15.75" customHeight="1">
      <c r="A165" s="4">
        <v>8</v>
      </c>
      <c r="B165" s="7" t="s">
        <v>88</v>
      </c>
      <c r="C165" s="16"/>
    </row>
    <row r="166" spans="1:3" ht="15.75" customHeight="1">
      <c r="A166" s="4">
        <v>20</v>
      </c>
      <c r="B166" s="7" t="s">
        <v>88</v>
      </c>
      <c r="C166" s="16"/>
    </row>
    <row r="167" spans="1:3" ht="15.75" customHeight="1">
      <c r="A167" s="4">
        <v>9</v>
      </c>
      <c r="B167" s="7" t="s">
        <v>88</v>
      </c>
      <c r="C167" s="16"/>
    </row>
    <row r="168" spans="1:3" ht="15.75" customHeight="1">
      <c r="A168" s="4">
        <v>4</v>
      </c>
      <c r="B168" s="7" t="s">
        <v>88</v>
      </c>
      <c r="C168" s="16"/>
    </row>
    <row r="169" spans="1:3" ht="15.75" customHeight="1">
      <c r="A169" s="4">
        <v>7</v>
      </c>
      <c r="B169" s="7" t="s">
        <v>88</v>
      </c>
      <c r="C169" s="16"/>
    </row>
    <row r="170" spans="1:3" ht="15.75" customHeight="1">
      <c r="A170" s="4">
        <v>7</v>
      </c>
      <c r="B170" s="7" t="s">
        <v>88</v>
      </c>
      <c r="C170" s="16"/>
    </row>
    <row r="171" spans="1:3" ht="15.75" customHeight="1">
      <c r="A171" s="4">
        <v>42</v>
      </c>
      <c r="B171" s="7" t="s">
        <v>190</v>
      </c>
      <c r="C171" s="16">
        <f>AVERAGE(A171:A174)</f>
        <v>34.75</v>
      </c>
    </row>
    <row r="172" spans="1:3" ht="15.75" customHeight="1">
      <c r="A172" s="4">
        <v>35</v>
      </c>
      <c r="B172" s="7" t="s">
        <v>190</v>
      </c>
      <c r="C172" s="16"/>
    </row>
    <row r="173" spans="1:3" ht="15.75" customHeight="1">
      <c r="A173" s="4">
        <v>38</v>
      </c>
      <c r="B173" s="7" t="s">
        <v>190</v>
      </c>
      <c r="C173" s="16"/>
    </row>
    <row r="174" spans="1:3" ht="15.75" customHeight="1">
      <c r="A174" s="4">
        <v>24</v>
      </c>
      <c r="B174" s="7" t="s">
        <v>190</v>
      </c>
      <c r="C174" s="16"/>
    </row>
    <row r="175" spans="1:3" ht="15.75" customHeight="1">
      <c r="A175" s="4">
        <v>29</v>
      </c>
      <c r="B175" s="7" t="s">
        <v>205</v>
      </c>
      <c r="C175" s="16">
        <f t="shared" ref="C175:C177" si="13">A175</f>
        <v>29</v>
      </c>
    </row>
    <row r="176" spans="1:3" ht="15.75" customHeight="1">
      <c r="A176" s="4">
        <v>16</v>
      </c>
      <c r="B176" s="7" t="s">
        <v>160</v>
      </c>
      <c r="C176" s="16">
        <f t="shared" si="13"/>
        <v>16</v>
      </c>
    </row>
    <row r="177" spans="1:3" ht="15.75" customHeight="1">
      <c r="A177" s="4">
        <v>6</v>
      </c>
      <c r="B177" s="7" t="s">
        <v>105</v>
      </c>
      <c r="C177" s="16">
        <f t="shared" si="13"/>
        <v>6</v>
      </c>
    </row>
    <row r="178" spans="1:3" ht="15.75" customHeight="1">
      <c r="A178" s="4">
        <v>29</v>
      </c>
      <c r="B178" s="7" t="s">
        <v>136</v>
      </c>
      <c r="C178" s="16">
        <f>AVERAGE(A178:A185)</f>
        <v>17.125</v>
      </c>
    </row>
    <row r="179" spans="1:3" ht="15.75" customHeight="1">
      <c r="A179" s="4">
        <v>12</v>
      </c>
      <c r="B179" s="7" t="s">
        <v>136</v>
      </c>
      <c r="C179" s="16"/>
    </row>
    <row r="180" spans="1:3" ht="15.75" customHeight="1">
      <c r="A180" s="4">
        <v>11</v>
      </c>
      <c r="B180" s="7" t="s">
        <v>136</v>
      </c>
    </row>
    <row r="181" spans="1:3" ht="15.75" customHeight="1">
      <c r="A181" s="4">
        <v>13</v>
      </c>
      <c r="B181" s="7" t="s">
        <v>136</v>
      </c>
      <c r="C181" s="16"/>
    </row>
    <row r="182" spans="1:3" ht="15.75" customHeight="1">
      <c r="A182" s="4">
        <v>29</v>
      </c>
      <c r="B182" s="7" t="s">
        <v>136</v>
      </c>
      <c r="C182" s="16"/>
    </row>
    <row r="183" spans="1:3" ht="15.75" customHeight="1">
      <c r="A183" s="4">
        <v>11</v>
      </c>
      <c r="B183" s="7" t="s">
        <v>136</v>
      </c>
      <c r="C183" s="16"/>
    </row>
    <row r="184" spans="1:3" ht="15.75" customHeight="1">
      <c r="A184" s="4">
        <v>19</v>
      </c>
      <c r="B184" s="7" t="s">
        <v>136</v>
      </c>
      <c r="C184" s="16"/>
    </row>
    <row r="185" spans="1:3" ht="15.75" customHeight="1">
      <c r="A185" s="4">
        <v>13</v>
      </c>
      <c r="B185" s="7" t="s">
        <v>136</v>
      </c>
      <c r="C185" s="16"/>
    </row>
    <row r="186" spans="1:3" ht="15.75" customHeight="1">
      <c r="A186" s="4">
        <v>6</v>
      </c>
      <c r="B186" s="7" t="s">
        <v>104</v>
      </c>
      <c r="C186" s="16">
        <f>AVERAGE(A186:A187)</f>
        <v>9</v>
      </c>
    </row>
    <row r="187" spans="1:3" ht="15.75" customHeight="1">
      <c r="A187" s="4">
        <v>12</v>
      </c>
      <c r="B187" s="7" t="s">
        <v>104</v>
      </c>
      <c r="C187" s="16"/>
    </row>
    <row r="188" spans="1:3" ht="15.75" customHeight="1">
      <c r="A188" s="4">
        <v>70</v>
      </c>
      <c r="B188" s="7" t="s">
        <v>128</v>
      </c>
      <c r="C188" s="16">
        <f>AVERAGE(A188:A191)</f>
        <v>29</v>
      </c>
    </row>
    <row r="189" spans="1:3" ht="15.75" customHeight="1">
      <c r="A189" s="4">
        <v>22</v>
      </c>
      <c r="B189" s="7" t="s">
        <v>128</v>
      </c>
      <c r="C189" s="16"/>
    </row>
    <row r="190" spans="1:3" ht="15.75" customHeight="1">
      <c r="A190" s="4">
        <v>15</v>
      </c>
      <c r="B190" s="7" t="s">
        <v>128</v>
      </c>
      <c r="C190" s="16"/>
    </row>
    <row r="191" spans="1:3" ht="15.75" customHeight="1">
      <c r="A191" s="4">
        <v>9</v>
      </c>
      <c r="B191" s="7" t="s">
        <v>128</v>
      </c>
      <c r="C191" s="16"/>
    </row>
    <row r="192" spans="1:3" ht="15.75" customHeight="1">
      <c r="A192" s="4">
        <v>92</v>
      </c>
      <c r="B192" s="7" t="s">
        <v>92</v>
      </c>
      <c r="C192" s="16">
        <f>AVERAGE(A192:A194)</f>
        <v>36.333333333333336</v>
      </c>
    </row>
    <row r="193" spans="1:3" ht="15.75" customHeight="1">
      <c r="A193" s="4">
        <v>5</v>
      </c>
      <c r="B193" s="7" t="s">
        <v>92</v>
      </c>
      <c r="C193" s="16"/>
    </row>
    <row r="194" spans="1:3" ht="15.75" customHeight="1">
      <c r="A194" s="4">
        <v>12</v>
      </c>
      <c r="B194" s="7" t="s">
        <v>92</v>
      </c>
      <c r="C194" s="16"/>
    </row>
    <row r="195" spans="1:3" ht="15.75" customHeight="1">
      <c r="A195" s="4">
        <v>84</v>
      </c>
      <c r="B195" s="7" t="s">
        <v>249</v>
      </c>
      <c r="C195" s="16">
        <f t="shared" ref="C195" si="14">A195</f>
        <v>84</v>
      </c>
    </row>
    <row r="196" spans="1:3" ht="15.75" customHeight="1">
      <c r="A196" s="4">
        <v>75</v>
      </c>
      <c r="B196" s="7" t="s">
        <v>90</v>
      </c>
      <c r="C196" s="16">
        <f>AVERAGE(A196:A199)</f>
        <v>28.75</v>
      </c>
    </row>
    <row r="197" spans="1:3" ht="15.75" customHeight="1">
      <c r="A197" s="4">
        <v>21</v>
      </c>
      <c r="B197" s="7" t="s">
        <v>90</v>
      </c>
      <c r="C197" s="16"/>
    </row>
    <row r="198" spans="1:3" ht="15.75" customHeight="1">
      <c r="A198" s="4">
        <v>15</v>
      </c>
      <c r="B198" s="7" t="s">
        <v>90</v>
      </c>
      <c r="C198" s="16"/>
    </row>
    <row r="199" spans="1:3" ht="15.75" customHeight="1">
      <c r="A199" s="4">
        <v>4</v>
      </c>
      <c r="B199" s="7" t="s">
        <v>90</v>
      </c>
      <c r="C199" s="16"/>
    </row>
    <row r="200" spans="1:3" ht="15.75" customHeight="1">
      <c r="A200" s="4">
        <v>31</v>
      </c>
      <c r="B200" s="7" t="s">
        <v>74</v>
      </c>
      <c r="C200" s="16">
        <f>AVERAGE(A200:A208)</f>
        <v>12.333333333333334</v>
      </c>
    </row>
    <row r="201" spans="1:3" ht="15.75" customHeight="1">
      <c r="A201" s="4">
        <v>9</v>
      </c>
      <c r="B201" s="7" t="s">
        <v>74</v>
      </c>
      <c r="C201" s="16"/>
    </row>
    <row r="202" spans="1:3" ht="15.75" customHeight="1">
      <c r="A202" s="4">
        <v>8</v>
      </c>
      <c r="B202" s="7" t="s">
        <v>74</v>
      </c>
      <c r="C202" s="16"/>
    </row>
    <row r="203" spans="1:3" ht="15.75" customHeight="1">
      <c r="A203" s="4">
        <v>3</v>
      </c>
      <c r="B203" s="7" t="s">
        <v>74</v>
      </c>
      <c r="C203" s="16"/>
    </row>
    <row r="204" spans="1:3" ht="15.75" customHeight="1">
      <c r="A204" s="4">
        <v>29</v>
      </c>
      <c r="B204" s="7" t="s">
        <v>74</v>
      </c>
      <c r="C204" s="16"/>
    </row>
    <row r="205" spans="1:3" ht="15.75" customHeight="1">
      <c r="A205" s="4">
        <v>9</v>
      </c>
      <c r="B205" s="7" t="s">
        <v>74</v>
      </c>
    </row>
    <row r="206" spans="1:3" ht="15.75" customHeight="1">
      <c r="A206" s="4">
        <v>4</v>
      </c>
      <c r="B206" s="7" t="s">
        <v>74</v>
      </c>
      <c r="C206" s="16"/>
    </row>
    <row r="207" spans="1:3" ht="15.75" customHeight="1">
      <c r="A207" s="4">
        <v>12</v>
      </c>
      <c r="B207" s="7" t="s">
        <v>74</v>
      </c>
      <c r="C207" s="16"/>
    </row>
    <row r="208" spans="1:3" ht="15.75" customHeight="1">
      <c r="A208" s="4">
        <v>6</v>
      </c>
      <c r="B208" s="7" t="s">
        <v>74</v>
      </c>
      <c r="C208" s="16"/>
    </row>
    <row r="209" spans="1:3" ht="15.75" customHeight="1">
      <c r="A209" s="4">
        <v>99</v>
      </c>
      <c r="B209" s="7" t="s">
        <v>257</v>
      </c>
      <c r="C209" s="16">
        <f>AVERAGE(A209:A210)</f>
        <v>59.5</v>
      </c>
    </row>
    <row r="210" spans="1:3" ht="15.75" customHeight="1">
      <c r="A210" s="4">
        <v>20</v>
      </c>
      <c r="B210" s="7" t="s">
        <v>257</v>
      </c>
      <c r="C210" s="16"/>
    </row>
    <row r="211" spans="1:3" ht="15.75" customHeight="1">
      <c r="A211" s="4">
        <v>1</v>
      </c>
      <c r="B211" s="7" t="s">
        <v>55</v>
      </c>
      <c r="C211" s="16">
        <f>AVERAGE(A211:A226)</f>
        <v>4.8125</v>
      </c>
    </row>
    <row r="212" spans="1:3" ht="15.75" customHeight="1">
      <c r="A212" s="4">
        <v>5</v>
      </c>
      <c r="B212" s="7" t="s">
        <v>55</v>
      </c>
      <c r="C212" s="16"/>
    </row>
    <row r="213" spans="1:3" ht="15.75" customHeight="1">
      <c r="A213" s="4">
        <v>1</v>
      </c>
      <c r="B213" s="7" t="s">
        <v>55</v>
      </c>
      <c r="C213" s="16"/>
    </row>
    <row r="214" spans="1:3" ht="15" customHeight="1">
      <c r="A214" s="4">
        <v>23</v>
      </c>
      <c r="B214" s="7" t="s">
        <v>55</v>
      </c>
    </row>
    <row r="215" spans="1:3" ht="15.75" customHeight="1">
      <c r="A215" s="4">
        <v>4</v>
      </c>
      <c r="B215" s="7" t="s">
        <v>55</v>
      </c>
      <c r="C215" s="16"/>
    </row>
    <row r="216" spans="1:3" ht="15.75" customHeight="1">
      <c r="A216" s="4">
        <v>9</v>
      </c>
      <c r="B216" s="7" t="s">
        <v>55</v>
      </c>
    </row>
    <row r="217" spans="1:3" ht="15" customHeight="1">
      <c r="A217" s="4">
        <v>3</v>
      </c>
      <c r="B217" s="7" t="s">
        <v>55</v>
      </c>
      <c r="C217" s="16"/>
    </row>
    <row r="218" spans="1:3" ht="15" customHeight="1">
      <c r="A218" s="4">
        <v>11</v>
      </c>
      <c r="B218" s="7" t="s">
        <v>55</v>
      </c>
    </row>
    <row r="219" spans="1:3" ht="15" customHeight="1">
      <c r="A219" s="4">
        <v>3</v>
      </c>
      <c r="B219" s="7" t="s">
        <v>55</v>
      </c>
      <c r="C219" s="16"/>
    </row>
    <row r="220" spans="1:3" ht="15" customHeight="1">
      <c r="A220" s="4">
        <v>7</v>
      </c>
      <c r="B220" s="7" t="s">
        <v>55</v>
      </c>
    </row>
    <row r="221" spans="1:3" ht="15" customHeight="1">
      <c r="A221" s="4">
        <v>2</v>
      </c>
      <c r="B221" s="7" t="s">
        <v>55</v>
      </c>
    </row>
    <row r="222" spans="1:3" ht="15" customHeight="1">
      <c r="A222" s="4">
        <v>1</v>
      </c>
      <c r="B222" s="7" t="s">
        <v>55</v>
      </c>
    </row>
    <row r="223" spans="1:3" ht="15" customHeight="1">
      <c r="A223" s="4">
        <v>1</v>
      </c>
      <c r="B223" s="7" t="s">
        <v>55</v>
      </c>
    </row>
    <row r="224" spans="1:3" ht="15" customHeight="1">
      <c r="A224" s="4">
        <v>1</v>
      </c>
      <c r="B224" s="7" t="s">
        <v>55</v>
      </c>
    </row>
    <row r="225" spans="1:3" ht="15" customHeight="1">
      <c r="A225" s="4">
        <v>3</v>
      </c>
      <c r="B225" s="7" t="s">
        <v>55</v>
      </c>
      <c r="C225" s="16"/>
    </row>
    <row r="226" spans="1:3" ht="15" customHeight="1">
      <c r="A226" s="4">
        <v>2</v>
      </c>
      <c r="B226" s="7" t="s">
        <v>55</v>
      </c>
    </row>
    <row r="227" spans="1:3" ht="15" customHeight="1">
      <c r="A227" s="4">
        <v>13</v>
      </c>
      <c r="B227" s="7" t="s">
        <v>150</v>
      </c>
      <c r="C227" s="16">
        <f t="shared" ref="C227:C229" si="15">A227</f>
        <v>13</v>
      </c>
    </row>
    <row r="228" spans="1:3" ht="15" customHeight="1">
      <c r="A228" s="4">
        <v>22</v>
      </c>
      <c r="B228" s="7" t="s">
        <v>181</v>
      </c>
      <c r="C228" s="16">
        <f t="shared" si="15"/>
        <v>22</v>
      </c>
    </row>
    <row r="229" spans="1:3" ht="15" customHeight="1">
      <c r="A229" s="4">
        <v>3</v>
      </c>
      <c r="B229" s="7" t="s">
        <v>78</v>
      </c>
      <c r="C229" s="16">
        <f t="shared" si="15"/>
        <v>3</v>
      </c>
    </row>
    <row r="230" spans="1:3" ht="15" customHeight="1">
      <c r="A230" s="4">
        <v>7</v>
      </c>
      <c r="B230" s="7" t="s">
        <v>109</v>
      </c>
      <c r="C230" s="16">
        <f>AVERAGE(A230:A231)</f>
        <v>17</v>
      </c>
    </row>
    <row r="231" spans="1:3" ht="15" customHeight="1">
      <c r="A231" s="4">
        <v>27</v>
      </c>
      <c r="B231" s="7" t="s">
        <v>109</v>
      </c>
    </row>
    <row r="232" spans="1:3" ht="15" customHeight="1">
      <c r="A232" s="4">
        <v>24</v>
      </c>
      <c r="B232" s="7" t="s">
        <v>153</v>
      </c>
      <c r="C232" s="16">
        <f>AVERAGE(A232:A234)</f>
        <v>25.333333333333332</v>
      </c>
    </row>
    <row r="233" spans="1:3" ht="15" customHeight="1">
      <c r="A233" s="4">
        <v>38</v>
      </c>
      <c r="B233" s="7" t="s">
        <v>153</v>
      </c>
      <c r="C233" s="16"/>
    </row>
    <row r="234" spans="1:3" ht="15" customHeight="1">
      <c r="A234" s="4">
        <v>14</v>
      </c>
      <c r="B234" s="7" t="s">
        <v>153</v>
      </c>
      <c r="C234" s="16"/>
    </row>
    <row r="235" spans="1:3" ht="15" customHeight="1">
      <c r="A235" s="4">
        <v>4</v>
      </c>
      <c r="B235" s="7" t="s">
        <v>68</v>
      </c>
      <c r="C235" s="16">
        <f>AVERAGE(A235:A245)</f>
        <v>6.5454545454545459</v>
      </c>
    </row>
    <row r="236" spans="1:3" ht="15" customHeight="1">
      <c r="A236" s="4">
        <v>4</v>
      </c>
      <c r="B236" s="7" t="s">
        <v>68</v>
      </c>
    </row>
    <row r="237" spans="1:3" ht="15" customHeight="1">
      <c r="A237" s="4">
        <v>7</v>
      </c>
      <c r="B237" s="7" t="s">
        <v>68</v>
      </c>
    </row>
    <row r="238" spans="1:3" ht="15" customHeight="1">
      <c r="A238" s="4">
        <v>13</v>
      </c>
      <c r="B238" s="7" t="s">
        <v>68</v>
      </c>
    </row>
    <row r="239" spans="1:3" ht="15" customHeight="1">
      <c r="A239" s="4">
        <v>6</v>
      </c>
      <c r="B239" s="7" t="s">
        <v>68</v>
      </c>
    </row>
    <row r="240" spans="1:3" ht="15" customHeight="1">
      <c r="A240" s="4">
        <v>4</v>
      </c>
      <c r="B240" s="7" t="s">
        <v>68</v>
      </c>
      <c r="C240" s="16"/>
    </row>
    <row r="241" spans="1:3" ht="15" customHeight="1">
      <c r="A241" s="4">
        <v>2</v>
      </c>
      <c r="B241" s="7" t="s">
        <v>68</v>
      </c>
    </row>
    <row r="242" spans="1:3" ht="15" customHeight="1">
      <c r="A242" s="4">
        <v>20</v>
      </c>
      <c r="B242" s="7" t="s">
        <v>68</v>
      </c>
    </row>
    <row r="243" spans="1:3" ht="15" customHeight="1">
      <c r="A243" s="4">
        <v>5</v>
      </c>
      <c r="B243" s="7" t="s">
        <v>68</v>
      </c>
    </row>
    <row r="244" spans="1:3" ht="15" customHeight="1">
      <c r="A244" s="4">
        <v>2</v>
      </c>
      <c r="B244" s="7" t="s">
        <v>68</v>
      </c>
      <c r="C244" s="16"/>
    </row>
    <row r="245" spans="1:3" ht="15" customHeight="1">
      <c r="A245" s="4">
        <v>5</v>
      </c>
      <c r="B245" s="7" t="s">
        <v>68</v>
      </c>
    </row>
    <row r="246" spans="1:3" ht="15" customHeight="1">
      <c r="A246" s="4">
        <v>14</v>
      </c>
      <c r="B246" s="7" t="s">
        <v>155</v>
      </c>
      <c r="C246" s="16">
        <f t="shared" ref="C246:C249" si="16">A246</f>
        <v>14</v>
      </c>
    </row>
    <row r="247" spans="1:3" ht="15" customHeight="1">
      <c r="A247" s="4">
        <v>91</v>
      </c>
      <c r="B247" s="7" t="s">
        <v>184</v>
      </c>
      <c r="C247" s="16">
        <f>AVERAGE(A247:A248)</f>
        <v>57</v>
      </c>
    </row>
    <row r="248" spans="1:3" ht="15" customHeight="1">
      <c r="A248" s="4">
        <v>23</v>
      </c>
      <c r="B248" s="7" t="s">
        <v>184</v>
      </c>
      <c r="C248" s="16"/>
    </row>
    <row r="249" spans="1:3" ht="15" customHeight="1">
      <c r="A249" s="4">
        <v>24</v>
      </c>
      <c r="B249" s="7" t="s">
        <v>191</v>
      </c>
      <c r="C249" s="16">
        <f t="shared" si="16"/>
        <v>24</v>
      </c>
    </row>
    <row r="250" spans="1:3" ht="15" customHeight="1">
      <c r="A250" s="4">
        <v>33</v>
      </c>
      <c r="B250" s="7" t="s">
        <v>132</v>
      </c>
      <c r="C250" s="16">
        <f>AVERAGE(A250:A252)</f>
        <v>19.666666666666668</v>
      </c>
    </row>
    <row r="251" spans="1:3" ht="15" customHeight="1">
      <c r="A251" s="4">
        <v>16</v>
      </c>
      <c r="B251" s="7" t="s">
        <v>132</v>
      </c>
      <c r="C251" s="16"/>
    </row>
    <row r="252" spans="1:3" ht="15" customHeight="1">
      <c r="A252" s="4">
        <v>10</v>
      </c>
      <c r="B252" s="7" t="s">
        <v>132</v>
      </c>
      <c r="C252" s="16"/>
    </row>
    <row r="253" spans="1:3" ht="15" customHeight="1">
      <c r="A253" s="4">
        <v>98</v>
      </c>
      <c r="B253" s="7" t="s">
        <v>265</v>
      </c>
      <c r="C253" s="16">
        <f t="shared" ref="C253" si="17">A253</f>
        <v>98</v>
      </c>
    </row>
    <row r="254" spans="1:3" ht="15" customHeight="1">
      <c r="A254" s="4">
        <v>47</v>
      </c>
      <c r="B254" s="7" t="s">
        <v>93</v>
      </c>
      <c r="C254" s="16">
        <f>AVERAGE(A254:A259)</f>
        <v>22.666666666666668</v>
      </c>
    </row>
    <row r="255" spans="1:3" ht="15" customHeight="1">
      <c r="A255" s="4">
        <v>5</v>
      </c>
      <c r="B255" s="7" t="s">
        <v>93</v>
      </c>
      <c r="C255" s="16"/>
    </row>
    <row r="256" spans="1:3" ht="15" customHeight="1">
      <c r="A256" s="4">
        <v>26</v>
      </c>
      <c r="B256" s="7" t="s">
        <v>93</v>
      </c>
      <c r="C256" s="16"/>
    </row>
    <row r="257" spans="1:3" ht="15" customHeight="1">
      <c r="A257" s="4">
        <v>9</v>
      </c>
      <c r="B257" s="7" t="s">
        <v>93</v>
      </c>
      <c r="C257" s="16"/>
    </row>
    <row r="258" spans="1:3" ht="15" customHeight="1">
      <c r="A258" s="4">
        <v>25</v>
      </c>
      <c r="B258" s="7" t="s">
        <v>93</v>
      </c>
    </row>
    <row r="259" spans="1:3" ht="15" customHeight="1">
      <c r="A259" s="4">
        <v>24</v>
      </c>
      <c r="B259" s="7" t="s">
        <v>93</v>
      </c>
    </row>
    <row r="260" spans="1:3" ht="15" customHeight="1">
      <c r="A260" s="4">
        <v>21</v>
      </c>
      <c r="B260" s="7" t="s">
        <v>173</v>
      </c>
      <c r="C260" s="16">
        <f>AVERAGE(A260:A262)</f>
        <v>24.666666666666668</v>
      </c>
    </row>
    <row r="261" spans="1:3" ht="15" customHeight="1">
      <c r="A261" s="4">
        <v>20</v>
      </c>
      <c r="B261" s="7" t="s">
        <v>173</v>
      </c>
    </row>
    <row r="262" spans="1:3" ht="15" customHeight="1">
      <c r="A262" s="4">
        <v>33</v>
      </c>
      <c r="B262" s="7" t="s">
        <v>173</v>
      </c>
      <c r="C262" s="16"/>
    </row>
    <row r="263" spans="1:3" ht="15" customHeight="1">
      <c r="A263" s="4">
        <v>31</v>
      </c>
      <c r="B263" s="7" t="s">
        <v>209</v>
      </c>
      <c r="C263" s="16">
        <f t="shared" ref="C263" si="18">A263</f>
        <v>31</v>
      </c>
    </row>
    <row r="264" spans="1:3" ht="15" customHeight="1">
      <c r="A264" s="4">
        <v>57</v>
      </c>
      <c r="B264" s="7" t="s">
        <v>120</v>
      </c>
      <c r="C264" s="16">
        <f>AVERAGE(A264:A271)</f>
        <v>24.125</v>
      </c>
    </row>
    <row r="265" spans="1:3" ht="15" customHeight="1">
      <c r="A265" s="4">
        <v>19</v>
      </c>
      <c r="B265" s="7" t="s">
        <v>120</v>
      </c>
      <c r="C265" s="16"/>
    </row>
    <row r="266" spans="1:3" ht="15" customHeight="1">
      <c r="A266" s="4">
        <v>39</v>
      </c>
      <c r="B266" s="7" t="s">
        <v>120</v>
      </c>
      <c r="C266" s="16"/>
    </row>
    <row r="267" spans="1:3" ht="15" customHeight="1">
      <c r="A267" s="4">
        <v>28</v>
      </c>
      <c r="B267" s="7" t="s">
        <v>120</v>
      </c>
    </row>
    <row r="268" spans="1:3" ht="15" customHeight="1">
      <c r="A268" s="4">
        <v>21</v>
      </c>
      <c r="B268" s="7" t="s">
        <v>120</v>
      </c>
    </row>
    <row r="269" spans="1:3" ht="15" customHeight="1">
      <c r="A269" s="4">
        <v>11</v>
      </c>
      <c r="B269" s="7" t="s">
        <v>120</v>
      </c>
    </row>
    <row r="270" spans="1:3" ht="15" customHeight="1">
      <c r="A270" s="4">
        <v>8</v>
      </c>
      <c r="B270" s="7" t="s">
        <v>120</v>
      </c>
    </row>
    <row r="271" spans="1:3" ht="15" customHeight="1">
      <c r="A271" s="4">
        <v>10</v>
      </c>
      <c r="B271" s="7" t="s">
        <v>120</v>
      </c>
    </row>
    <row r="272" spans="1:3" ht="15" customHeight="1">
      <c r="A272" s="4">
        <v>62</v>
      </c>
      <c r="B272" s="7" t="s">
        <v>187</v>
      </c>
      <c r="C272" s="16">
        <f>AVERAGE(A272:A275)</f>
        <v>29.25</v>
      </c>
    </row>
    <row r="273" spans="1:3" ht="15" customHeight="1">
      <c r="A273" s="4">
        <v>21</v>
      </c>
      <c r="B273" s="7" t="s">
        <v>187</v>
      </c>
    </row>
    <row r="274" spans="1:3" ht="15" customHeight="1">
      <c r="A274" s="4">
        <v>10</v>
      </c>
      <c r="B274" s="7" t="s">
        <v>187</v>
      </c>
    </row>
    <row r="275" spans="1:3" ht="15" customHeight="1">
      <c r="A275" s="4">
        <v>24</v>
      </c>
      <c r="B275" s="7" t="s">
        <v>187</v>
      </c>
    </row>
    <row r="276" spans="1:3" ht="15" customHeight="1">
      <c r="A276" s="4">
        <v>12</v>
      </c>
      <c r="B276" s="7" t="s">
        <v>147</v>
      </c>
      <c r="C276" s="16">
        <f t="shared" ref="C276:C280" si="19">A276</f>
        <v>12</v>
      </c>
    </row>
    <row r="277" spans="1:3" ht="15.75" customHeight="1">
      <c r="A277" s="4">
        <v>9</v>
      </c>
      <c r="B277" s="7" t="s">
        <v>123</v>
      </c>
      <c r="C277" s="16">
        <f t="shared" si="19"/>
        <v>9</v>
      </c>
    </row>
    <row r="278" spans="1:3" ht="15.75" customHeight="1">
      <c r="A278" s="4">
        <v>14</v>
      </c>
      <c r="B278" s="7" t="s">
        <v>154</v>
      </c>
      <c r="C278" s="16">
        <f t="shared" si="19"/>
        <v>14</v>
      </c>
    </row>
    <row r="279" spans="1:3" ht="15" customHeight="1">
      <c r="A279" s="4">
        <v>6</v>
      </c>
      <c r="B279" s="7" t="s">
        <v>108</v>
      </c>
      <c r="C279" s="16">
        <f t="shared" si="19"/>
        <v>6</v>
      </c>
    </row>
    <row r="280" spans="1:3" ht="15" customHeight="1">
      <c r="A280" s="4">
        <v>67</v>
      </c>
      <c r="B280" s="7" t="s">
        <v>236</v>
      </c>
      <c r="C280" s="16">
        <f t="shared" si="19"/>
        <v>67</v>
      </c>
    </row>
    <row r="281" spans="1:3" ht="15" customHeight="1">
      <c r="A281" s="4">
        <v>6</v>
      </c>
      <c r="B281" s="7" t="s">
        <v>103</v>
      </c>
      <c r="C281" s="16">
        <f>AVERAGE(A281:A282)</f>
        <v>10.5</v>
      </c>
    </row>
    <row r="282" spans="1:3" ht="15" customHeight="1">
      <c r="A282" s="4">
        <v>15</v>
      </c>
      <c r="B282" s="7" t="s">
        <v>103</v>
      </c>
    </row>
    <row r="283" spans="1:3" ht="15" customHeight="1">
      <c r="A283" s="4">
        <v>14</v>
      </c>
      <c r="B283" s="7" t="s">
        <v>111</v>
      </c>
      <c r="C283" s="16">
        <f>AVERAGE(A283:A291)</f>
        <v>21.333333333333332</v>
      </c>
    </row>
    <row r="284" spans="1:3" ht="15" customHeight="1">
      <c r="A284" s="4">
        <v>13</v>
      </c>
      <c r="B284" s="7" t="s">
        <v>111</v>
      </c>
    </row>
    <row r="285" spans="1:3" ht="15" customHeight="1">
      <c r="A285" s="4">
        <v>26</v>
      </c>
      <c r="B285" s="7" t="s">
        <v>111</v>
      </c>
    </row>
    <row r="286" spans="1:3" ht="15" customHeight="1">
      <c r="A286" s="4">
        <v>26</v>
      </c>
      <c r="B286" s="7" t="s">
        <v>111</v>
      </c>
    </row>
    <row r="287" spans="1:3" ht="15" customHeight="1">
      <c r="A287" s="4">
        <v>37</v>
      </c>
      <c r="B287" s="7" t="s">
        <v>111</v>
      </c>
    </row>
    <row r="288" spans="1:3" ht="15" customHeight="1">
      <c r="A288" s="4">
        <v>34</v>
      </c>
      <c r="B288" s="7" t="s">
        <v>111</v>
      </c>
      <c r="C288" s="16"/>
    </row>
    <row r="289" spans="1:3" ht="15" customHeight="1">
      <c r="A289" s="4">
        <v>7</v>
      </c>
      <c r="B289" s="7" t="s">
        <v>111</v>
      </c>
    </row>
    <row r="290" spans="1:3" ht="15" customHeight="1">
      <c r="A290" s="4">
        <v>23</v>
      </c>
      <c r="B290" s="7" t="s">
        <v>111</v>
      </c>
    </row>
    <row r="291" spans="1:3" ht="15" customHeight="1">
      <c r="A291" s="4">
        <v>12</v>
      </c>
      <c r="B291" s="7" t="s">
        <v>111</v>
      </c>
      <c r="C291" s="16"/>
    </row>
    <row r="292" spans="1:3" ht="15" customHeight="1">
      <c r="A292" s="4">
        <v>50</v>
      </c>
      <c r="B292" s="7" t="s">
        <v>95</v>
      </c>
      <c r="C292" s="16">
        <f>AVERAGE(A292:A295)</f>
        <v>25</v>
      </c>
    </row>
    <row r="293" spans="1:3" ht="15" customHeight="1">
      <c r="A293" s="4">
        <v>36</v>
      </c>
      <c r="B293" s="7" t="s">
        <v>95</v>
      </c>
    </row>
    <row r="294" spans="1:3" ht="15" customHeight="1">
      <c r="A294" s="4">
        <v>5</v>
      </c>
      <c r="B294" s="7" t="s">
        <v>95</v>
      </c>
    </row>
    <row r="295" spans="1:3" ht="15" customHeight="1">
      <c r="A295" s="4">
        <v>9</v>
      </c>
      <c r="B295" s="7" t="s">
        <v>95</v>
      </c>
    </row>
    <row r="296" spans="1:3" ht="15" customHeight="1">
      <c r="A296" s="4">
        <v>38</v>
      </c>
      <c r="B296" s="7" t="s">
        <v>186</v>
      </c>
      <c r="C296" s="16">
        <f>AVERAGE(A296:A304)</f>
        <v>20.222222222222221</v>
      </c>
    </row>
    <row r="297" spans="1:3" ht="15" customHeight="1">
      <c r="A297" s="4">
        <v>24</v>
      </c>
      <c r="B297" s="7" t="s">
        <v>186</v>
      </c>
    </row>
    <row r="298" spans="1:3" ht="15" customHeight="1">
      <c r="A298" s="4">
        <v>33</v>
      </c>
      <c r="B298" s="7" t="s">
        <v>186</v>
      </c>
    </row>
    <row r="299" spans="1:3" ht="15" customHeight="1">
      <c r="A299" s="4">
        <v>19</v>
      </c>
      <c r="B299" s="7" t="s">
        <v>186</v>
      </c>
      <c r="C299" s="16"/>
    </row>
    <row r="300" spans="1:3" ht="15" customHeight="1">
      <c r="A300" s="4">
        <v>13</v>
      </c>
      <c r="B300" s="7" t="s">
        <v>186</v>
      </c>
    </row>
    <row r="301" spans="1:3" ht="15" customHeight="1">
      <c r="A301" s="4">
        <v>11</v>
      </c>
      <c r="B301" s="7" t="s">
        <v>186</v>
      </c>
    </row>
    <row r="302" spans="1:3" ht="15" customHeight="1">
      <c r="A302" s="4">
        <v>16</v>
      </c>
      <c r="B302" s="7" t="s">
        <v>186</v>
      </c>
    </row>
    <row r="303" spans="1:3" ht="15" customHeight="1">
      <c r="A303" s="4">
        <v>14</v>
      </c>
      <c r="B303" s="7" t="s">
        <v>186</v>
      </c>
      <c r="C303" s="16"/>
    </row>
    <row r="304" spans="1:3" ht="15" customHeight="1">
      <c r="A304" s="4">
        <v>14</v>
      </c>
      <c r="B304" s="7" t="s">
        <v>186</v>
      </c>
      <c r="C304" s="16"/>
    </row>
    <row r="305" spans="1:3" ht="15" customHeight="1">
      <c r="A305" s="4">
        <v>15</v>
      </c>
      <c r="B305" s="7" t="s">
        <v>70</v>
      </c>
      <c r="C305" s="16">
        <f>AVERAGE(A305:A307)</f>
        <v>8</v>
      </c>
    </row>
    <row r="306" spans="1:3" ht="15" customHeight="1">
      <c r="A306" s="4">
        <v>7</v>
      </c>
      <c r="B306" s="7" t="s">
        <v>70</v>
      </c>
    </row>
    <row r="307" spans="1:3" ht="15" customHeight="1">
      <c r="A307" s="4">
        <v>2</v>
      </c>
      <c r="B307" s="7" t="s">
        <v>70</v>
      </c>
    </row>
    <row r="308" spans="1:3" ht="15" customHeight="1">
      <c r="A308" s="4">
        <v>3</v>
      </c>
      <c r="B308" s="7" t="s">
        <v>73</v>
      </c>
      <c r="C308" s="16">
        <f>AVERAGE(A308:A310)</f>
        <v>10</v>
      </c>
    </row>
    <row r="309" spans="1:3" ht="15" customHeight="1">
      <c r="A309" s="4">
        <v>17</v>
      </c>
      <c r="B309" s="7" t="s">
        <v>73</v>
      </c>
    </row>
    <row r="310" spans="1:3" ht="15" customHeight="1">
      <c r="A310" s="4">
        <v>10</v>
      </c>
      <c r="B310" s="7" t="s">
        <v>73</v>
      </c>
    </row>
    <row r="311" spans="1:3" ht="15" customHeight="1">
      <c r="A311" s="4">
        <v>44</v>
      </c>
      <c r="B311" s="7" t="s">
        <v>223</v>
      </c>
      <c r="C311" s="16">
        <f t="shared" ref="C311:C315" si="20">A311</f>
        <v>44</v>
      </c>
    </row>
    <row r="312" spans="1:3" ht="15" customHeight="1">
      <c r="A312" s="4">
        <v>9</v>
      </c>
      <c r="B312" s="7" t="s">
        <v>125</v>
      </c>
      <c r="C312" s="16">
        <f t="shared" si="20"/>
        <v>9</v>
      </c>
    </row>
    <row r="313" spans="1:3" ht="15" customHeight="1">
      <c r="A313" s="4">
        <v>80</v>
      </c>
      <c r="B313" s="7" t="s">
        <v>245</v>
      </c>
      <c r="C313" s="16">
        <f t="shared" si="20"/>
        <v>80</v>
      </c>
    </row>
    <row r="314" spans="1:3" ht="15" customHeight="1">
      <c r="A314" s="4">
        <v>42</v>
      </c>
      <c r="B314" s="7" t="s">
        <v>222</v>
      </c>
      <c r="C314" s="16">
        <f t="shared" si="20"/>
        <v>42</v>
      </c>
    </row>
    <row r="315" spans="1:3" ht="15" customHeight="1">
      <c r="A315" s="4">
        <v>36</v>
      </c>
      <c r="B315" s="7" t="s">
        <v>217</v>
      </c>
      <c r="C315" s="16">
        <f t="shared" si="20"/>
        <v>36</v>
      </c>
    </row>
    <row r="316" spans="1:3" ht="15" customHeight="1">
      <c r="A316" s="4">
        <v>17</v>
      </c>
      <c r="B316" s="7" t="s">
        <v>58</v>
      </c>
      <c r="C316" s="16">
        <f>AVERAGE(A316:A330)</f>
        <v>6.333333333333333</v>
      </c>
    </row>
    <row r="317" spans="1:3" ht="15" customHeight="1">
      <c r="A317" s="4">
        <v>3</v>
      </c>
      <c r="B317" s="7" t="s">
        <v>58</v>
      </c>
    </row>
    <row r="318" spans="1:3" ht="15" customHeight="1">
      <c r="A318" s="4">
        <v>3</v>
      </c>
      <c r="B318" s="7" t="s">
        <v>58</v>
      </c>
    </row>
    <row r="319" spans="1:3" ht="15" customHeight="1">
      <c r="A319" s="4">
        <v>6</v>
      </c>
      <c r="B319" s="7" t="s">
        <v>58</v>
      </c>
    </row>
    <row r="320" spans="1:3" ht="15" customHeight="1">
      <c r="A320" s="4">
        <v>8</v>
      </c>
      <c r="B320" s="7" t="s">
        <v>58</v>
      </c>
    </row>
    <row r="321" spans="1:3" ht="15" customHeight="1">
      <c r="A321" s="4">
        <v>1</v>
      </c>
      <c r="B321" s="7" t="s">
        <v>58</v>
      </c>
    </row>
    <row r="322" spans="1:3" ht="15" customHeight="1">
      <c r="A322" s="4">
        <v>25</v>
      </c>
      <c r="B322" s="7" t="s">
        <v>58</v>
      </c>
    </row>
    <row r="323" spans="1:3" ht="15" customHeight="1">
      <c r="A323" s="4">
        <v>10</v>
      </c>
      <c r="B323" s="7" t="s">
        <v>58</v>
      </c>
    </row>
    <row r="324" spans="1:3" ht="15" customHeight="1">
      <c r="A324" s="4">
        <v>3</v>
      </c>
      <c r="B324" s="7" t="s">
        <v>58</v>
      </c>
    </row>
    <row r="325" spans="1:3" ht="15" customHeight="1">
      <c r="A325" s="4">
        <v>2</v>
      </c>
      <c r="B325" s="7" t="s">
        <v>58</v>
      </c>
    </row>
    <row r="326" spans="1:3" ht="15" customHeight="1">
      <c r="A326" s="4">
        <v>2</v>
      </c>
      <c r="B326" s="7" t="s">
        <v>58</v>
      </c>
    </row>
    <row r="327" spans="1:3" ht="15" customHeight="1">
      <c r="A327" s="4">
        <v>5</v>
      </c>
      <c r="B327" s="7" t="s">
        <v>58</v>
      </c>
    </row>
    <row r="328" spans="1:3" ht="15" customHeight="1">
      <c r="A328" s="4">
        <v>2</v>
      </c>
      <c r="B328" s="7" t="s">
        <v>58</v>
      </c>
    </row>
    <row r="329" spans="1:3" ht="15" customHeight="1">
      <c r="A329" s="4">
        <v>7</v>
      </c>
      <c r="B329" s="7" t="s">
        <v>58</v>
      </c>
    </row>
    <row r="330" spans="1:3" ht="15" customHeight="1">
      <c r="A330" s="4">
        <v>1</v>
      </c>
      <c r="B330" s="7" t="s">
        <v>58</v>
      </c>
    </row>
    <row r="331" spans="1:3" ht="15" customHeight="1">
      <c r="A331" s="4">
        <v>48</v>
      </c>
      <c r="B331" s="7" t="s">
        <v>227</v>
      </c>
      <c r="C331" s="16">
        <f t="shared" ref="C331:C332" si="21">A331</f>
        <v>48</v>
      </c>
    </row>
    <row r="332" spans="1:3" ht="15" customHeight="1">
      <c r="A332" s="4">
        <v>100</v>
      </c>
      <c r="B332" s="7" t="s">
        <v>258</v>
      </c>
      <c r="C332" s="16">
        <f t="shared" si="21"/>
        <v>100</v>
      </c>
    </row>
    <row r="333" spans="1:3" ht="15" customHeight="1">
      <c r="A333" s="4">
        <v>64</v>
      </c>
      <c r="B333" s="7" t="s">
        <v>75</v>
      </c>
      <c r="C333" s="16">
        <f>AVERAGE(A333:A337)</f>
        <v>25.6</v>
      </c>
    </row>
    <row r="334" spans="1:3" ht="15" customHeight="1">
      <c r="A334" s="4">
        <v>28</v>
      </c>
      <c r="B334" s="7" t="s">
        <v>75</v>
      </c>
    </row>
    <row r="335" spans="1:3" ht="15" customHeight="1">
      <c r="A335" s="4">
        <v>27</v>
      </c>
      <c r="B335" s="7" t="s">
        <v>75</v>
      </c>
      <c r="C335" s="16"/>
    </row>
    <row r="336" spans="1:3" ht="15" customHeight="1">
      <c r="A336" s="4">
        <v>6</v>
      </c>
      <c r="B336" s="7" t="s">
        <v>75</v>
      </c>
    </row>
    <row r="337" spans="1:3" ht="15" customHeight="1">
      <c r="A337" s="4">
        <v>3</v>
      </c>
      <c r="B337" s="7" t="s">
        <v>75</v>
      </c>
    </row>
    <row r="338" spans="1:3" ht="15" customHeight="1">
      <c r="A338" s="4">
        <v>14</v>
      </c>
      <c r="B338" s="7" t="s">
        <v>152</v>
      </c>
      <c r="C338" s="16">
        <f t="shared" ref="C338" si="22">A338</f>
        <v>14</v>
      </c>
    </row>
    <row r="339" spans="1:3" ht="15" customHeight="1">
      <c r="A339" s="4">
        <v>39</v>
      </c>
      <c r="B339" s="7" t="s">
        <v>84</v>
      </c>
      <c r="C339" s="16">
        <f>AVERAGE(A339:A340)</f>
        <v>21.5</v>
      </c>
    </row>
    <row r="340" spans="1:3" ht="15" customHeight="1">
      <c r="A340" s="4">
        <v>4</v>
      </c>
      <c r="B340" s="7" t="s">
        <v>84</v>
      </c>
    </row>
    <row r="341" spans="1:3" ht="15" customHeight="1">
      <c r="A341" s="4">
        <v>18</v>
      </c>
      <c r="B341" s="7" t="s">
        <v>66</v>
      </c>
      <c r="C341" s="16">
        <f>AVERAGE(A341:A345)</f>
        <v>21.4</v>
      </c>
    </row>
    <row r="342" spans="1:3" ht="15" customHeight="1">
      <c r="A342" s="4">
        <v>2</v>
      </c>
      <c r="B342" s="7" t="s">
        <v>66</v>
      </c>
    </row>
    <row r="343" spans="1:3" ht="15.75" customHeight="1">
      <c r="A343" s="4">
        <v>55</v>
      </c>
      <c r="B343" s="7" t="s">
        <v>66</v>
      </c>
      <c r="C343" s="16"/>
    </row>
    <row r="344" spans="1:3" ht="15" customHeight="1">
      <c r="A344" s="4">
        <v>25</v>
      </c>
      <c r="B344" s="7" t="s">
        <v>66</v>
      </c>
    </row>
    <row r="345" spans="1:3" ht="15" customHeight="1">
      <c r="A345" s="4">
        <v>7</v>
      </c>
      <c r="B345" s="7" t="s">
        <v>66</v>
      </c>
    </row>
    <row r="346" spans="1:3" ht="15" customHeight="1">
      <c r="A346" s="4">
        <v>18</v>
      </c>
      <c r="B346" s="7" t="s">
        <v>118</v>
      </c>
      <c r="C346" s="16">
        <f>AVERAGE(A346:A350)</f>
        <v>20.2</v>
      </c>
    </row>
    <row r="347" spans="1:3" ht="15" customHeight="1">
      <c r="A347" s="4">
        <v>26</v>
      </c>
      <c r="B347" s="7" t="s">
        <v>118</v>
      </c>
    </row>
    <row r="348" spans="1:3" ht="15" customHeight="1">
      <c r="A348" s="4">
        <v>31</v>
      </c>
      <c r="B348" s="7" t="s">
        <v>118</v>
      </c>
    </row>
    <row r="349" spans="1:3" ht="15" customHeight="1">
      <c r="A349" s="4">
        <v>18</v>
      </c>
      <c r="B349" s="7" t="s">
        <v>118</v>
      </c>
    </row>
    <row r="350" spans="1:3" ht="15" customHeight="1">
      <c r="A350" s="4">
        <v>8</v>
      </c>
      <c r="B350" s="7" t="s">
        <v>118</v>
      </c>
    </row>
    <row r="351" spans="1:3" ht="15" customHeight="1">
      <c r="A351" s="4">
        <v>90</v>
      </c>
      <c r="B351" s="7" t="s">
        <v>254</v>
      </c>
      <c r="C351" s="16">
        <f t="shared" ref="C351" si="23">A351</f>
        <v>90</v>
      </c>
    </row>
    <row r="352" spans="1:3" ht="15" customHeight="1">
      <c r="A352" s="4">
        <v>27</v>
      </c>
      <c r="B352" s="7" t="s">
        <v>99</v>
      </c>
      <c r="C352" s="16">
        <f>AVERAGE(A352:A361)</f>
        <v>12.6</v>
      </c>
    </row>
    <row r="353" spans="1:3" ht="15" customHeight="1">
      <c r="A353" s="4">
        <v>10</v>
      </c>
      <c r="B353" s="7" t="s">
        <v>99</v>
      </c>
      <c r="C353" s="16"/>
    </row>
    <row r="354" spans="1:3" ht="15" customHeight="1">
      <c r="A354" s="4">
        <v>6</v>
      </c>
      <c r="B354" s="7" t="s">
        <v>99</v>
      </c>
    </row>
    <row r="355" spans="1:3" ht="15" customHeight="1">
      <c r="A355" s="4">
        <v>12</v>
      </c>
      <c r="B355" s="7" t="s">
        <v>99</v>
      </c>
    </row>
    <row r="356" spans="1:3" ht="15.75" customHeight="1">
      <c r="A356" s="4">
        <v>7</v>
      </c>
      <c r="B356" s="7" t="s">
        <v>99</v>
      </c>
      <c r="C356" s="16"/>
    </row>
    <row r="357" spans="1:3" ht="15.75" customHeight="1">
      <c r="A357" s="4">
        <v>30</v>
      </c>
      <c r="B357" s="7" t="s">
        <v>99</v>
      </c>
      <c r="C357" s="16"/>
    </row>
    <row r="358" spans="1:3" ht="15.75" customHeight="1">
      <c r="A358" s="4">
        <v>1</v>
      </c>
      <c r="B358" s="7" t="s">
        <v>99</v>
      </c>
      <c r="C358" s="16"/>
    </row>
    <row r="359" spans="1:3" ht="15" customHeight="1">
      <c r="A359" s="4">
        <v>15</v>
      </c>
      <c r="B359" s="7" t="s">
        <v>99</v>
      </c>
    </row>
    <row r="360" spans="1:3" ht="15" customHeight="1">
      <c r="A360" s="4">
        <v>13</v>
      </c>
      <c r="B360" s="7" t="s">
        <v>99</v>
      </c>
      <c r="C360" s="16"/>
    </row>
    <row r="361" spans="1:3" ht="15" customHeight="1">
      <c r="A361" s="4">
        <v>5</v>
      </c>
      <c r="B361" s="7" t="s">
        <v>99</v>
      </c>
    </row>
    <row r="362" spans="1:3" ht="15" customHeight="1">
      <c r="A362" s="4">
        <v>30</v>
      </c>
      <c r="B362" s="7" t="s">
        <v>208</v>
      </c>
      <c r="C362" s="16">
        <f>AVERAGE(A362:A365)</f>
        <v>26.75</v>
      </c>
    </row>
    <row r="363" spans="1:3" ht="15.75" customHeight="1">
      <c r="A363" s="4">
        <v>43</v>
      </c>
      <c r="B363" s="7" t="s">
        <v>208</v>
      </c>
      <c r="C363" s="16"/>
    </row>
    <row r="364" spans="1:3" ht="15.75" customHeight="1">
      <c r="A364" s="4">
        <v>23</v>
      </c>
      <c r="B364" s="7" t="s">
        <v>208</v>
      </c>
      <c r="C364" s="16"/>
    </row>
    <row r="365" spans="1:3" ht="15.75" customHeight="1">
      <c r="A365" s="4">
        <v>11</v>
      </c>
      <c r="B365" s="7" t="s">
        <v>208</v>
      </c>
      <c r="C365" s="16"/>
    </row>
    <row r="366" spans="1:3" ht="15.75" customHeight="1">
      <c r="A366" s="4">
        <v>29</v>
      </c>
      <c r="B366" s="7" t="s">
        <v>76</v>
      </c>
      <c r="C366" s="16">
        <f>AVERAGE(A366:A373)</f>
        <v>26.625</v>
      </c>
    </row>
    <row r="367" spans="1:3" ht="15.75" customHeight="1">
      <c r="A367" s="4">
        <v>32</v>
      </c>
      <c r="B367" s="7" t="s">
        <v>76</v>
      </c>
      <c r="C367" s="16"/>
    </row>
    <row r="368" spans="1:3" ht="15.75" customHeight="1">
      <c r="A368" s="4">
        <v>23</v>
      </c>
      <c r="B368" s="7" t="s">
        <v>76</v>
      </c>
      <c r="C368" s="16"/>
    </row>
    <row r="369" spans="1:3" ht="15.75" customHeight="1">
      <c r="A369" s="4">
        <v>97</v>
      </c>
      <c r="B369" s="7" t="s">
        <v>76</v>
      </c>
      <c r="C369" s="16"/>
    </row>
    <row r="370" spans="1:3" ht="15" customHeight="1">
      <c r="A370" s="4">
        <v>5</v>
      </c>
      <c r="B370" s="7" t="s">
        <v>76</v>
      </c>
    </row>
    <row r="371" spans="1:3" ht="15" customHeight="1">
      <c r="A371" s="4">
        <v>14</v>
      </c>
      <c r="B371" s="7" t="s">
        <v>76</v>
      </c>
    </row>
    <row r="372" spans="1:3" ht="15.75" customHeight="1">
      <c r="A372" s="4">
        <v>3</v>
      </c>
      <c r="B372" s="7" t="s">
        <v>76</v>
      </c>
      <c r="C372" s="16"/>
    </row>
    <row r="373" spans="1:3" ht="15.75" customHeight="1">
      <c r="A373" s="4">
        <v>10</v>
      </c>
      <c r="B373" s="7" t="s">
        <v>76</v>
      </c>
      <c r="C373" s="16"/>
    </row>
    <row r="374" spans="1:3" ht="15.75" customHeight="1">
      <c r="A374" s="4">
        <v>24</v>
      </c>
      <c r="B374" s="7" t="s">
        <v>86</v>
      </c>
      <c r="C374" s="16">
        <f>AVERAGE(A374:A378)</f>
        <v>14.6</v>
      </c>
    </row>
    <row r="375" spans="1:3" ht="15" customHeight="1">
      <c r="A375" s="4">
        <v>27</v>
      </c>
      <c r="B375" s="7" t="s">
        <v>86</v>
      </c>
    </row>
    <row r="376" spans="1:3" ht="15" customHeight="1">
      <c r="A376" s="4">
        <v>10</v>
      </c>
      <c r="B376" s="7" t="s">
        <v>86</v>
      </c>
    </row>
    <row r="377" spans="1:3" ht="15" customHeight="1">
      <c r="A377" s="4">
        <v>4</v>
      </c>
      <c r="B377" s="7" t="s">
        <v>86</v>
      </c>
      <c r="C377" s="16"/>
    </row>
    <row r="378" spans="1:3" ht="15.75" customHeight="1">
      <c r="A378" s="4">
        <v>8</v>
      </c>
      <c r="B378" s="7" t="s">
        <v>86</v>
      </c>
      <c r="C378" s="16"/>
    </row>
    <row r="379" spans="1:3" ht="15.75" customHeight="1">
      <c r="A379" s="4">
        <v>23</v>
      </c>
      <c r="B379" s="7" t="s">
        <v>183</v>
      </c>
      <c r="C379" s="16">
        <f t="shared" ref="C379" si="24">A379</f>
        <v>23</v>
      </c>
    </row>
    <row r="380" spans="1:3" ht="15" customHeight="1">
      <c r="A380" s="4">
        <v>5</v>
      </c>
      <c r="B380" s="7" t="s">
        <v>63</v>
      </c>
      <c r="C380" s="16">
        <f>AVERAGE(A380:A395)</f>
        <v>8.5625</v>
      </c>
    </row>
    <row r="381" spans="1:3" ht="15" customHeight="1">
      <c r="A381" s="4">
        <v>2</v>
      </c>
      <c r="B381" s="7" t="s">
        <v>63</v>
      </c>
    </row>
    <row r="382" spans="1:3" ht="15" customHeight="1">
      <c r="A382" s="4">
        <v>7</v>
      </c>
      <c r="B382" s="7" t="s">
        <v>63</v>
      </c>
      <c r="C382" s="16"/>
    </row>
    <row r="383" spans="1:3" ht="15" customHeight="1">
      <c r="A383" s="4">
        <v>2</v>
      </c>
      <c r="B383" s="7" t="s">
        <v>63</v>
      </c>
    </row>
    <row r="384" spans="1:3" ht="15" customHeight="1">
      <c r="A384" s="4">
        <v>35</v>
      </c>
      <c r="B384" s="7" t="s">
        <v>63</v>
      </c>
    </row>
    <row r="385" spans="1:3" ht="15" customHeight="1">
      <c r="A385" s="4">
        <v>5</v>
      </c>
      <c r="B385" s="7" t="s">
        <v>63</v>
      </c>
    </row>
    <row r="386" spans="1:3" ht="15" customHeight="1">
      <c r="A386" s="4">
        <v>28</v>
      </c>
      <c r="B386" s="7" t="s">
        <v>63</v>
      </c>
    </row>
    <row r="387" spans="1:3" ht="15" customHeight="1">
      <c r="A387" s="4">
        <v>7</v>
      </c>
      <c r="B387" s="7" t="s">
        <v>63</v>
      </c>
      <c r="C387" s="16"/>
    </row>
    <row r="388" spans="1:3" ht="15" customHeight="1">
      <c r="A388" s="4">
        <v>6</v>
      </c>
      <c r="B388" s="7" t="s">
        <v>63</v>
      </c>
    </row>
    <row r="389" spans="1:3" ht="15" customHeight="1">
      <c r="A389" s="4">
        <v>11</v>
      </c>
      <c r="B389" s="7" t="s">
        <v>63</v>
      </c>
    </row>
    <row r="390" spans="1:3" ht="15" customHeight="1">
      <c r="A390" s="4">
        <v>1</v>
      </c>
      <c r="B390" s="7" t="s">
        <v>63</v>
      </c>
    </row>
    <row r="391" spans="1:3" ht="15" customHeight="1">
      <c r="A391" s="4">
        <v>13</v>
      </c>
      <c r="B391" s="7" t="s">
        <v>63</v>
      </c>
      <c r="C391" s="16"/>
    </row>
    <row r="392" spans="1:3" ht="15" customHeight="1">
      <c r="A392" s="4">
        <v>4</v>
      </c>
      <c r="B392" s="7" t="s">
        <v>63</v>
      </c>
    </row>
    <row r="393" spans="1:3" ht="15" customHeight="1">
      <c r="A393" s="4">
        <v>3</v>
      </c>
      <c r="B393" s="7" t="s">
        <v>63</v>
      </c>
    </row>
    <row r="394" spans="1:3" ht="15" customHeight="1">
      <c r="A394" s="4">
        <v>4</v>
      </c>
      <c r="B394" s="7" t="s">
        <v>63</v>
      </c>
    </row>
    <row r="395" spans="1:3" ht="15" customHeight="1">
      <c r="A395" s="4">
        <v>4</v>
      </c>
      <c r="B395" s="7" t="s">
        <v>63</v>
      </c>
    </row>
    <row r="396" spans="1:3" ht="15" customHeight="1">
      <c r="A396" s="4">
        <v>34</v>
      </c>
      <c r="B396" s="7" t="s">
        <v>151</v>
      </c>
      <c r="C396" s="16">
        <f>AVERAGE(A396:A402)</f>
        <v>22</v>
      </c>
    </row>
    <row r="397" spans="1:3" ht="15" customHeight="1">
      <c r="A397" s="4">
        <v>14</v>
      </c>
      <c r="B397" s="7" t="s">
        <v>151</v>
      </c>
    </row>
    <row r="398" spans="1:3" ht="15" customHeight="1">
      <c r="A398" s="4">
        <v>18</v>
      </c>
      <c r="B398" s="7" t="s">
        <v>151</v>
      </c>
    </row>
    <row r="399" spans="1:3" ht="15" customHeight="1">
      <c r="A399" s="4">
        <v>21</v>
      </c>
      <c r="B399" s="7" t="s">
        <v>151</v>
      </c>
    </row>
    <row r="400" spans="1:3" ht="15" customHeight="1">
      <c r="A400" s="4">
        <v>15</v>
      </c>
      <c r="B400" s="7" t="s">
        <v>151</v>
      </c>
    </row>
    <row r="401" spans="1:3" ht="15" customHeight="1">
      <c r="A401" s="4">
        <v>37</v>
      </c>
      <c r="B401" s="7" t="s">
        <v>151</v>
      </c>
    </row>
    <row r="402" spans="1:3" ht="15" customHeight="1">
      <c r="A402" s="4">
        <v>15</v>
      </c>
      <c r="B402" s="7" t="s">
        <v>151</v>
      </c>
    </row>
    <row r="403" spans="1:3" ht="15" customHeight="1">
      <c r="A403" s="4">
        <v>43</v>
      </c>
      <c r="B403" s="7" t="s">
        <v>119</v>
      </c>
      <c r="C403" s="16">
        <f>AVERAGE(A403:A407)</f>
        <v>21</v>
      </c>
    </row>
    <row r="404" spans="1:3" ht="15" customHeight="1">
      <c r="A404" s="4">
        <v>14</v>
      </c>
      <c r="B404" s="7" t="s">
        <v>119</v>
      </c>
    </row>
    <row r="405" spans="1:3" ht="15" customHeight="1">
      <c r="A405" s="4">
        <v>18</v>
      </c>
      <c r="B405" s="7" t="s">
        <v>119</v>
      </c>
    </row>
    <row r="406" spans="1:3" ht="15" customHeight="1">
      <c r="A406" s="4">
        <v>22</v>
      </c>
      <c r="B406" s="7" t="s">
        <v>119</v>
      </c>
    </row>
    <row r="407" spans="1:3" ht="15.75" customHeight="1">
      <c r="A407" s="4">
        <v>8</v>
      </c>
      <c r="B407" s="7" t="s">
        <v>119</v>
      </c>
      <c r="C407" s="16"/>
    </row>
    <row r="408" spans="1:3" ht="15.75" customHeight="1">
      <c r="A408" s="4">
        <v>24</v>
      </c>
      <c r="B408" s="7" t="s">
        <v>189</v>
      </c>
      <c r="C408" s="16">
        <f t="shared" ref="C408:C409" si="25">A408</f>
        <v>24</v>
      </c>
    </row>
    <row r="409" spans="1:3" ht="15" customHeight="1">
      <c r="A409" s="4">
        <v>40</v>
      </c>
      <c r="B409" s="7" t="s">
        <v>220</v>
      </c>
      <c r="C409" s="16">
        <f t="shared" si="25"/>
        <v>40</v>
      </c>
    </row>
    <row r="410" spans="1:3" ht="15.75" customHeight="1">
      <c r="A410" s="4">
        <v>9</v>
      </c>
      <c r="B410" s="7" t="s">
        <v>126</v>
      </c>
      <c r="C410" s="16">
        <f>AVERAGE(A410:A421)</f>
        <v>8.75</v>
      </c>
    </row>
    <row r="411" spans="1:3" ht="15" customHeight="1">
      <c r="A411" s="4">
        <v>12</v>
      </c>
      <c r="B411" s="7" t="s">
        <v>126</v>
      </c>
    </row>
    <row r="412" spans="1:3" ht="15" customHeight="1">
      <c r="A412" s="4">
        <v>3</v>
      </c>
      <c r="B412" s="7" t="s">
        <v>126</v>
      </c>
    </row>
    <row r="413" spans="1:3" ht="15" customHeight="1">
      <c r="A413" s="4">
        <v>9</v>
      </c>
      <c r="B413" s="7" t="s">
        <v>126</v>
      </c>
    </row>
    <row r="414" spans="1:3" ht="15" customHeight="1">
      <c r="A414" s="4">
        <v>15</v>
      </c>
      <c r="B414" s="7" t="s">
        <v>126</v>
      </c>
      <c r="C414" s="16"/>
    </row>
    <row r="415" spans="1:3" ht="15" customHeight="1">
      <c r="A415" s="4">
        <v>8</v>
      </c>
      <c r="B415" s="7" t="s">
        <v>126</v>
      </c>
    </row>
    <row r="416" spans="1:3" ht="15" customHeight="1">
      <c r="A416" s="4">
        <v>9</v>
      </c>
      <c r="B416" s="7" t="s">
        <v>126</v>
      </c>
    </row>
    <row r="417" spans="1:3" ht="15" customHeight="1">
      <c r="A417" s="4">
        <v>11</v>
      </c>
      <c r="B417" s="7" t="s">
        <v>126</v>
      </c>
    </row>
    <row r="418" spans="1:3" ht="15" customHeight="1">
      <c r="A418" s="4">
        <v>7</v>
      </c>
      <c r="B418" s="7" t="s">
        <v>126</v>
      </c>
      <c r="C418" s="16"/>
    </row>
    <row r="419" spans="1:3" ht="15" customHeight="1">
      <c r="A419" s="4">
        <v>4</v>
      </c>
      <c r="B419" s="7" t="s">
        <v>126</v>
      </c>
    </row>
    <row r="420" spans="1:3" ht="15" customHeight="1">
      <c r="A420" s="4">
        <v>5</v>
      </c>
      <c r="B420" s="7" t="s">
        <v>126</v>
      </c>
    </row>
    <row r="421" spans="1:3" ht="15.75" customHeight="1">
      <c r="A421" s="4">
        <v>13</v>
      </c>
      <c r="B421" s="7" t="s">
        <v>126</v>
      </c>
      <c r="C421" s="16"/>
    </row>
    <row r="422" spans="1:3" ht="15" customHeight="1">
      <c r="A422" s="4">
        <v>86</v>
      </c>
      <c r="B422" s="7" t="s">
        <v>251</v>
      </c>
      <c r="C422" s="16">
        <f>AVERAGE(A422:A423)</f>
        <v>51</v>
      </c>
    </row>
    <row r="423" spans="1:3" ht="15" customHeight="1">
      <c r="A423" s="4">
        <v>16</v>
      </c>
      <c r="B423" s="7" t="s">
        <v>251</v>
      </c>
    </row>
    <row r="424" spans="1:3" ht="15" customHeight="1">
      <c r="A424" s="4">
        <v>5</v>
      </c>
      <c r="B424" s="7" t="s">
        <v>266</v>
      </c>
      <c r="C424" s="16">
        <f>AVERAGE(A424:A426)</f>
        <v>12</v>
      </c>
    </row>
    <row r="425" spans="1:3" ht="15" customHeight="1">
      <c r="A425" s="4">
        <v>9</v>
      </c>
      <c r="B425" s="7" t="s">
        <v>266</v>
      </c>
    </row>
    <row r="426" spans="1:3" ht="15" customHeight="1">
      <c r="A426" s="4">
        <v>22</v>
      </c>
      <c r="B426" s="7" t="s">
        <v>266</v>
      </c>
    </row>
    <row r="427" spans="1:3" ht="15" customHeight="1">
      <c r="A427" s="4">
        <v>4</v>
      </c>
      <c r="B427" s="7" t="s">
        <v>267</v>
      </c>
      <c r="C427" s="16">
        <f>AVERAGE(A427:A430)</f>
        <v>27.25</v>
      </c>
    </row>
    <row r="428" spans="1:3" ht="15" customHeight="1">
      <c r="A428" s="4">
        <v>45</v>
      </c>
      <c r="B428" s="7" t="s">
        <v>267</v>
      </c>
    </row>
    <row r="429" spans="1:3" ht="15" customHeight="1">
      <c r="A429" s="4">
        <v>40</v>
      </c>
      <c r="B429" s="7" t="s">
        <v>267</v>
      </c>
    </row>
    <row r="430" spans="1:3" ht="15" customHeight="1">
      <c r="A430" s="4">
        <v>20</v>
      </c>
      <c r="B430" s="7" t="s">
        <v>267</v>
      </c>
    </row>
    <row r="431" spans="1:3" ht="15" customHeight="1">
      <c r="A431" s="4">
        <v>20</v>
      </c>
      <c r="B431" s="7" t="s">
        <v>268</v>
      </c>
      <c r="C431" s="16">
        <f>AVERAGE(A431:A435)</f>
        <v>8.6</v>
      </c>
    </row>
    <row r="432" spans="1:3" ht="15.75" customHeight="1">
      <c r="A432" s="4">
        <v>5</v>
      </c>
      <c r="B432" s="7" t="s">
        <v>268</v>
      </c>
      <c r="C432" s="16"/>
    </row>
    <row r="433" spans="1:3" ht="15" customHeight="1">
      <c r="A433" s="4">
        <v>6</v>
      </c>
      <c r="B433" s="7" t="s">
        <v>268</v>
      </c>
    </row>
    <row r="434" spans="1:3" ht="15.75" customHeight="1">
      <c r="A434" s="4">
        <v>8</v>
      </c>
      <c r="B434" s="7" t="s">
        <v>268</v>
      </c>
    </row>
    <row r="435" spans="1:3" ht="15" customHeight="1">
      <c r="A435" s="4">
        <v>4</v>
      </c>
      <c r="B435" s="7" t="s">
        <v>268</v>
      </c>
      <c r="C435" s="16"/>
    </row>
    <row r="436" spans="1:3" ht="15" customHeight="1">
      <c r="A436" s="4">
        <v>63</v>
      </c>
      <c r="B436" s="7" t="s">
        <v>101</v>
      </c>
      <c r="C436" s="16">
        <f>AVERAGE(A436:A440)</f>
        <v>25.8</v>
      </c>
    </row>
    <row r="437" spans="1:3" ht="15.75" customHeight="1">
      <c r="A437" s="4">
        <v>6</v>
      </c>
      <c r="B437" s="7" t="s">
        <v>101</v>
      </c>
      <c r="C437" s="16"/>
    </row>
    <row r="438" spans="1:3" ht="15.75" customHeight="1">
      <c r="A438" s="4">
        <v>14</v>
      </c>
      <c r="B438" s="7" t="s">
        <v>101</v>
      </c>
      <c r="C438" s="16"/>
    </row>
    <row r="439" spans="1:3" ht="15.75" customHeight="1">
      <c r="A439" s="4">
        <v>30</v>
      </c>
      <c r="B439" s="7" t="s">
        <v>101</v>
      </c>
      <c r="C439" s="16"/>
    </row>
    <row r="440" spans="1:3" ht="15" customHeight="1">
      <c r="A440" s="4">
        <v>16</v>
      </c>
      <c r="B440" s="7" t="s">
        <v>101</v>
      </c>
    </row>
    <row r="441" spans="1:3" ht="15" customHeight="1">
      <c r="A441" s="4">
        <v>35</v>
      </c>
      <c r="B441" s="7" t="s">
        <v>269</v>
      </c>
      <c r="C441" s="16">
        <f>AVERAGE(A441:A444)</f>
        <v>31.75</v>
      </c>
    </row>
    <row r="442" spans="1:3" ht="15" customHeight="1">
      <c r="A442" s="4">
        <v>53</v>
      </c>
      <c r="B442" s="7" t="s">
        <v>269</v>
      </c>
    </row>
    <row r="443" spans="1:3" ht="15" customHeight="1">
      <c r="A443" s="4">
        <v>28</v>
      </c>
      <c r="B443" s="7" t="s">
        <v>269</v>
      </c>
    </row>
    <row r="444" spans="1:3" ht="15" customHeight="1">
      <c r="A444" s="4">
        <v>11</v>
      </c>
      <c r="B444" s="7" t="s">
        <v>269</v>
      </c>
    </row>
    <row r="445" spans="1:3" ht="15" customHeight="1">
      <c r="A445" s="4">
        <v>40</v>
      </c>
      <c r="B445" s="7" t="s">
        <v>116</v>
      </c>
      <c r="C445" s="16">
        <f>AVERAGE(A445:A448)</f>
        <v>27.25</v>
      </c>
    </row>
    <row r="446" spans="1:3" ht="15" customHeight="1">
      <c r="A446" s="4">
        <v>38</v>
      </c>
      <c r="B446" s="7" t="s">
        <v>116</v>
      </c>
    </row>
    <row r="447" spans="1:3" ht="15" customHeight="1">
      <c r="A447" s="4">
        <v>8</v>
      </c>
      <c r="B447" s="7" t="s">
        <v>116</v>
      </c>
    </row>
    <row r="448" spans="1:3" ht="15" customHeight="1">
      <c r="A448" s="4">
        <v>23</v>
      </c>
      <c r="B448" s="7" t="s">
        <v>116</v>
      </c>
    </row>
    <row r="449" spans="1:3" ht="15" customHeight="1">
      <c r="A449" s="4">
        <v>1</v>
      </c>
      <c r="B449" s="7" t="s">
        <v>60</v>
      </c>
      <c r="C449" s="16">
        <f>AVERAGE(A449:A455)</f>
        <v>14</v>
      </c>
    </row>
    <row r="450" spans="1:3" ht="15" customHeight="1">
      <c r="A450" s="4">
        <v>34</v>
      </c>
      <c r="B450" s="7" t="s">
        <v>60</v>
      </c>
    </row>
    <row r="451" spans="1:3" ht="15" customHeight="1">
      <c r="A451" s="4">
        <v>16</v>
      </c>
      <c r="B451" s="7" t="s">
        <v>60</v>
      </c>
    </row>
    <row r="452" spans="1:3" ht="15" customHeight="1">
      <c r="A452" s="4">
        <v>1</v>
      </c>
      <c r="B452" s="7" t="s">
        <v>60</v>
      </c>
      <c r="C452" s="16"/>
    </row>
    <row r="453" spans="1:3" ht="15" customHeight="1">
      <c r="A453" s="4">
        <v>3</v>
      </c>
      <c r="B453" s="7" t="s">
        <v>60</v>
      </c>
    </row>
    <row r="454" spans="1:3" ht="15" customHeight="1">
      <c r="A454" s="4">
        <v>24</v>
      </c>
      <c r="B454" s="7" t="s">
        <v>60</v>
      </c>
    </row>
    <row r="455" spans="1:3" ht="15" customHeight="1">
      <c r="A455" s="4">
        <v>19</v>
      </c>
      <c r="B455" s="7" t="s">
        <v>60</v>
      </c>
      <c r="C455" s="16"/>
    </row>
    <row r="456" spans="1:3" ht="15" customHeight="1">
      <c r="A456" s="4">
        <v>96</v>
      </c>
      <c r="B456" s="7" t="s">
        <v>194</v>
      </c>
      <c r="C456" s="16">
        <f>AVERAGE(A456:A459)</f>
        <v>47.75</v>
      </c>
    </row>
    <row r="457" spans="1:3" ht="15" customHeight="1">
      <c r="A457" s="4">
        <v>40</v>
      </c>
      <c r="B457" s="7" t="s">
        <v>194</v>
      </c>
    </row>
    <row r="458" spans="1:3" ht="15" customHeight="1">
      <c r="A458" s="4">
        <v>30</v>
      </c>
      <c r="B458" s="7" t="s">
        <v>194</v>
      </c>
    </row>
    <row r="459" spans="1:3" ht="15" customHeight="1">
      <c r="A459" s="4">
        <v>25</v>
      </c>
      <c r="B459" s="7" t="s">
        <v>194</v>
      </c>
    </row>
    <row r="460" spans="1:3" ht="15" customHeight="1">
      <c r="A460" s="4">
        <v>22</v>
      </c>
      <c r="B460" s="7" t="s">
        <v>179</v>
      </c>
      <c r="C460" s="16">
        <f t="shared" ref="C460" si="26">A460</f>
        <v>22</v>
      </c>
    </row>
    <row r="461" spans="1:3" ht="15" customHeight="1">
      <c r="A461" s="4">
        <v>25</v>
      </c>
      <c r="B461" s="7" t="s">
        <v>62</v>
      </c>
      <c r="C461" s="16">
        <f>AVERAGE(A461:A462)</f>
        <v>13</v>
      </c>
    </row>
    <row r="462" spans="1:3" ht="15" customHeight="1">
      <c r="A462" s="4">
        <v>1</v>
      </c>
      <c r="B462" s="7" t="s">
        <v>62</v>
      </c>
    </row>
    <row r="463" spans="1:3" ht="15" customHeight="1">
      <c r="A463" s="4">
        <v>30</v>
      </c>
      <c r="B463" s="7" t="s">
        <v>206</v>
      </c>
      <c r="C463" s="16">
        <f>AVERAGE(A463:A467)</f>
        <v>33.799999999999997</v>
      </c>
    </row>
    <row r="464" spans="1:3" ht="15" customHeight="1">
      <c r="A464" s="4">
        <v>37</v>
      </c>
      <c r="B464" s="7" t="s">
        <v>206</v>
      </c>
    </row>
    <row r="465" spans="1:3" ht="15" customHeight="1">
      <c r="A465" s="4">
        <v>32</v>
      </c>
      <c r="B465" s="7" t="s">
        <v>206</v>
      </c>
      <c r="C465" s="16"/>
    </row>
    <row r="466" spans="1:3" ht="15" customHeight="1">
      <c r="A466" s="4">
        <v>39</v>
      </c>
      <c r="B466" s="7" t="s">
        <v>206</v>
      </c>
    </row>
    <row r="467" spans="1:3" ht="15" customHeight="1">
      <c r="A467" s="4">
        <v>31</v>
      </c>
      <c r="B467" s="7" t="s">
        <v>206</v>
      </c>
      <c r="C467" s="16"/>
    </row>
    <row r="468" spans="1:3" ht="15" customHeight="1">
      <c r="A468" s="4">
        <v>10</v>
      </c>
      <c r="B468" s="7" t="s">
        <v>133</v>
      </c>
      <c r="C468" s="16">
        <f t="shared" ref="C468" si="27">A468</f>
        <v>10</v>
      </c>
    </row>
    <row r="469" spans="1:3" ht="15" customHeight="1">
      <c r="A469" s="4">
        <v>52</v>
      </c>
      <c r="B469" s="7" t="s">
        <v>224</v>
      </c>
      <c r="C469" s="16">
        <f>AVERAGE(A469:A472)</f>
        <v>38.25</v>
      </c>
    </row>
    <row r="470" spans="1:3" ht="15" customHeight="1">
      <c r="A470" s="4">
        <v>25</v>
      </c>
      <c r="B470" s="7" t="s">
        <v>224</v>
      </c>
    </row>
    <row r="471" spans="1:3" ht="15" customHeight="1">
      <c r="A471" s="4">
        <v>32</v>
      </c>
      <c r="B471" s="7" t="s">
        <v>224</v>
      </c>
    </row>
    <row r="472" spans="1:3" ht="15" customHeight="1">
      <c r="A472" s="4">
        <v>44</v>
      </c>
      <c r="B472" s="7" t="s">
        <v>224</v>
      </c>
    </row>
    <row r="473" spans="1:3" ht="15" customHeight="1">
      <c r="A473" s="4">
        <v>54</v>
      </c>
      <c r="B473" s="7" t="s">
        <v>231</v>
      </c>
      <c r="C473" s="16">
        <f t="shared" ref="C473:C475" si="28">A473</f>
        <v>54</v>
      </c>
    </row>
    <row r="474" spans="1:3" ht="15" customHeight="1">
      <c r="A474" s="4">
        <v>19</v>
      </c>
      <c r="B474" s="7" t="s">
        <v>171</v>
      </c>
      <c r="C474" s="16">
        <f t="shared" si="28"/>
        <v>19</v>
      </c>
    </row>
    <row r="475" spans="1:3" ht="15" customHeight="1">
      <c r="A475" s="4">
        <v>11</v>
      </c>
      <c r="B475" s="7" t="s">
        <v>141</v>
      </c>
      <c r="C475" s="16">
        <f t="shared" si="28"/>
        <v>11</v>
      </c>
    </row>
    <row r="476" spans="1:3" ht="15" customHeight="1">
      <c r="A476" s="4">
        <v>66</v>
      </c>
      <c r="B476" s="7" t="s">
        <v>157</v>
      </c>
      <c r="C476" s="16">
        <f>AVERAGE(A476:A478)</f>
        <v>33.666666666666664</v>
      </c>
    </row>
    <row r="477" spans="1:3" ht="15" customHeight="1">
      <c r="A477" s="4">
        <v>15</v>
      </c>
      <c r="B477" s="7" t="s">
        <v>157</v>
      </c>
    </row>
    <row r="478" spans="1:3" ht="15" customHeight="1">
      <c r="A478" s="4">
        <v>20</v>
      </c>
      <c r="B478" s="7" t="s">
        <v>157</v>
      </c>
    </row>
    <row r="479" spans="1:3" ht="15" customHeight="1">
      <c r="A479" s="4">
        <v>27</v>
      </c>
      <c r="B479" s="7" t="s">
        <v>199</v>
      </c>
      <c r="C479" s="16">
        <f t="shared" ref="C479" si="29">A479</f>
        <v>27</v>
      </c>
    </row>
    <row r="480" spans="1:3" ht="15" customHeight="1">
      <c r="A480" s="4">
        <v>3</v>
      </c>
      <c r="B480" s="7" t="s">
        <v>65</v>
      </c>
      <c r="C480" s="16">
        <f>AVERAGE(A480:A495)</f>
        <v>4.625</v>
      </c>
    </row>
    <row r="481" spans="1:3" ht="15" customHeight="1">
      <c r="A481" s="4">
        <v>10</v>
      </c>
      <c r="B481" s="7" t="s">
        <v>65</v>
      </c>
    </row>
    <row r="482" spans="1:3" ht="15" customHeight="1">
      <c r="A482" s="4">
        <v>2</v>
      </c>
      <c r="B482" s="7" t="s">
        <v>65</v>
      </c>
    </row>
    <row r="483" spans="1:3" ht="15" customHeight="1">
      <c r="A483" s="4">
        <v>1</v>
      </c>
      <c r="B483" s="7" t="s">
        <v>65</v>
      </c>
    </row>
    <row r="484" spans="1:3" ht="15" customHeight="1">
      <c r="A484" s="4">
        <v>9</v>
      </c>
      <c r="B484" s="7" t="s">
        <v>65</v>
      </c>
      <c r="C484" s="16"/>
    </row>
    <row r="485" spans="1:3" ht="15" customHeight="1">
      <c r="A485" s="4">
        <v>1</v>
      </c>
      <c r="B485" s="7" t="s">
        <v>65</v>
      </c>
    </row>
    <row r="486" spans="1:3" ht="15" customHeight="1">
      <c r="A486" s="4">
        <v>4</v>
      </c>
      <c r="B486" s="7" t="s">
        <v>65</v>
      </c>
    </row>
    <row r="487" spans="1:3" ht="15" customHeight="1">
      <c r="A487" s="4">
        <v>22</v>
      </c>
      <c r="B487" s="7" t="s">
        <v>65</v>
      </c>
    </row>
    <row r="488" spans="1:3" ht="15" customHeight="1">
      <c r="A488" s="4">
        <v>1</v>
      </c>
      <c r="B488" s="7" t="s">
        <v>65</v>
      </c>
    </row>
    <row r="489" spans="1:3" ht="15" customHeight="1">
      <c r="A489" s="4">
        <v>1</v>
      </c>
      <c r="B489" s="7" t="s">
        <v>65</v>
      </c>
    </row>
    <row r="490" spans="1:3" ht="15" customHeight="1">
      <c r="A490" s="4">
        <v>8</v>
      </c>
      <c r="B490" s="7" t="s">
        <v>65</v>
      </c>
    </row>
    <row r="491" spans="1:3" ht="15" customHeight="1">
      <c r="A491" s="4">
        <v>5</v>
      </c>
      <c r="B491" s="7" t="s">
        <v>65</v>
      </c>
    </row>
    <row r="492" spans="1:3" ht="15" customHeight="1">
      <c r="A492" s="4">
        <v>1</v>
      </c>
      <c r="B492" s="7" t="s">
        <v>65</v>
      </c>
    </row>
    <row r="493" spans="1:3" ht="15" customHeight="1">
      <c r="A493" s="4">
        <v>2</v>
      </c>
      <c r="B493" s="7" t="s">
        <v>65</v>
      </c>
    </row>
    <row r="494" spans="1:3" ht="15" customHeight="1">
      <c r="A494" s="4">
        <v>2</v>
      </c>
      <c r="B494" s="7" t="s">
        <v>65</v>
      </c>
      <c r="C494" s="16"/>
    </row>
    <row r="495" spans="1:3" ht="15" customHeight="1">
      <c r="A495" s="4">
        <v>2</v>
      </c>
      <c r="B495" s="7" t="s">
        <v>65</v>
      </c>
    </row>
    <row r="496" spans="1:3" ht="15" customHeight="1">
      <c r="A496" s="4"/>
      <c r="B496" s="7"/>
    </row>
    <row r="497" spans="1:3" ht="15" customHeight="1">
      <c r="A497" s="4"/>
      <c r="B497" s="7"/>
      <c r="C497" s="16"/>
    </row>
    <row r="498" spans="1:3" ht="15" customHeight="1">
      <c r="A498" s="4"/>
      <c r="B498" s="7"/>
    </row>
    <row r="499" spans="1:3" ht="15" customHeight="1">
      <c r="A499" s="4"/>
      <c r="B499" s="7"/>
    </row>
    <row r="500" spans="1:3" ht="15" customHeight="1">
      <c r="A500" s="4"/>
      <c r="B500" s="7"/>
    </row>
    <row r="501" spans="1:3" ht="15" customHeight="1">
      <c r="A501" s="4"/>
      <c r="B501" s="7"/>
    </row>
    <row r="502" spans="1:3" ht="15" customHeight="1">
      <c r="A502" s="4"/>
      <c r="B502" s="7"/>
      <c r="C502" s="16"/>
    </row>
    <row r="503" spans="1:3" ht="15" customHeight="1">
      <c r="A503" s="4"/>
      <c r="B503" s="7"/>
    </row>
    <row r="504" spans="1:3" ht="15" customHeight="1">
      <c r="A504" s="4"/>
      <c r="B504" s="7"/>
    </row>
    <row r="505" spans="1:3" ht="15" customHeight="1">
      <c r="A505" s="4"/>
      <c r="B505" s="7"/>
      <c r="C505" s="16"/>
    </row>
    <row r="506" spans="1:3" ht="15" customHeight="1">
      <c r="A506" s="4"/>
      <c r="B506" s="7"/>
    </row>
    <row r="507" spans="1:3" ht="15" customHeight="1">
      <c r="A507" s="4"/>
      <c r="B507" s="7"/>
    </row>
    <row r="508" spans="1:3" ht="15" customHeight="1">
      <c r="A508" s="4"/>
      <c r="B508" s="7"/>
    </row>
    <row r="509" spans="1:3" ht="15" customHeight="1">
      <c r="A509" s="4"/>
      <c r="B509" s="7"/>
    </row>
    <row r="510" spans="1:3" ht="15" customHeight="1">
      <c r="A510" s="4"/>
      <c r="B510" s="7"/>
      <c r="C510" s="16"/>
    </row>
    <row r="511" spans="1:3" ht="15" customHeight="1">
      <c r="A511" s="4"/>
      <c r="B511" s="7"/>
    </row>
    <row r="512" spans="1:3" ht="15" customHeight="1">
      <c r="A512" s="4"/>
      <c r="B512" s="7"/>
    </row>
    <row r="513" spans="1:3" ht="15" customHeight="1">
      <c r="A513" s="4"/>
      <c r="B513" s="7"/>
    </row>
    <row r="514" spans="1:3" ht="15" customHeight="1">
      <c r="A514" s="4"/>
      <c r="B514" s="7"/>
    </row>
    <row r="515" spans="1:3" ht="15" customHeight="1">
      <c r="A515" s="4"/>
      <c r="B515" s="7"/>
    </row>
    <row r="516" spans="1:3" ht="15" customHeight="1">
      <c r="A516" s="4"/>
      <c r="B516" s="7"/>
    </row>
    <row r="517" spans="1:3" ht="15" customHeight="1">
      <c r="A517" s="4"/>
      <c r="B517" s="7"/>
    </row>
    <row r="518" spans="1:3" ht="15" customHeight="1">
      <c r="A518" s="4"/>
      <c r="B518" s="7"/>
    </row>
    <row r="519" spans="1:3" ht="15" customHeight="1">
      <c r="A519" s="4"/>
      <c r="B519" s="7"/>
    </row>
    <row r="520" spans="1:3" ht="15" customHeight="1">
      <c r="A520" s="4"/>
      <c r="B520" s="7"/>
    </row>
    <row r="521" spans="1:3" ht="15" customHeight="1">
      <c r="A521" s="4"/>
      <c r="B521" s="7"/>
    </row>
    <row r="522" spans="1:3" ht="15" customHeight="1">
      <c r="A522" s="4"/>
      <c r="B522" s="7"/>
      <c r="C522" s="16"/>
    </row>
    <row r="523" spans="1:3" ht="15" customHeight="1">
      <c r="A523" s="4"/>
      <c r="B523" s="7"/>
    </row>
    <row r="524" spans="1:3" ht="15" customHeight="1">
      <c r="A524" s="4"/>
      <c r="B524" s="7"/>
    </row>
    <row r="525" spans="1:3" ht="15" customHeight="1">
      <c r="A525" s="4"/>
      <c r="B525" s="7"/>
    </row>
    <row r="526" spans="1:3" ht="15" customHeight="1">
      <c r="A526" s="4"/>
      <c r="B526" s="7"/>
    </row>
    <row r="527" spans="1:3" ht="15" customHeight="1">
      <c r="A527" s="4"/>
      <c r="B527" s="7"/>
    </row>
    <row r="528" spans="1:3" ht="15" customHeight="1">
      <c r="A528" s="4"/>
      <c r="B528" s="7"/>
    </row>
    <row r="529" spans="1:3" ht="15" customHeight="1">
      <c r="A529" s="4"/>
      <c r="B529" s="7"/>
    </row>
    <row r="530" spans="1:3" ht="15" customHeight="1">
      <c r="A530" s="4"/>
      <c r="B530" s="7"/>
    </row>
    <row r="531" spans="1:3" ht="15" customHeight="1">
      <c r="A531" s="4"/>
      <c r="B531" s="7"/>
    </row>
    <row r="532" spans="1:3" ht="15" customHeight="1">
      <c r="A532" s="4"/>
      <c r="B532" s="7"/>
      <c r="C532" s="16"/>
    </row>
    <row r="533" spans="1:3" ht="15" customHeight="1">
      <c r="A533" s="4"/>
      <c r="B533" s="7"/>
    </row>
    <row r="534" spans="1:3" ht="15" customHeight="1">
      <c r="A534" s="4"/>
      <c r="B534" s="7"/>
    </row>
    <row r="535" spans="1:3" ht="15" customHeight="1">
      <c r="A535" s="4"/>
      <c r="B535" s="7"/>
    </row>
    <row r="536" spans="1:3" ht="15" customHeight="1">
      <c r="A536" s="4"/>
      <c r="B536" s="7"/>
    </row>
    <row r="537" spans="1:3" ht="15" customHeight="1">
      <c r="A537" s="4"/>
      <c r="B537" s="7"/>
      <c r="C537" s="16"/>
    </row>
    <row r="538" spans="1:3" ht="15" customHeight="1">
      <c r="A538" s="4"/>
      <c r="B538" s="7"/>
    </row>
    <row r="539" spans="1:3" ht="15" customHeight="1">
      <c r="A539" s="4"/>
      <c r="B539" s="7"/>
      <c r="C539" s="16"/>
    </row>
    <row r="540" spans="1:3" ht="15" customHeight="1">
      <c r="A540" s="4"/>
      <c r="B540" s="7"/>
    </row>
    <row r="541" spans="1:3" ht="15" customHeight="1">
      <c r="A541" s="4"/>
      <c r="B541" s="7"/>
    </row>
    <row r="542" spans="1:3" ht="15" customHeight="1">
      <c r="A542" s="4"/>
      <c r="B542" s="7"/>
      <c r="C542" s="16"/>
    </row>
    <row r="543" spans="1:3" ht="15" customHeight="1">
      <c r="A543" s="4"/>
      <c r="B543" s="7"/>
    </row>
    <row r="544" spans="1:3" ht="15" customHeight="1">
      <c r="A544" s="4"/>
      <c r="B544" s="7"/>
    </row>
    <row r="545" spans="1:3" ht="15" customHeight="1">
      <c r="A545" s="4"/>
      <c r="B545" s="7"/>
    </row>
    <row r="546" spans="1:3" ht="15" customHeight="1">
      <c r="A546" s="4"/>
      <c r="B546" s="7"/>
    </row>
    <row r="547" spans="1:3" ht="15" customHeight="1">
      <c r="A547" s="4"/>
      <c r="B547" s="7"/>
      <c r="C547" s="16"/>
    </row>
    <row r="548" spans="1:3" ht="15" customHeight="1">
      <c r="A548" s="4"/>
      <c r="B548" s="7"/>
      <c r="C548" s="16"/>
    </row>
    <row r="549" spans="1:3" ht="15" customHeight="1">
      <c r="A549" s="4"/>
      <c r="B549" s="7"/>
    </row>
    <row r="550" spans="1:3" ht="15" customHeight="1">
      <c r="A550" s="4"/>
      <c r="B550" s="7"/>
    </row>
    <row r="551" spans="1:3" ht="15" customHeight="1">
      <c r="A551" s="4"/>
      <c r="B551" s="7"/>
    </row>
    <row r="552" spans="1:3" ht="15" customHeight="1">
      <c r="A552" s="4"/>
      <c r="B552" s="7"/>
    </row>
    <row r="553" spans="1:3" ht="15" customHeight="1">
      <c r="A553" s="4"/>
      <c r="B553" s="7"/>
    </row>
    <row r="554" spans="1:3" ht="15" customHeight="1">
      <c r="A554" s="4"/>
      <c r="B554" s="7"/>
    </row>
    <row r="555" spans="1:3" ht="15" customHeight="1">
      <c r="A555" s="4"/>
      <c r="B555" s="7"/>
    </row>
    <row r="556" spans="1:3" ht="15" customHeight="1">
      <c r="A556" s="4"/>
      <c r="B556" s="7"/>
    </row>
    <row r="557" spans="1:3" ht="15" customHeight="1">
      <c r="A557" s="4"/>
      <c r="B557" s="7"/>
    </row>
    <row r="558" spans="1:3" ht="15" customHeight="1">
      <c r="A558" s="4"/>
      <c r="B558" s="7"/>
    </row>
    <row r="559" spans="1:3" ht="15" customHeight="1">
      <c r="A559" s="4"/>
      <c r="B559" s="7"/>
    </row>
    <row r="560" spans="1:3" ht="15" customHeight="1">
      <c r="A560" s="4"/>
      <c r="B560" s="7"/>
    </row>
    <row r="561" spans="1:3" ht="15" customHeight="1">
      <c r="A561" s="4"/>
      <c r="B561" s="7"/>
    </row>
    <row r="562" spans="1:3" ht="15" customHeight="1">
      <c r="A562" s="4"/>
      <c r="B562" s="7"/>
    </row>
    <row r="563" spans="1:3" ht="15" customHeight="1">
      <c r="A563" s="4"/>
      <c r="B563" s="7"/>
    </row>
    <row r="564" spans="1:3" ht="15" customHeight="1">
      <c r="A564" s="4"/>
      <c r="B564" s="7"/>
    </row>
    <row r="565" spans="1:3" ht="15" customHeight="1">
      <c r="A565" s="4"/>
      <c r="B565" s="7"/>
    </row>
    <row r="566" spans="1:3" ht="15" customHeight="1">
      <c r="A566" s="4"/>
      <c r="B566" s="7"/>
    </row>
    <row r="567" spans="1:3" ht="15" customHeight="1">
      <c r="A567" s="4"/>
      <c r="B567" s="7"/>
    </row>
    <row r="568" spans="1:3" ht="15" customHeight="1">
      <c r="A568" s="4"/>
      <c r="B568" s="7"/>
    </row>
    <row r="569" spans="1:3" ht="15" customHeight="1">
      <c r="A569" s="4"/>
      <c r="B569" s="7"/>
      <c r="C569" s="16"/>
    </row>
    <row r="570" spans="1:3" ht="15" customHeight="1">
      <c r="A570" s="4"/>
      <c r="B570" s="7"/>
    </row>
    <row r="571" spans="1:3" ht="15" customHeight="1">
      <c r="A571" s="4"/>
      <c r="B571" s="7"/>
    </row>
    <row r="572" spans="1:3" ht="15" customHeight="1">
      <c r="A572" s="4"/>
      <c r="B572" s="7"/>
    </row>
    <row r="573" spans="1:3" ht="15" customHeight="1">
      <c r="A573" s="4"/>
      <c r="B573" s="7"/>
      <c r="C573" s="16"/>
    </row>
    <row r="574" spans="1:3" ht="15" customHeight="1">
      <c r="A574" s="4"/>
      <c r="B574" s="7"/>
    </row>
    <row r="575" spans="1:3" ht="15" customHeight="1">
      <c r="A575" s="4"/>
      <c r="B575" s="7"/>
    </row>
    <row r="576" spans="1:3" ht="15" customHeight="1">
      <c r="A576" s="4"/>
      <c r="B576" s="7"/>
    </row>
    <row r="577" spans="1:3" ht="15" customHeight="1">
      <c r="A577" s="4"/>
      <c r="B577" s="7"/>
    </row>
    <row r="578" spans="1:3" ht="15" customHeight="1">
      <c r="A578" s="4"/>
      <c r="B578" s="7"/>
    </row>
    <row r="579" spans="1:3" ht="15" customHeight="1">
      <c r="A579" s="4"/>
      <c r="B579" s="7"/>
      <c r="C579" s="16"/>
    </row>
    <row r="580" spans="1:3" ht="15" customHeight="1">
      <c r="A580" s="4"/>
      <c r="B580" s="7"/>
    </row>
    <row r="581" spans="1:3" ht="15" customHeight="1">
      <c r="A581" s="4"/>
      <c r="B581" s="7"/>
    </row>
    <row r="582" spans="1:3" ht="15" customHeight="1">
      <c r="A582" s="4"/>
      <c r="B582" s="7"/>
    </row>
    <row r="583" spans="1:3" ht="15" customHeight="1">
      <c r="A583" s="4"/>
      <c r="B583" s="7"/>
    </row>
    <row r="584" spans="1:3" ht="15" customHeight="1">
      <c r="A584" s="4"/>
      <c r="B584" s="7"/>
    </row>
    <row r="585" spans="1:3" ht="15" customHeight="1">
      <c r="A585" s="4"/>
      <c r="B585" s="7"/>
    </row>
    <row r="586" spans="1:3" ht="15" customHeight="1">
      <c r="A586" s="4"/>
      <c r="B586" s="7"/>
      <c r="C586" s="16"/>
    </row>
    <row r="587" spans="1:3" ht="15" customHeight="1">
      <c r="A587" s="4"/>
      <c r="B587" s="7"/>
    </row>
    <row r="588" spans="1:3" ht="15" customHeight="1">
      <c r="A588" s="4"/>
      <c r="B588" s="7"/>
      <c r="C588" s="16"/>
    </row>
    <row r="589" spans="1:3" ht="15" customHeight="1">
      <c r="A589" s="4"/>
      <c r="B589" s="7"/>
    </row>
    <row r="590" spans="1:3" ht="15" customHeight="1">
      <c r="A590" s="4"/>
      <c r="B590" s="7"/>
    </row>
    <row r="591" spans="1:3" ht="15" customHeight="1">
      <c r="A591" s="4"/>
      <c r="B591" s="7"/>
      <c r="C591" s="16"/>
    </row>
    <row r="592" spans="1:3" ht="15" customHeight="1">
      <c r="A592" s="4"/>
      <c r="B592" s="7"/>
    </row>
    <row r="593" spans="1:3" ht="15" customHeight="1">
      <c r="A593" s="4"/>
      <c r="B593" s="7"/>
    </row>
    <row r="594" spans="1:3" ht="15" customHeight="1">
      <c r="A594" s="4"/>
      <c r="B594" s="7"/>
    </row>
    <row r="595" spans="1:3" ht="15" customHeight="1">
      <c r="A595" s="4"/>
      <c r="B595" s="7"/>
      <c r="C595" s="16"/>
    </row>
    <row r="596" spans="1:3" ht="15" customHeight="1">
      <c r="A596" s="4"/>
      <c r="B596" s="7"/>
    </row>
    <row r="597" spans="1:3" ht="15" customHeight="1">
      <c r="A597" s="4"/>
      <c r="B597" s="7"/>
    </row>
    <row r="598" spans="1:3" ht="15" customHeight="1">
      <c r="A598" s="4"/>
      <c r="B598" s="7"/>
      <c r="C598" s="16"/>
    </row>
    <row r="599" spans="1:3" ht="15" customHeight="1">
      <c r="A599" s="4"/>
      <c r="B599" s="7"/>
    </row>
    <row r="600" spans="1:3" ht="15" customHeight="1">
      <c r="A600" s="4"/>
      <c r="B600" s="7"/>
    </row>
    <row r="601" spans="1:3" ht="15" customHeight="1">
      <c r="A601" s="4"/>
      <c r="B601" s="7"/>
    </row>
    <row r="602" spans="1:3" ht="15" customHeight="1">
      <c r="A602" s="4"/>
      <c r="B602" s="7"/>
    </row>
    <row r="603" spans="1:3" ht="15" customHeight="1">
      <c r="A603" s="4"/>
      <c r="B603" s="7"/>
    </row>
    <row r="604" spans="1:3" ht="15" customHeight="1">
      <c r="A604" s="4"/>
      <c r="B604" s="7"/>
    </row>
    <row r="605" spans="1:3" ht="15" customHeight="1">
      <c r="A605" s="4"/>
      <c r="B605" s="7"/>
    </row>
    <row r="606" spans="1:3" ht="15" customHeight="1">
      <c r="A606" s="4"/>
      <c r="B606" s="7"/>
    </row>
    <row r="607" spans="1:3" ht="15" customHeight="1">
      <c r="A607" s="4"/>
      <c r="B607" s="7"/>
    </row>
    <row r="608" spans="1:3" ht="15" customHeight="1">
      <c r="A608" s="4"/>
      <c r="B608" s="7"/>
    </row>
    <row r="609" spans="1:2" ht="15" customHeight="1">
      <c r="A609" s="4"/>
      <c r="B609" s="7"/>
    </row>
    <row r="610" spans="1:2" ht="15" customHeight="1">
      <c r="A610" s="4"/>
      <c r="B610" s="7"/>
    </row>
    <row r="611" spans="1:2" ht="15" customHeight="1">
      <c r="A611" s="4"/>
      <c r="B611" s="7"/>
    </row>
    <row r="612" spans="1:2" ht="15" customHeight="1">
      <c r="A612" s="4"/>
      <c r="B612" s="7"/>
    </row>
    <row r="613" spans="1:2" ht="15" customHeight="1">
      <c r="A613" s="4"/>
      <c r="B613" s="7"/>
    </row>
    <row r="614" spans="1:2" ht="15" customHeight="1">
      <c r="A614" s="4"/>
      <c r="B614" s="7"/>
    </row>
    <row r="615" spans="1:2" ht="15" customHeight="1">
      <c r="A615" s="4"/>
      <c r="B615" s="7"/>
    </row>
  </sheetData>
  <sortState xmlns:xlrd2="http://schemas.microsoft.com/office/spreadsheetml/2017/richdata2" ref="A3:B495">
    <sortCondition ref="B3:B49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6"/>
  <sheetViews>
    <sheetView workbookViewId="0">
      <selection activeCell="B12" sqref="B12"/>
    </sheetView>
  </sheetViews>
  <sheetFormatPr defaultColWidth="12.7109375" defaultRowHeight="15" customHeight="1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>
      <c r="A1" s="18"/>
      <c r="B1" s="8" t="s">
        <v>270</v>
      </c>
      <c r="C1" s="19"/>
      <c r="D1" s="18"/>
      <c r="E1" s="18"/>
    </row>
    <row r="2" spans="1:5" ht="15.75" customHeight="1">
      <c r="A2" s="9" t="s">
        <v>36</v>
      </c>
      <c r="B2" s="10" t="s">
        <v>259</v>
      </c>
      <c r="C2" s="12" t="s">
        <v>271</v>
      </c>
      <c r="D2" s="9" t="s">
        <v>272</v>
      </c>
      <c r="E2" s="12" t="s">
        <v>273</v>
      </c>
    </row>
    <row r="3" spans="1:5" ht="15" customHeight="1">
      <c r="A3" s="14">
        <v>1</v>
      </c>
      <c r="B3" s="7" t="s">
        <v>65</v>
      </c>
      <c r="C3" s="15">
        <v>4.625</v>
      </c>
      <c r="D3" s="14">
        <v>16</v>
      </c>
      <c r="E3" s="13">
        <f t="shared" ref="E3:E34" si="0">C3/(D3-0.75)*10</f>
        <v>3.0327868852459017</v>
      </c>
    </row>
    <row r="4" spans="1:5" ht="15" customHeight="1">
      <c r="A4" s="14">
        <v>2</v>
      </c>
      <c r="B4" s="7" t="s">
        <v>55</v>
      </c>
      <c r="C4" s="15">
        <v>4.8125</v>
      </c>
      <c r="D4" s="14">
        <v>16</v>
      </c>
      <c r="E4" s="13">
        <f t="shared" si="0"/>
        <v>3.1557377049180331</v>
      </c>
    </row>
    <row r="5" spans="1:5" ht="15" customHeight="1">
      <c r="A5" s="14">
        <v>4</v>
      </c>
      <c r="B5" s="7" t="s">
        <v>63</v>
      </c>
      <c r="C5" s="15">
        <v>8.5625</v>
      </c>
      <c r="D5" s="14">
        <v>16</v>
      </c>
      <c r="E5" s="13">
        <f t="shared" si="0"/>
        <v>5.6147540983606561</v>
      </c>
    </row>
    <row r="6" spans="1:5" ht="15" customHeight="1">
      <c r="A6" s="14">
        <v>3</v>
      </c>
      <c r="B6" s="7" t="s">
        <v>58</v>
      </c>
      <c r="C6" s="15">
        <v>6.333333333333333</v>
      </c>
      <c r="D6" s="14">
        <v>15</v>
      </c>
      <c r="E6" s="13">
        <f t="shared" si="0"/>
        <v>4.4444444444444446</v>
      </c>
    </row>
    <row r="7" spans="1:5" ht="15" customHeight="1">
      <c r="A7" s="14">
        <v>7</v>
      </c>
      <c r="B7" s="7" t="s">
        <v>71</v>
      </c>
      <c r="C7" s="15">
        <v>11</v>
      </c>
      <c r="D7" s="14">
        <v>14</v>
      </c>
      <c r="E7" s="13">
        <f t="shared" si="0"/>
        <v>8.3018867924528301</v>
      </c>
    </row>
    <row r="8" spans="1:5" ht="15" customHeight="1">
      <c r="A8" s="14">
        <v>6</v>
      </c>
      <c r="B8" s="7" t="s">
        <v>126</v>
      </c>
      <c r="C8" s="15">
        <v>8.75</v>
      </c>
      <c r="D8" s="14">
        <v>12</v>
      </c>
      <c r="E8" s="13">
        <f t="shared" si="0"/>
        <v>7.7777777777777777</v>
      </c>
    </row>
    <row r="9" spans="1:5" ht="15" customHeight="1">
      <c r="A9" s="14">
        <v>11</v>
      </c>
      <c r="B9" s="7" t="s">
        <v>88</v>
      </c>
      <c r="C9" s="15">
        <v>17.583333333333332</v>
      </c>
      <c r="D9" s="14">
        <v>12</v>
      </c>
      <c r="E9" s="13">
        <f t="shared" si="0"/>
        <v>15.62962962962963</v>
      </c>
    </row>
    <row r="10" spans="1:5" ht="15" customHeight="1">
      <c r="A10" s="14">
        <v>5</v>
      </c>
      <c r="B10" s="7" t="s">
        <v>68</v>
      </c>
      <c r="C10" s="15">
        <v>6.5454545454545459</v>
      </c>
      <c r="D10" s="14">
        <v>11</v>
      </c>
      <c r="E10" s="13">
        <f t="shared" si="0"/>
        <v>6.3858093126385818</v>
      </c>
    </row>
    <row r="11" spans="1:5" ht="15" customHeight="1">
      <c r="A11" s="14">
        <v>10</v>
      </c>
      <c r="B11" s="7" t="s">
        <v>106</v>
      </c>
      <c r="C11" s="15">
        <v>15.363636363636363</v>
      </c>
      <c r="D11" s="14">
        <v>11</v>
      </c>
      <c r="E11" s="13">
        <f t="shared" si="0"/>
        <v>14.988913525498891</v>
      </c>
    </row>
    <row r="12" spans="1:5" ht="15" customHeight="1">
      <c r="A12" s="14">
        <v>8</v>
      </c>
      <c r="B12" s="7" t="s">
        <v>99</v>
      </c>
      <c r="C12" s="15">
        <v>12.6</v>
      </c>
      <c r="D12" s="14">
        <v>10</v>
      </c>
      <c r="E12" s="13">
        <f t="shared" si="0"/>
        <v>13.621621621621621</v>
      </c>
    </row>
    <row r="13" spans="1:5" ht="15" customHeight="1">
      <c r="A13" s="14">
        <v>9</v>
      </c>
      <c r="B13" s="7" t="s">
        <v>74</v>
      </c>
      <c r="C13" s="15">
        <v>12.333333333333334</v>
      </c>
      <c r="D13" s="14">
        <v>9</v>
      </c>
      <c r="E13" s="13">
        <f t="shared" si="0"/>
        <v>14.94949494949495</v>
      </c>
    </row>
    <row r="14" spans="1:5" ht="15" customHeight="1">
      <c r="A14" s="14">
        <v>16</v>
      </c>
      <c r="B14" s="7" t="s">
        <v>186</v>
      </c>
      <c r="C14" s="15">
        <v>20.222222222222221</v>
      </c>
      <c r="D14" s="14">
        <v>9</v>
      </c>
      <c r="E14" s="13">
        <f t="shared" si="0"/>
        <v>24.511784511784512</v>
      </c>
    </row>
    <row r="15" spans="1:5" ht="15" customHeight="1">
      <c r="A15" s="14">
        <v>17</v>
      </c>
      <c r="B15" s="7" t="s">
        <v>111</v>
      </c>
      <c r="C15" s="15">
        <v>21.333333333333332</v>
      </c>
      <c r="D15" s="14">
        <v>9</v>
      </c>
      <c r="E15" s="13">
        <f t="shared" si="0"/>
        <v>25.858585858585855</v>
      </c>
    </row>
    <row r="16" spans="1:5" ht="15" customHeight="1">
      <c r="A16" s="14">
        <v>15</v>
      </c>
      <c r="B16" s="7" t="s">
        <v>136</v>
      </c>
      <c r="C16" s="15">
        <v>17.125</v>
      </c>
      <c r="D16" s="14">
        <v>8</v>
      </c>
      <c r="E16" s="13">
        <f t="shared" si="0"/>
        <v>23.620689655172416</v>
      </c>
    </row>
    <row r="17" spans="1:5" ht="15" customHeight="1">
      <c r="A17" s="14">
        <v>18</v>
      </c>
      <c r="B17" s="7" t="s">
        <v>120</v>
      </c>
      <c r="C17" s="15">
        <v>24.125</v>
      </c>
      <c r="D17" s="14">
        <v>8</v>
      </c>
      <c r="E17" s="13">
        <f t="shared" si="0"/>
        <v>33.275862068965516</v>
      </c>
    </row>
    <row r="18" spans="1:5" ht="15" customHeight="1">
      <c r="A18" s="14">
        <v>22</v>
      </c>
      <c r="B18" s="7" t="s">
        <v>76</v>
      </c>
      <c r="C18" s="15">
        <v>26.625</v>
      </c>
      <c r="D18" s="14">
        <v>8</v>
      </c>
      <c r="E18" s="13">
        <f t="shared" si="0"/>
        <v>36.724137931034484</v>
      </c>
    </row>
    <row r="19" spans="1:5" ht="15" customHeight="1">
      <c r="A19" s="14">
        <v>14</v>
      </c>
      <c r="B19" s="7" t="s">
        <v>60</v>
      </c>
      <c r="C19" s="15">
        <v>14</v>
      </c>
      <c r="D19" s="14">
        <v>7</v>
      </c>
      <c r="E19" s="13">
        <f t="shared" si="0"/>
        <v>22.400000000000002</v>
      </c>
    </row>
    <row r="20" spans="1:5" ht="15" customHeight="1">
      <c r="A20" s="14">
        <v>20</v>
      </c>
      <c r="B20" s="7" t="s">
        <v>151</v>
      </c>
      <c r="C20" s="15">
        <v>22</v>
      </c>
      <c r="D20" s="14">
        <v>7</v>
      </c>
      <c r="E20" s="13">
        <f t="shared" si="0"/>
        <v>35.200000000000003</v>
      </c>
    </row>
    <row r="21" spans="1:5" ht="15" customHeight="1">
      <c r="A21" s="14">
        <v>23</v>
      </c>
      <c r="B21" s="7" t="s">
        <v>135</v>
      </c>
      <c r="C21" s="15">
        <v>20</v>
      </c>
      <c r="D21" s="14">
        <v>6</v>
      </c>
      <c r="E21" s="13">
        <f t="shared" si="0"/>
        <v>38.095238095238095</v>
      </c>
    </row>
    <row r="22" spans="1:5" ht="15" customHeight="1">
      <c r="A22" s="14">
        <v>24</v>
      </c>
      <c r="B22" s="7" t="s">
        <v>146</v>
      </c>
      <c r="C22" s="15">
        <v>21.166666666666668</v>
      </c>
      <c r="D22" s="14">
        <v>6</v>
      </c>
      <c r="E22" s="13">
        <f t="shared" si="0"/>
        <v>40.317460317460316</v>
      </c>
    </row>
    <row r="23" spans="1:5" ht="15" customHeight="1">
      <c r="A23" s="14">
        <v>26</v>
      </c>
      <c r="B23" s="7" t="s">
        <v>93</v>
      </c>
      <c r="C23" s="15">
        <v>22.666666666666668</v>
      </c>
      <c r="D23" s="14">
        <v>6</v>
      </c>
      <c r="E23" s="13">
        <f t="shared" si="0"/>
        <v>43.174603174603178</v>
      </c>
    </row>
    <row r="24" spans="1:5" ht="15" customHeight="1">
      <c r="A24" s="14">
        <v>12</v>
      </c>
      <c r="B24" s="7" t="s">
        <v>61</v>
      </c>
      <c r="C24" s="15">
        <v>8.4</v>
      </c>
      <c r="D24" s="14">
        <v>5</v>
      </c>
      <c r="E24" s="13">
        <f t="shared" si="0"/>
        <v>19.764705882352942</v>
      </c>
    </row>
    <row r="25" spans="1:5" ht="15" customHeight="1">
      <c r="A25" s="14">
        <v>13</v>
      </c>
      <c r="B25" s="7" t="s">
        <v>268</v>
      </c>
      <c r="C25" s="15">
        <v>8.6</v>
      </c>
      <c r="D25" s="14">
        <v>5</v>
      </c>
      <c r="E25" s="13">
        <f t="shared" si="0"/>
        <v>20.235294117647058</v>
      </c>
    </row>
    <row r="26" spans="1:5" ht="15" customHeight="1">
      <c r="A26" s="14">
        <v>19</v>
      </c>
      <c r="B26" s="7" t="s">
        <v>86</v>
      </c>
      <c r="C26" s="15">
        <v>14.6</v>
      </c>
      <c r="D26" s="14">
        <v>5</v>
      </c>
      <c r="E26" s="13">
        <f t="shared" si="0"/>
        <v>34.352941176470587</v>
      </c>
    </row>
    <row r="27" spans="1:5" ht="15" customHeight="1">
      <c r="A27" s="14">
        <v>28</v>
      </c>
      <c r="B27" s="7" t="s">
        <v>118</v>
      </c>
      <c r="C27" s="15">
        <v>20.2</v>
      </c>
      <c r="D27" s="14">
        <v>5</v>
      </c>
      <c r="E27" s="13">
        <f t="shared" si="0"/>
        <v>47.529411764705884</v>
      </c>
    </row>
    <row r="28" spans="1:5" ht="15" customHeight="1">
      <c r="A28" s="14">
        <v>29</v>
      </c>
      <c r="B28" s="7" t="s">
        <v>119</v>
      </c>
      <c r="C28" s="15">
        <v>21</v>
      </c>
      <c r="D28" s="14">
        <v>5</v>
      </c>
      <c r="E28" s="13">
        <f t="shared" si="0"/>
        <v>49.411764705882355</v>
      </c>
    </row>
    <row r="29" spans="1:5" ht="15" customHeight="1">
      <c r="A29" s="14">
        <v>30</v>
      </c>
      <c r="B29" s="7" t="s">
        <v>66</v>
      </c>
      <c r="C29" s="15">
        <v>21.4</v>
      </c>
      <c r="D29" s="14">
        <v>5</v>
      </c>
      <c r="E29" s="13">
        <f t="shared" si="0"/>
        <v>50.352941176470587</v>
      </c>
    </row>
    <row r="30" spans="1:5" ht="15" customHeight="1">
      <c r="A30" s="14">
        <v>33</v>
      </c>
      <c r="B30" s="7" t="s">
        <v>75</v>
      </c>
      <c r="C30" s="15">
        <v>25.6</v>
      </c>
      <c r="D30" s="14">
        <v>5</v>
      </c>
      <c r="E30" s="13">
        <f t="shared" si="0"/>
        <v>60.235294117647058</v>
      </c>
    </row>
    <row r="31" spans="1:5" ht="15" customHeight="1">
      <c r="A31" s="14">
        <v>34</v>
      </c>
      <c r="B31" s="7" t="s">
        <v>101</v>
      </c>
      <c r="C31" s="15">
        <v>25.8</v>
      </c>
      <c r="D31" s="14">
        <v>5</v>
      </c>
      <c r="E31" s="13">
        <f t="shared" si="0"/>
        <v>60.705882352941174</v>
      </c>
    </row>
    <row r="32" spans="1:5" ht="15" customHeight="1">
      <c r="A32" s="14">
        <v>37</v>
      </c>
      <c r="B32" s="7" t="s">
        <v>110</v>
      </c>
      <c r="C32" s="15">
        <v>28.2</v>
      </c>
      <c r="D32" s="14">
        <v>5</v>
      </c>
      <c r="E32" s="13">
        <f t="shared" si="0"/>
        <v>66.35294117647058</v>
      </c>
    </row>
    <row r="33" spans="1:5" ht="15" customHeight="1">
      <c r="A33" s="14">
        <v>41</v>
      </c>
      <c r="B33" s="7" t="s">
        <v>129</v>
      </c>
      <c r="C33" s="15">
        <v>33.799999999999997</v>
      </c>
      <c r="D33" s="14">
        <v>5</v>
      </c>
      <c r="E33" s="13">
        <f t="shared" si="0"/>
        <v>79.52941176470587</v>
      </c>
    </row>
    <row r="34" spans="1:5" ht="15" customHeight="1">
      <c r="A34" s="14">
        <v>42</v>
      </c>
      <c r="B34" s="7" t="s">
        <v>206</v>
      </c>
      <c r="C34" s="15">
        <v>33.799999999999997</v>
      </c>
      <c r="D34" s="14">
        <v>5</v>
      </c>
      <c r="E34" s="13">
        <f t="shared" si="0"/>
        <v>79.52941176470587</v>
      </c>
    </row>
    <row r="35" spans="1:5" ht="15" customHeight="1">
      <c r="A35" s="14">
        <v>35</v>
      </c>
      <c r="B35" s="7" t="s">
        <v>177</v>
      </c>
      <c r="C35" s="15">
        <v>20</v>
      </c>
      <c r="D35" s="14">
        <v>4</v>
      </c>
      <c r="E35" s="13">
        <f t="shared" ref="E35:E66" si="1">C35/(D35-0.75)*10</f>
        <v>61.53846153846154</v>
      </c>
    </row>
    <row r="36" spans="1:5" ht="15" customHeight="1">
      <c r="A36" s="14">
        <v>39</v>
      </c>
      <c r="B36" s="7" t="s">
        <v>95</v>
      </c>
      <c r="C36" s="15">
        <v>25</v>
      </c>
      <c r="D36" s="14">
        <v>4</v>
      </c>
      <c r="E36" s="13">
        <f t="shared" si="1"/>
        <v>76.92307692307692</v>
      </c>
    </row>
    <row r="37" spans="1:5" ht="15" customHeight="1">
      <c r="A37" s="14">
        <v>40</v>
      </c>
      <c r="B37" s="7" t="s">
        <v>165</v>
      </c>
      <c r="C37" s="15">
        <v>25.25</v>
      </c>
      <c r="D37" s="14">
        <v>4</v>
      </c>
      <c r="E37" s="13">
        <f t="shared" si="1"/>
        <v>77.692307692307693</v>
      </c>
    </row>
    <row r="38" spans="1:5" ht="15" customHeight="1">
      <c r="A38" s="14">
        <v>46</v>
      </c>
      <c r="B38" s="7" t="s">
        <v>208</v>
      </c>
      <c r="C38" s="15">
        <v>26.75</v>
      </c>
      <c r="D38" s="14">
        <v>4</v>
      </c>
      <c r="E38" s="13">
        <f t="shared" si="1"/>
        <v>82.307692307692292</v>
      </c>
    </row>
    <row r="39" spans="1:5" ht="15" customHeight="1">
      <c r="A39" s="14">
        <v>47</v>
      </c>
      <c r="B39" s="7" t="s">
        <v>267</v>
      </c>
      <c r="C39" s="15">
        <v>27.25</v>
      </c>
      <c r="D39" s="14">
        <v>4</v>
      </c>
      <c r="E39" s="13">
        <f t="shared" si="1"/>
        <v>83.846153846153854</v>
      </c>
    </row>
    <row r="40" spans="1:5" ht="15" customHeight="1">
      <c r="A40" s="14">
        <v>48</v>
      </c>
      <c r="B40" s="7" t="s">
        <v>116</v>
      </c>
      <c r="C40" s="15">
        <v>27.25</v>
      </c>
      <c r="D40" s="14">
        <v>4</v>
      </c>
      <c r="E40" s="13">
        <f t="shared" si="1"/>
        <v>83.846153846153854</v>
      </c>
    </row>
    <row r="41" spans="1:5" ht="15" customHeight="1">
      <c r="A41" s="14">
        <v>51</v>
      </c>
      <c r="B41" s="7" t="s">
        <v>90</v>
      </c>
      <c r="C41" s="15">
        <v>28.75</v>
      </c>
      <c r="D41" s="14">
        <v>4</v>
      </c>
      <c r="E41" s="13">
        <f t="shared" si="1"/>
        <v>88.461538461538467</v>
      </c>
    </row>
    <row r="42" spans="1:5" ht="15" customHeight="1">
      <c r="A42" s="14">
        <v>52</v>
      </c>
      <c r="B42" s="7" t="s">
        <v>128</v>
      </c>
      <c r="C42" s="15">
        <v>29</v>
      </c>
      <c r="D42" s="14">
        <v>4</v>
      </c>
      <c r="E42" s="13">
        <f t="shared" si="1"/>
        <v>89.230769230769226</v>
      </c>
    </row>
    <row r="43" spans="1:5" ht="15" customHeight="1">
      <c r="A43" s="14">
        <v>53</v>
      </c>
      <c r="B43" s="7" t="s">
        <v>187</v>
      </c>
      <c r="C43" s="15">
        <v>29.25</v>
      </c>
      <c r="D43" s="14">
        <v>4</v>
      </c>
      <c r="E43" s="13">
        <f t="shared" si="1"/>
        <v>90</v>
      </c>
    </row>
    <row r="44" spans="1:5" ht="15" customHeight="1">
      <c r="A44" s="14">
        <v>54</v>
      </c>
      <c r="B44" s="7" t="s">
        <v>127</v>
      </c>
      <c r="C44" s="15">
        <v>30</v>
      </c>
      <c r="D44" s="14">
        <v>4</v>
      </c>
      <c r="E44" s="13">
        <f t="shared" si="1"/>
        <v>92.307692307692292</v>
      </c>
    </row>
    <row r="45" spans="1:5" ht="15" customHeight="1">
      <c r="A45" s="14">
        <v>55</v>
      </c>
      <c r="B45" s="7" t="s">
        <v>176</v>
      </c>
      <c r="C45" s="15">
        <v>31.75</v>
      </c>
      <c r="D45" s="14">
        <v>4</v>
      </c>
      <c r="E45" s="13">
        <f t="shared" si="1"/>
        <v>97.692307692307708</v>
      </c>
    </row>
    <row r="46" spans="1:5" ht="15" customHeight="1">
      <c r="A46" s="14">
        <v>56</v>
      </c>
      <c r="B46" s="7" t="s">
        <v>269</v>
      </c>
      <c r="C46" s="15">
        <v>31.75</v>
      </c>
      <c r="D46" s="14">
        <v>4</v>
      </c>
      <c r="E46" s="13">
        <f t="shared" si="1"/>
        <v>97.692307692307708</v>
      </c>
    </row>
    <row r="47" spans="1:5" ht="15" customHeight="1">
      <c r="A47" s="14">
        <v>57</v>
      </c>
      <c r="B47" s="7" t="s">
        <v>212</v>
      </c>
      <c r="C47" s="15">
        <v>32</v>
      </c>
      <c r="D47" s="14">
        <v>4</v>
      </c>
      <c r="E47" s="13">
        <f t="shared" si="1"/>
        <v>98.461538461538467</v>
      </c>
    </row>
    <row r="48" spans="1:5" ht="15" customHeight="1">
      <c r="A48" s="14">
        <v>60</v>
      </c>
      <c r="B48" s="7" t="s">
        <v>190</v>
      </c>
      <c r="C48" s="15">
        <v>34.75</v>
      </c>
      <c r="D48" s="14">
        <v>4</v>
      </c>
      <c r="E48" s="13">
        <f t="shared" si="1"/>
        <v>106.92307692307692</v>
      </c>
    </row>
    <row r="49" spans="1:5" ht="15" customHeight="1">
      <c r="A49" s="14">
        <v>64</v>
      </c>
      <c r="B49" s="7" t="s">
        <v>224</v>
      </c>
      <c r="C49" s="15">
        <v>38.25</v>
      </c>
      <c r="D49" s="14">
        <v>4</v>
      </c>
      <c r="E49" s="13">
        <f t="shared" si="1"/>
        <v>117.69230769230771</v>
      </c>
    </row>
    <row r="50" spans="1:5" ht="15" customHeight="1">
      <c r="A50" s="14">
        <v>67</v>
      </c>
      <c r="B50" s="7" t="s">
        <v>207</v>
      </c>
      <c r="C50" s="15">
        <v>43.5</v>
      </c>
      <c r="D50" s="14">
        <v>4</v>
      </c>
      <c r="E50" s="13">
        <f t="shared" si="1"/>
        <v>133.84615384615384</v>
      </c>
    </row>
    <row r="51" spans="1:5" ht="15" customHeight="1">
      <c r="A51" s="14">
        <v>69</v>
      </c>
      <c r="B51" s="7" t="s">
        <v>194</v>
      </c>
      <c r="C51" s="15">
        <v>47.75</v>
      </c>
      <c r="D51" s="14">
        <v>4</v>
      </c>
      <c r="E51" s="13">
        <f t="shared" si="1"/>
        <v>146.92307692307691</v>
      </c>
    </row>
    <row r="52" spans="1:5" ht="15" customHeight="1">
      <c r="A52" s="14">
        <v>21</v>
      </c>
      <c r="B52" s="7" t="s">
        <v>70</v>
      </c>
      <c r="C52" s="15">
        <v>8</v>
      </c>
      <c r="D52" s="14">
        <v>3</v>
      </c>
      <c r="E52" s="13">
        <f t="shared" si="1"/>
        <v>35.555555555555557</v>
      </c>
    </row>
    <row r="53" spans="1:5" ht="15" customHeight="1">
      <c r="A53" s="14">
        <v>25</v>
      </c>
      <c r="B53" s="7" t="s">
        <v>102</v>
      </c>
      <c r="C53" s="15">
        <v>9.6666666666666661</v>
      </c>
      <c r="D53" s="14">
        <v>3</v>
      </c>
      <c r="E53" s="13">
        <f t="shared" si="1"/>
        <v>42.962962962962962</v>
      </c>
    </row>
    <row r="54" spans="1:5" ht="15" customHeight="1">
      <c r="A54" s="14">
        <v>27</v>
      </c>
      <c r="B54" s="7" t="s">
        <v>73</v>
      </c>
      <c r="C54" s="15">
        <v>10</v>
      </c>
      <c r="D54" s="14">
        <v>3</v>
      </c>
      <c r="E54" s="13">
        <f t="shared" si="1"/>
        <v>44.444444444444443</v>
      </c>
    </row>
    <row r="55" spans="1:5" ht="15" customHeight="1">
      <c r="A55" s="14">
        <v>31</v>
      </c>
      <c r="B55" s="7" t="s">
        <v>266</v>
      </c>
      <c r="C55" s="15">
        <v>12</v>
      </c>
      <c r="D55" s="14">
        <v>3</v>
      </c>
      <c r="E55" s="13">
        <f t="shared" si="1"/>
        <v>53.333333333333329</v>
      </c>
    </row>
    <row r="56" spans="1:5" ht="15" customHeight="1">
      <c r="A56" s="14">
        <v>44</v>
      </c>
      <c r="B56" s="7" t="s">
        <v>211</v>
      </c>
      <c r="C56" s="15">
        <v>18.333333333333332</v>
      </c>
      <c r="D56" s="14">
        <v>3</v>
      </c>
      <c r="E56" s="13">
        <f t="shared" si="1"/>
        <v>81.481481481481467</v>
      </c>
    </row>
    <row r="57" spans="1:5" ht="15" customHeight="1">
      <c r="A57" s="14">
        <v>45</v>
      </c>
      <c r="B57" s="7" t="s">
        <v>97</v>
      </c>
      <c r="C57" s="15">
        <v>18.5</v>
      </c>
      <c r="D57" s="14">
        <v>3</v>
      </c>
      <c r="E57" s="13">
        <f t="shared" si="1"/>
        <v>82.222222222222214</v>
      </c>
    </row>
    <row r="58" spans="1:5" ht="15" customHeight="1">
      <c r="A58" s="14">
        <v>50</v>
      </c>
      <c r="B58" s="7" t="s">
        <v>132</v>
      </c>
      <c r="C58" s="15">
        <v>19.666666666666668</v>
      </c>
      <c r="D58" s="14">
        <v>3</v>
      </c>
      <c r="E58" s="13">
        <f t="shared" si="1"/>
        <v>87.407407407407405</v>
      </c>
    </row>
    <row r="59" spans="1:5" ht="15" customHeight="1">
      <c r="A59" s="14">
        <v>59</v>
      </c>
      <c r="B59" s="7" t="s">
        <v>107</v>
      </c>
      <c r="C59" s="15">
        <v>24</v>
      </c>
      <c r="D59" s="14">
        <v>3</v>
      </c>
      <c r="E59" s="13">
        <f t="shared" si="1"/>
        <v>106.66666666666666</v>
      </c>
    </row>
    <row r="60" spans="1:5" ht="15" customHeight="1">
      <c r="A60" s="14">
        <v>61</v>
      </c>
      <c r="B60" s="7" t="s">
        <v>173</v>
      </c>
      <c r="C60" s="15">
        <v>24.666666666666668</v>
      </c>
      <c r="D60" s="14">
        <v>3</v>
      </c>
      <c r="E60" s="13">
        <f t="shared" si="1"/>
        <v>109.62962962962963</v>
      </c>
    </row>
    <row r="61" spans="1:5" ht="15" customHeight="1">
      <c r="A61" s="14">
        <v>62</v>
      </c>
      <c r="B61" s="7" t="s">
        <v>153</v>
      </c>
      <c r="C61" s="15">
        <v>25.333333333333332</v>
      </c>
      <c r="D61" s="14">
        <v>3</v>
      </c>
      <c r="E61" s="13">
        <f t="shared" si="1"/>
        <v>112.5925925925926</v>
      </c>
    </row>
    <row r="62" spans="1:5" ht="15" customHeight="1">
      <c r="A62" s="14">
        <v>63</v>
      </c>
      <c r="B62" s="7" t="s">
        <v>149</v>
      </c>
      <c r="C62" s="15">
        <v>25.666666666666668</v>
      </c>
      <c r="D62" s="14">
        <v>3</v>
      </c>
      <c r="E62" s="13">
        <f t="shared" si="1"/>
        <v>114.07407407407408</v>
      </c>
    </row>
    <row r="63" spans="1:5" ht="15" customHeight="1">
      <c r="A63" s="14">
        <v>66</v>
      </c>
      <c r="B63" s="7" t="s">
        <v>83</v>
      </c>
      <c r="C63" s="15">
        <v>27.333333333333332</v>
      </c>
      <c r="D63" s="14">
        <v>3</v>
      </c>
      <c r="E63" s="13">
        <f t="shared" si="1"/>
        <v>121.48148148148147</v>
      </c>
    </row>
    <row r="64" spans="1:5" ht="15" customHeight="1">
      <c r="A64" s="14">
        <v>70</v>
      </c>
      <c r="B64" s="7" t="s">
        <v>157</v>
      </c>
      <c r="C64" s="15">
        <v>33.666666666666664</v>
      </c>
      <c r="D64" s="14">
        <v>3</v>
      </c>
      <c r="E64" s="13">
        <f t="shared" si="1"/>
        <v>149.62962962962962</v>
      </c>
    </row>
    <row r="65" spans="1:5" ht="15" customHeight="1">
      <c r="A65" s="14">
        <v>71</v>
      </c>
      <c r="B65" s="7" t="s">
        <v>92</v>
      </c>
      <c r="C65" s="15">
        <v>36.333333333333336</v>
      </c>
      <c r="D65" s="14">
        <v>3</v>
      </c>
      <c r="E65" s="13">
        <f t="shared" si="1"/>
        <v>161.4814814814815</v>
      </c>
    </row>
    <row r="66" spans="1:5" ht="15" customHeight="1">
      <c r="A66" s="14">
        <v>72</v>
      </c>
      <c r="B66" s="7" t="s">
        <v>145</v>
      </c>
      <c r="C66" s="15">
        <v>37.333333333333336</v>
      </c>
      <c r="D66" s="14">
        <v>3</v>
      </c>
      <c r="E66" s="13">
        <f t="shared" si="1"/>
        <v>165.92592592592595</v>
      </c>
    </row>
    <row r="67" spans="1:5" ht="15" customHeight="1">
      <c r="A67" s="14">
        <v>77</v>
      </c>
      <c r="B67" s="7" t="s">
        <v>161</v>
      </c>
      <c r="C67" s="15">
        <v>46.666666666666664</v>
      </c>
      <c r="D67" s="14">
        <v>3</v>
      </c>
      <c r="E67" s="13">
        <f t="shared" ref="E67:E98" si="2">C67/(D67-0.75)*10</f>
        <v>207.40740740740739</v>
      </c>
    </row>
    <row r="68" spans="1:5" ht="15" customHeight="1">
      <c r="A68" s="14">
        <v>32</v>
      </c>
      <c r="B68" s="7" t="s">
        <v>64</v>
      </c>
      <c r="C68" s="15">
        <v>7.5</v>
      </c>
      <c r="D68" s="14">
        <v>2</v>
      </c>
      <c r="E68" s="13">
        <f t="shared" si="2"/>
        <v>60</v>
      </c>
    </row>
    <row r="69" spans="1:5" ht="15" customHeight="1">
      <c r="A69" s="14">
        <v>36</v>
      </c>
      <c r="B69" s="7" t="s">
        <v>261</v>
      </c>
      <c r="C69" s="16">
        <v>8</v>
      </c>
      <c r="D69" s="14">
        <v>2</v>
      </c>
      <c r="E69" s="13">
        <f t="shared" si="2"/>
        <v>64</v>
      </c>
    </row>
    <row r="70" spans="1:5" ht="15" customHeight="1">
      <c r="A70" s="14">
        <v>38</v>
      </c>
      <c r="B70" s="7" t="s">
        <v>104</v>
      </c>
      <c r="C70" s="15">
        <v>9</v>
      </c>
      <c r="D70" s="14">
        <v>2</v>
      </c>
      <c r="E70" s="13">
        <f t="shared" si="2"/>
        <v>72</v>
      </c>
    </row>
    <row r="71" spans="1:5" ht="15" customHeight="1">
      <c r="A71" s="14">
        <v>49</v>
      </c>
      <c r="B71" s="7" t="s">
        <v>103</v>
      </c>
      <c r="C71" s="15">
        <v>10.5</v>
      </c>
      <c r="D71" s="14">
        <v>2</v>
      </c>
      <c r="E71" s="13">
        <f t="shared" si="2"/>
        <v>84</v>
      </c>
    </row>
    <row r="72" spans="1:5" ht="15" customHeight="1">
      <c r="A72" s="14">
        <v>58</v>
      </c>
      <c r="B72" s="7" t="s">
        <v>62</v>
      </c>
      <c r="C72" s="15">
        <v>13</v>
      </c>
      <c r="D72" s="14">
        <v>2</v>
      </c>
      <c r="E72" s="13">
        <f t="shared" si="2"/>
        <v>104</v>
      </c>
    </row>
    <row r="73" spans="1:5" ht="15" customHeight="1">
      <c r="A73" s="14">
        <v>68</v>
      </c>
      <c r="B73" s="7" t="s">
        <v>109</v>
      </c>
      <c r="C73" s="15">
        <v>17</v>
      </c>
      <c r="D73" s="14">
        <v>2</v>
      </c>
      <c r="E73" s="13">
        <f t="shared" si="2"/>
        <v>136</v>
      </c>
    </row>
    <row r="74" spans="1:5" ht="15" customHeight="1">
      <c r="A74" s="14">
        <v>73</v>
      </c>
      <c r="B74" s="7" t="s">
        <v>84</v>
      </c>
      <c r="C74" s="15">
        <v>21.5</v>
      </c>
      <c r="D74" s="14">
        <v>2</v>
      </c>
      <c r="E74" s="13">
        <f t="shared" si="2"/>
        <v>172</v>
      </c>
    </row>
    <row r="75" spans="1:5" ht="15" customHeight="1">
      <c r="A75" s="14">
        <v>74</v>
      </c>
      <c r="B75" s="7" t="s">
        <v>80</v>
      </c>
      <c r="C75" s="15">
        <v>22.5</v>
      </c>
      <c r="D75" s="14">
        <v>2</v>
      </c>
      <c r="E75" s="13">
        <f t="shared" si="2"/>
        <v>180</v>
      </c>
    </row>
    <row r="76" spans="1:5" ht="15" customHeight="1">
      <c r="A76" s="14">
        <v>75</v>
      </c>
      <c r="B76" s="7" t="s">
        <v>167</v>
      </c>
      <c r="C76" s="15">
        <v>23.5</v>
      </c>
      <c r="D76" s="14">
        <v>2</v>
      </c>
      <c r="E76" s="13">
        <f t="shared" si="2"/>
        <v>188</v>
      </c>
    </row>
    <row r="77" spans="1:5" ht="15" customHeight="1">
      <c r="A77" s="14">
        <v>78</v>
      </c>
      <c r="B77" s="7" t="s">
        <v>94</v>
      </c>
      <c r="C77" s="15">
        <v>27</v>
      </c>
      <c r="D77" s="14">
        <v>2</v>
      </c>
      <c r="E77" s="13">
        <f t="shared" si="2"/>
        <v>216</v>
      </c>
    </row>
    <row r="78" spans="1:5" ht="15" customHeight="1">
      <c r="A78" s="14">
        <v>79</v>
      </c>
      <c r="B78" s="7" t="s">
        <v>263</v>
      </c>
      <c r="C78" s="15">
        <v>29</v>
      </c>
      <c r="D78" s="14">
        <v>2</v>
      </c>
      <c r="E78" s="13">
        <f t="shared" si="2"/>
        <v>232</v>
      </c>
    </row>
    <row r="79" spans="1:5" ht="15" customHeight="1">
      <c r="A79" s="14">
        <v>83</v>
      </c>
      <c r="B79" s="7" t="s">
        <v>169</v>
      </c>
      <c r="C79" s="15">
        <v>32.5</v>
      </c>
      <c r="D79" s="14">
        <v>2</v>
      </c>
      <c r="E79" s="13">
        <f t="shared" si="2"/>
        <v>260</v>
      </c>
    </row>
    <row r="80" spans="1:5" ht="15" customHeight="1">
      <c r="A80" s="14">
        <v>85</v>
      </c>
      <c r="B80" s="7" t="s">
        <v>204</v>
      </c>
      <c r="C80" s="15">
        <v>38.5</v>
      </c>
      <c r="D80" s="14">
        <v>2</v>
      </c>
      <c r="E80" s="13">
        <f t="shared" si="2"/>
        <v>308</v>
      </c>
    </row>
    <row r="81" spans="1:5" ht="15" customHeight="1">
      <c r="A81" s="14">
        <v>91</v>
      </c>
      <c r="B81" s="7" t="s">
        <v>251</v>
      </c>
      <c r="C81" s="15">
        <v>51</v>
      </c>
      <c r="D81" s="14">
        <v>2</v>
      </c>
      <c r="E81" s="13">
        <f t="shared" si="2"/>
        <v>408</v>
      </c>
    </row>
    <row r="82" spans="1:5" ht="15" customHeight="1">
      <c r="A82" s="14">
        <v>94</v>
      </c>
      <c r="B82" s="7" t="s">
        <v>184</v>
      </c>
      <c r="C82" s="15">
        <v>57</v>
      </c>
      <c r="D82" s="14">
        <v>2</v>
      </c>
      <c r="E82" s="13">
        <f t="shared" si="2"/>
        <v>456</v>
      </c>
    </row>
    <row r="83" spans="1:5" ht="15" customHeight="1">
      <c r="A83" s="14">
        <v>95</v>
      </c>
      <c r="B83" s="7" t="s">
        <v>185</v>
      </c>
      <c r="C83" s="15">
        <v>58.5</v>
      </c>
      <c r="D83" s="14">
        <v>2</v>
      </c>
      <c r="E83" s="13">
        <f t="shared" si="2"/>
        <v>468</v>
      </c>
    </row>
    <row r="84" spans="1:5" ht="15" customHeight="1">
      <c r="A84" s="14">
        <v>96</v>
      </c>
      <c r="B84" s="7" t="s">
        <v>257</v>
      </c>
      <c r="C84" s="15">
        <v>59.5</v>
      </c>
      <c r="D84" s="14">
        <v>2</v>
      </c>
      <c r="E84" s="13">
        <f t="shared" si="2"/>
        <v>476</v>
      </c>
    </row>
    <row r="85" spans="1:5" ht="15" customHeight="1">
      <c r="A85" s="14">
        <v>43</v>
      </c>
      <c r="B85" s="7" t="s">
        <v>72</v>
      </c>
      <c r="C85" s="15">
        <v>2</v>
      </c>
      <c r="D85" s="14">
        <v>1</v>
      </c>
      <c r="E85" s="13">
        <f t="shared" si="2"/>
        <v>80</v>
      </c>
    </row>
    <row r="86" spans="1:5" ht="15" customHeight="1">
      <c r="A86" s="14">
        <v>65</v>
      </c>
      <c r="B86" s="7" t="s">
        <v>78</v>
      </c>
      <c r="C86" s="15">
        <v>3</v>
      </c>
      <c r="D86" s="14">
        <v>1</v>
      </c>
      <c r="E86" s="13">
        <f t="shared" si="2"/>
        <v>120</v>
      </c>
    </row>
    <row r="87" spans="1:5" ht="15" customHeight="1">
      <c r="A87" s="14">
        <v>76</v>
      </c>
      <c r="B87" s="7" t="s">
        <v>264</v>
      </c>
      <c r="C87" s="15">
        <v>5</v>
      </c>
      <c r="D87" s="14">
        <v>1</v>
      </c>
      <c r="E87" s="13">
        <f t="shared" si="2"/>
        <v>200</v>
      </c>
    </row>
    <row r="88" spans="1:5" ht="15" customHeight="1">
      <c r="A88" s="14">
        <v>80</v>
      </c>
      <c r="B88" s="7" t="s">
        <v>100</v>
      </c>
      <c r="C88" s="16">
        <v>6</v>
      </c>
      <c r="D88" s="14">
        <v>1</v>
      </c>
      <c r="E88" s="13">
        <f t="shared" si="2"/>
        <v>240</v>
      </c>
    </row>
    <row r="89" spans="1:5" ht="15" customHeight="1">
      <c r="A89" s="14">
        <v>81</v>
      </c>
      <c r="B89" s="7" t="s">
        <v>105</v>
      </c>
      <c r="C89" s="15">
        <v>6</v>
      </c>
      <c r="D89" s="14">
        <v>1</v>
      </c>
      <c r="E89" s="13">
        <f t="shared" si="2"/>
        <v>240</v>
      </c>
    </row>
    <row r="90" spans="1:5" ht="15" customHeight="1">
      <c r="A90" s="14">
        <v>82</v>
      </c>
      <c r="B90" s="7" t="s">
        <v>108</v>
      </c>
      <c r="C90" s="15">
        <v>6</v>
      </c>
      <c r="D90" s="14">
        <v>1</v>
      </c>
      <c r="E90" s="13">
        <f t="shared" si="2"/>
        <v>240</v>
      </c>
    </row>
    <row r="91" spans="1:5" ht="15" customHeight="1">
      <c r="A91" s="14">
        <v>84</v>
      </c>
      <c r="B91" s="7" t="s">
        <v>112</v>
      </c>
      <c r="C91" s="15">
        <v>7</v>
      </c>
      <c r="D91" s="14">
        <v>1</v>
      </c>
      <c r="E91" s="13">
        <f t="shared" si="2"/>
        <v>280</v>
      </c>
    </row>
    <row r="92" spans="1:5" ht="15" customHeight="1">
      <c r="A92" s="14">
        <v>86</v>
      </c>
      <c r="B92" s="7" t="s">
        <v>123</v>
      </c>
      <c r="C92" s="15">
        <v>9</v>
      </c>
      <c r="D92" s="14">
        <v>1</v>
      </c>
      <c r="E92" s="13">
        <f t="shared" si="2"/>
        <v>360</v>
      </c>
    </row>
    <row r="93" spans="1:5" ht="15" customHeight="1">
      <c r="A93" s="14">
        <v>87</v>
      </c>
      <c r="B93" s="7" t="s">
        <v>125</v>
      </c>
      <c r="C93" s="15">
        <v>9</v>
      </c>
      <c r="D93" s="14">
        <v>1</v>
      </c>
      <c r="E93" s="13">
        <f t="shared" si="2"/>
        <v>360</v>
      </c>
    </row>
    <row r="94" spans="1:5" ht="15" customHeight="1">
      <c r="A94" s="14">
        <v>88</v>
      </c>
      <c r="B94" s="7" t="s">
        <v>130</v>
      </c>
      <c r="C94" s="15">
        <v>10</v>
      </c>
      <c r="D94" s="14">
        <v>1</v>
      </c>
      <c r="E94" s="13">
        <f t="shared" si="2"/>
        <v>400</v>
      </c>
    </row>
    <row r="95" spans="1:5" ht="15" customHeight="1">
      <c r="A95" s="14">
        <v>89</v>
      </c>
      <c r="B95" s="7" t="s">
        <v>134</v>
      </c>
      <c r="C95" s="15">
        <v>10</v>
      </c>
      <c r="D95" s="14">
        <v>1</v>
      </c>
      <c r="E95" s="13">
        <f t="shared" si="2"/>
        <v>400</v>
      </c>
    </row>
    <row r="96" spans="1:5" ht="15" customHeight="1">
      <c r="A96" s="14">
        <v>90</v>
      </c>
      <c r="B96" s="7" t="s">
        <v>133</v>
      </c>
      <c r="C96" s="15">
        <v>10</v>
      </c>
      <c r="D96" s="14">
        <v>1</v>
      </c>
      <c r="E96" s="13">
        <f t="shared" si="2"/>
        <v>400</v>
      </c>
    </row>
    <row r="97" spans="1:5" ht="15" customHeight="1">
      <c r="A97" s="14">
        <v>92</v>
      </c>
      <c r="B97" s="7" t="s">
        <v>139</v>
      </c>
      <c r="C97" s="15">
        <v>11</v>
      </c>
      <c r="D97" s="14">
        <v>1</v>
      </c>
      <c r="E97" s="13">
        <f t="shared" si="2"/>
        <v>440</v>
      </c>
    </row>
    <row r="98" spans="1:5" ht="15" customHeight="1">
      <c r="A98" s="14">
        <v>93</v>
      </c>
      <c r="B98" s="7" t="s">
        <v>141</v>
      </c>
      <c r="C98" s="15">
        <v>11</v>
      </c>
      <c r="D98" s="14">
        <v>1</v>
      </c>
      <c r="E98" s="13">
        <f t="shared" si="2"/>
        <v>440</v>
      </c>
    </row>
    <row r="99" spans="1:5" ht="15" customHeight="1">
      <c r="A99" s="14">
        <v>97</v>
      </c>
      <c r="B99" s="7" t="s">
        <v>147</v>
      </c>
      <c r="C99" s="15">
        <v>12</v>
      </c>
      <c r="D99" s="14">
        <v>1</v>
      </c>
      <c r="E99" s="13">
        <f t="shared" ref="E99:E130" si="3">C99/(D99-0.75)*10</f>
        <v>480</v>
      </c>
    </row>
    <row r="100" spans="1:5" ht="15" customHeight="1">
      <c r="A100" s="14">
        <v>98</v>
      </c>
      <c r="B100" s="7" t="s">
        <v>150</v>
      </c>
      <c r="C100" s="15">
        <v>13</v>
      </c>
      <c r="D100" s="14">
        <v>1</v>
      </c>
      <c r="E100" s="13">
        <f t="shared" si="3"/>
        <v>520</v>
      </c>
    </row>
    <row r="101" spans="1:5" ht="15" customHeight="1">
      <c r="A101" s="14">
        <v>99</v>
      </c>
      <c r="B101" s="7" t="s">
        <v>155</v>
      </c>
      <c r="C101" s="15">
        <v>14</v>
      </c>
      <c r="D101" s="14">
        <v>1</v>
      </c>
      <c r="E101" s="13">
        <f t="shared" si="3"/>
        <v>560</v>
      </c>
    </row>
    <row r="102" spans="1:5" ht="15" customHeight="1">
      <c r="A102" s="14">
        <v>100</v>
      </c>
      <c r="B102" s="7" t="s">
        <v>152</v>
      </c>
      <c r="C102" s="15">
        <v>14</v>
      </c>
      <c r="D102" s="14">
        <v>1</v>
      </c>
      <c r="E102" s="13">
        <f t="shared" si="3"/>
        <v>560</v>
      </c>
    </row>
    <row r="103" spans="1:5" ht="15" customHeight="1">
      <c r="A103" s="14">
        <v>101</v>
      </c>
      <c r="B103" s="7" t="s">
        <v>154</v>
      </c>
      <c r="C103" s="15">
        <v>14</v>
      </c>
      <c r="D103" s="14">
        <v>1</v>
      </c>
      <c r="E103" s="13">
        <f t="shared" si="3"/>
        <v>560</v>
      </c>
    </row>
    <row r="104" spans="1:5" ht="15" customHeight="1">
      <c r="A104" s="14">
        <v>102</v>
      </c>
      <c r="B104" s="7" t="s">
        <v>262</v>
      </c>
      <c r="C104" s="16">
        <v>15</v>
      </c>
      <c r="D104" s="14">
        <v>1</v>
      </c>
      <c r="E104" s="13">
        <f t="shared" si="3"/>
        <v>600</v>
      </c>
    </row>
    <row r="105" spans="1:5" ht="15" customHeight="1">
      <c r="A105" s="14">
        <v>103</v>
      </c>
      <c r="B105" s="7" t="s">
        <v>160</v>
      </c>
      <c r="C105" s="15">
        <v>16</v>
      </c>
      <c r="D105" s="14">
        <v>1</v>
      </c>
      <c r="E105" s="13">
        <f t="shared" si="3"/>
        <v>640</v>
      </c>
    </row>
    <row r="106" spans="1:5" ht="15" customHeight="1">
      <c r="A106" s="14">
        <v>104</v>
      </c>
      <c r="B106" s="7" t="s">
        <v>163</v>
      </c>
      <c r="C106" s="16">
        <v>17</v>
      </c>
      <c r="D106" s="14">
        <v>1</v>
      </c>
      <c r="E106" s="13">
        <f t="shared" si="3"/>
        <v>680</v>
      </c>
    </row>
    <row r="107" spans="1:5" ht="15" customHeight="1">
      <c r="A107" s="14">
        <v>105</v>
      </c>
      <c r="B107" s="7" t="s">
        <v>170</v>
      </c>
      <c r="C107" s="15">
        <v>19</v>
      </c>
      <c r="D107" s="14">
        <v>1</v>
      </c>
      <c r="E107" s="13">
        <f t="shared" si="3"/>
        <v>760</v>
      </c>
    </row>
    <row r="108" spans="1:5" ht="15" customHeight="1">
      <c r="A108" s="14">
        <v>106</v>
      </c>
      <c r="B108" s="7" t="s">
        <v>171</v>
      </c>
      <c r="C108" s="15">
        <v>19</v>
      </c>
      <c r="D108" s="14">
        <v>1</v>
      </c>
      <c r="E108" s="13">
        <f t="shared" si="3"/>
        <v>760</v>
      </c>
    </row>
    <row r="109" spans="1:5" ht="15" customHeight="1">
      <c r="A109" s="14">
        <v>107</v>
      </c>
      <c r="B109" s="7" t="s">
        <v>172</v>
      </c>
      <c r="C109" s="15">
        <v>20</v>
      </c>
      <c r="D109" s="14">
        <v>1</v>
      </c>
      <c r="E109" s="13">
        <f t="shared" si="3"/>
        <v>800</v>
      </c>
    </row>
    <row r="110" spans="1:5" ht="15" customHeight="1">
      <c r="A110" s="14">
        <v>108</v>
      </c>
      <c r="B110" s="7" t="s">
        <v>181</v>
      </c>
      <c r="C110" s="15">
        <v>22</v>
      </c>
      <c r="D110" s="14">
        <v>1</v>
      </c>
      <c r="E110" s="13">
        <f t="shared" si="3"/>
        <v>880</v>
      </c>
    </row>
    <row r="111" spans="1:5" ht="15" customHeight="1">
      <c r="A111" s="14">
        <v>109</v>
      </c>
      <c r="B111" s="7" t="s">
        <v>179</v>
      </c>
      <c r="C111" s="15">
        <v>22</v>
      </c>
      <c r="D111" s="14">
        <v>1</v>
      </c>
      <c r="E111" s="13">
        <f t="shared" si="3"/>
        <v>880</v>
      </c>
    </row>
    <row r="112" spans="1:5" ht="15" customHeight="1">
      <c r="A112" s="14">
        <v>110</v>
      </c>
      <c r="B112" s="7" t="s">
        <v>182</v>
      </c>
      <c r="C112" s="15">
        <v>23</v>
      </c>
      <c r="D112" s="14">
        <v>1</v>
      </c>
      <c r="E112" s="13">
        <f t="shared" si="3"/>
        <v>920</v>
      </c>
    </row>
    <row r="113" spans="1:5" ht="15" customHeight="1">
      <c r="A113" s="14">
        <v>111</v>
      </c>
      <c r="B113" s="7" t="s">
        <v>183</v>
      </c>
      <c r="C113" s="15">
        <v>23</v>
      </c>
      <c r="D113" s="14">
        <v>1</v>
      </c>
      <c r="E113" s="13">
        <f t="shared" si="3"/>
        <v>920</v>
      </c>
    </row>
    <row r="114" spans="1:5" ht="15" customHeight="1">
      <c r="A114" s="14">
        <v>112</v>
      </c>
      <c r="B114" s="7" t="s">
        <v>191</v>
      </c>
      <c r="C114" s="15">
        <v>24</v>
      </c>
      <c r="D114" s="14">
        <v>1</v>
      </c>
      <c r="E114" s="13">
        <f t="shared" si="3"/>
        <v>960</v>
      </c>
    </row>
    <row r="115" spans="1:5" ht="15" customHeight="1">
      <c r="A115" s="14">
        <v>113</v>
      </c>
      <c r="B115" s="7" t="s">
        <v>189</v>
      </c>
      <c r="C115" s="15">
        <v>24</v>
      </c>
      <c r="D115" s="14">
        <v>1</v>
      </c>
      <c r="E115" s="13">
        <f t="shared" si="3"/>
        <v>960</v>
      </c>
    </row>
    <row r="116" spans="1:5" ht="15" customHeight="1">
      <c r="A116" s="14">
        <v>114</v>
      </c>
      <c r="B116" s="7" t="s">
        <v>195</v>
      </c>
      <c r="C116" s="15">
        <v>26</v>
      </c>
      <c r="D116" s="14">
        <v>1</v>
      </c>
      <c r="E116" s="13">
        <f t="shared" si="3"/>
        <v>1040</v>
      </c>
    </row>
    <row r="117" spans="1:5" ht="15" customHeight="1">
      <c r="A117" s="14">
        <v>115</v>
      </c>
      <c r="B117" s="7" t="s">
        <v>197</v>
      </c>
      <c r="C117" s="16">
        <v>27</v>
      </c>
      <c r="D117" s="14">
        <v>1</v>
      </c>
      <c r="E117" s="13">
        <f t="shared" si="3"/>
        <v>1080</v>
      </c>
    </row>
    <row r="118" spans="1:5" ht="15" customHeight="1">
      <c r="A118" s="14">
        <v>116</v>
      </c>
      <c r="B118" s="7" t="s">
        <v>199</v>
      </c>
      <c r="C118" s="15">
        <v>27</v>
      </c>
      <c r="D118" s="14">
        <v>1</v>
      </c>
      <c r="E118" s="13">
        <f t="shared" si="3"/>
        <v>1080</v>
      </c>
    </row>
    <row r="119" spans="1:5" ht="15" customHeight="1">
      <c r="A119" s="14">
        <v>117</v>
      </c>
      <c r="B119" s="7" t="s">
        <v>202</v>
      </c>
      <c r="C119" s="15">
        <v>28</v>
      </c>
      <c r="D119" s="14">
        <v>1</v>
      </c>
      <c r="E119" s="13">
        <f t="shared" si="3"/>
        <v>1120</v>
      </c>
    </row>
    <row r="120" spans="1:5" ht="15" customHeight="1">
      <c r="A120" s="14">
        <v>118</v>
      </c>
      <c r="B120" s="7" t="s">
        <v>201</v>
      </c>
      <c r="C120" s="15">
        <v>28</v>
      </c>
      <c r="D120" s="14">
        <v>1</v>
      </c>
      <c r="E120" s="13">
        <f t="shared" si="3"/>
        <v>1120</v>
      </c>
    </row>
    <row r="121" spans="1:5" ht="15" customHeight="1">
      <c r="A121" s="14">
        <v>119</v>
      </c>
      <c r="B121" s="7" t="s">
        <v>200</v>
      </c>
      <c r="C121" s="15">
        <v>28</v>
      </c>
      <c r="D121" s="14">
        <v>1</v>
      </c>
      <c r="E121" s="13">
        <f t="shared" si="3"/>
        <v>1120</v>
      </c>
    </row>
    <row r="122" spans="1:5" ht="15" customHeight="1">
      <c r="A122" s="14">
        <v>120</v>
      </c>
      <c r="B122" s="7" t="s">
        <v>205</v>
      </c>
      <c r="C122" s="15">
        <v>29</v>
      </c>
      <c r="D122" s="14">
        <v>1</v>
      </c>
      <c r="E122" s="13">
        <f t="shared" si="3"/>
        <v>1160</v>
      </c>
    </row>
    <row r="123" spans="1:5" ht="15" customHeight="1">
      <c r="A123" s="14">
        <v>121</v>
      </c>
      <c r="B123" s="7" t="s">
        <v>209</v>
      </c>
      <c r="C123" s="15">
        <v>31</v>
      </c>
      <c r="D123" s="14">
        <v>1</v>
      </c>
      <c r="E123" s="13">
        <f t="shared" si="3"/>
        <v>1240</v>
      </c>
    </row>
    <row r="124" spans="1:5" ht="15" customHeight="1">
      <c r="A124" s="14">
        <v>122</v>
      </c>
      <c r="B124" s="7" t="s">
        <v>213</v>
      </c>
      <c r="C124" s="15">
        <v>35</v>
      </c>
      <c r="D124" s="14">
        <v>1</v>
      </c>
      <c r="E124" s="13">
        <f t="shared" si="3"/>
        <v>1400</v>
      </c>
    </row>
    <row r="125" spans="1:5" ht="15" customHeight="1">
      <c r="A125" s="14">
        <v>123</v>
      </c>
      <c r="B125" s="7" t="s">
        <v>216</v>
      </c>
      <c r="C125" s="15">
        <v>36</v>
      </c>
      <c r="D125" s="14">
        <v>1</v>
      </c>
      <c r="E125" s="13">
        <f t="shared" si="3"/>
        <v>1440</v>
      </c>
    </row>
    <row r="126" spans="1:5" ht="15" customHeight="1">
      <c r="A126" s="14">
        <v>124</v>
      </c>
      <c r="B126" s="7" t="s">
        <v>217</v>
      </c>
      <c r="C126" s="15">
        <v>36</v>
      </c>
      <c r="D126" s="14">
        <v>1</v>
      </c>
      <c r="E126" s="13">
        <f t="shared" si="3"/>
        <v>1440</v>
      </c>
    </row>
    <row r="127" spans="1:5" ht="15" customHeight="1">
      <c r="A127" s="14">
        <v>125</v>
      </c>
      <c r="B127" s="7" t="s">
        <v>219</v>
      </c>
      <c r="C127" s="15">
        <v>38</v>
      </c>
      <c r="D127" s="14">
        <v>1</v>
      </c>
      <c r="E127" s="13">
        <f t="shared" si="3"/>
        <v>1520</v>
      </c>
    </row>
    <row r="128" spans="1:5" ht="15" customHeight="1">
      <c r="A128" s="14">
        <v>126</v>
      </c>
      <c r="B128" s="7" t="s">
        <v>220</v>
      </c>
      <c r="C128" s="15">
        <v>40</v>
      </c>
      <c r="D128" s="14">
        <v>1</v>
      </c>
      <c r="E128" s="13">
        <f t="shared" si="3"/>
        <v>1600</v>
      </c>
    </row>
    <row r="129" spans="1:5" ht="15" customHeight="1">
      <c r="A129" s="14">
        <v>127</v>
      </c>
      <c r="B129" s="7" t="s">
        <v>222</v>
      </c>
      <c r="C129" s="15">
        <v>42</v>
      </c>
      <c r="D129" s="14">
        <v>1</v>
      </c>
      <c r="E129" s="13">
        <f t="shared" si="3"/>
        <v>1680</v>
      </c>
    </row>
    <row r="130" spans="1:5" ht="15" customHeight="1">
      <c r="A130" s="14">
        <v>128</v>
      </c>
      <c r="B130" s="7" t="s">
        <v>223</v>
      </c>
      <c r="C130" s="15">
        <v>44</v>
      </c>
      <c r="D130" s="14">
        <v>1</v>
      </c>
      <c r="E130" s="13">
        <f t="shared" si="3"/>
        <v>1760</v>
      </c>
    </row>
    <row r="131" spans="1:5" ht="15" customHeight="1">
      <c r="A131" s="14">
        <v>129</v>
      </c>
      <c r="B131" s="7" t="s">
        <v>227</v>
      </c>
      <c r="C131" s="15">
        <v>48</v>
      </c>
      <c r="D131" s="14">
        <v>1</v>
      </c>
      <c r="E131" s="13">
        <f t="shared" ref="E131:E162" si="4">C131/(D131-0.75)*10</f>
        <v>1920</v>
      </c>
    </row>
    <row r="132" spans="1:5" ht="15" customHeight="1">
      <c r="A132" s="14">
        <v>130</v>
      </c>
      <c r="B132" s="7" t="s">
        <v>228</v>
      </c>
      <c r="C132" s="15">
        <v>49</v>
      </c>
      <c r="D132" s="14">
        <v>1</v>
      </c>
      <c r="E132" s="13">
        <f t="shared" si="4"/>
        <v>1960</v>
      </c>
    </row>
    <row r="133" spans="1:5" ht="15" customHeight="1">
      <c r="A133" s="14">
        <v>131</v>
      </c>
      <c r="B133" s="7" t="s">
        <v>229</v>
      </c>
      <c r="C133" s="15">
        <v>50</v>
      </c>
      <c r="D133" s="14">
        <v>1</v>
      </c>
      <c r="E133" s="13">
        <f t="shared" si="4"/>
        <v>2000</v>
      </c>
    </row>
    <row r="134" spans="1:5" ht="15" customHeight="1">
      <c r="A134" s="14">
        <v>132</v>
      </c>
      <c r="B134" s="7" t="s">
        <v>230</v>
      </c>
      <c r="C134" s="15">
        <v>51</v>
      </c>
      <c r="D134" s="14">
        <v>1</v>
      </c>
      <c r="E134" s="13">
        <f t="shared" si="4"/>
        <v>2040</v>
      </c>
    </row>
    <row r="135" spans="1:5" ht="15" customHeight="1">
      <c r="A135" s="14">
        <v>133</v>
      </c>
      <c r="B135" s="7" t="s">
        <v>231</v>
      </c>
      <c r="C135" s="15">
        <v>54</v>
      </c>
      <c r="D135" s="14">
        <v>1</v>
      </c>
      <c r="E135" s="13">
        <f t="shared" si="4"/>
        <v>2160</v>
      </c>
    </row>
    <row r="136" spans="1:5" ht="15" customHeight="1">
      <c r="A136" s="14">
        <v>134</v>
      </c>
      <c r="B136" s="7" t="s">
        <v>233</v>
      </c>
      <c r="C136" s="15">
        <v>58</v>
      </c>
      <c r="D136" s="14">
        <v>1</v>
      </c>
      <c r="E136" s="13">
        <f t="shared" si="4"/>
        <v>2320</v>
      </c>
    </row>
    <row r="137" spans="1:5" ht="15" customHeight="1">
      <c r="A137" s="14">
        <v>135</v>
      </c>
      <c r="B137" s="7" t="s">
        <v>234</v>
      </c>
      <c r="C137" s="15">
        <v>59</v>
      </c>
      <c r="D137" s="14">
        <v>1</v>
      </c>
      <c r="E137" s="13">
        <f t="shared" si="4"/>
        <v>2360</v>
      </c>
    </row>
    <row r="138" spans="1:5" ht="15" customHeight="1">
      <c r="A138" s="14">
        <v>136</v>
      </c>
      <c r="B138" s="7" t="s">
        <v>235</v>
      </c>
      <c r="C138" s="15">
        <v>61</v>
      </c>
      <c r="D138" s="14">
        <v>1</v>
      </c>
      <c r="E138" s="13">
        <f t="shared" si="4"/>
        <v>2440</v>
      </c>
    </row>
    <row r="139" spans="1:5" ht="15" customHeight="1">
      <c r="A139" s="14">
        <v>137</v>
      </c>
      <c r="B139" s="7" t="s">
        <v>236</v>
      </c>
      <c r="C139" s="15">
        <v>67</v>
      </c>
      <c r="D139" s="14">
        <v>1</v>
      </c>
      <c r="E139" s="13">
        <f t="shared" si="4"/>
        <v>2680</v>
      </c>
    </row>
    <row r="140" spans="1:5" ht="15" customHeight="1">
      <c r="A140" s="14">
        <v>138</v>
      </c>
      <c r="B140" s="7" t="s">
        <v>237</v>
      </c>
      <c r="C140" s="15">
        <v>68</v>
      </c>
      <c r="D140" s="14">
        <v>1</v>
      </c>
      <c r="E140" s="13">
        <f t="shared" si="4"/>
        <v>2720</v>
      </c>
    </row>
    <row r="141" spans="1:5" ht="15" customHeight="1">
      <c r="A141" s="14">
        <v>139</v>
      </c>
      <c r="B141" s="7" t="s">
        <v>238</v>
      </c>
      <c r="C141" s="15">
        <v>72</v>
      </c>
      <c r="D141" s="14">
        <v>1</v>
      </c>
      <c r="E141" s="13">
        <f t="shared" si="4"/>
        <v>2880</v>
      </c>
    </row>
    <row r="142" spans="1:5" ht="15" customHeight="1">
      <c r="A142" s="14">
        <v>140</v>
      </c>
      <c r="B142" s="7" t="s">
        <v>239</v>
      </c>
      <c r="C142" s="15">
        <v>73</v>
      </c>
      <c r="D142" s="14">
        <v>1</v>
      </c>
      <c r="E142" s="13">
        <f t="shared" si="4"/>
        <v>2920</v>
      </c>
    </row>
    <row r="143" spans="1:5" ht="15" customHeight="1">
      <c r="A143" s="14">
        <v>141</v>
      </c>
      <c r="B143" s="7" t="s">
        <v>240</v>
      </c>
      <c r="C143" s="15">
        <v>74</v>
      </c>
      <c r="D143" s="14">
        <v>1</v>
      </c>
      <c r="E143" s="13">
        <f t="shared" si="4"/>
        <v>2960</v>
      </c>
    </row>
    <row r="144" spans="1:5" ht="15" customHeight="1">
      <c r="A144" s="14">
        <v>142</v>
      </c>
      <c r="B144" s="7" t="s">
        <v>241</v>
      </c>
      <c r="C144" s="15">
        <v>76</v>
      </c>
      <c r="D144" s="14">
        <v>1</v>
      </c>
      <c r="E144" s="13">
        <f t="shared" si="4"/>
        <v>3040</v>
      </c>
    </row>
    <row r="145" spans="1:5" ht="15" customHeight="1">
      <c r="A145" s="14">
        <v>143</v>
      </c>
      <c r="B145" s="7" t="s">
        <v>242</v>
      </c>
      <c r="C145" s="15">
        <v>77</v>
      </c>
      <c r="D145" s="14">
        <v>1</v>
      </c>
      <c r="E145" s="13">
        <f t="shared" si="4"/>
        <v>3080</v>
      </c>
    </row>
    <row r="146" spans="1:5" ht="15" customHeight="1">
      <c r="A146" s="14">
        <v>144</v>
      </c>
      <c r="B146" s="7" t="s">
        <v>243</v>
      </c>
      <c r="C146" s="15">
        <v>78</v>
      </c>
      <c r="D146" s="14">
        <v>1</v>
      </c>
      <c r="E146" s="13">
        <f t="shared" si="4"/>
        <v>3120</v>
      </c>
    </row>
    <row r="147" spans="1:5" ht="15" customHeight="1">
      <c r="A147" s="14">
        <v>145</v>
      </c>
      <c r="B147" s="7" t="s">
        <v>245</v>
      </c>
      <c r="C147" s="15">
        <v>80</v>
      </c>
      <c r="D147" s="14">
        <v>1</v>
      </c>
      <c r="E147" s="13">
        <f t="shared" si="4"/>
        <v>3200</v>
      </c>
    </row>
    <row r="148" spans="1:5" ht="15" customHeight="1">
      <c r="A148" s="14">
        <v>146</v>
      </c>
      <c r="B148" s="7" t="s">
        <v>247</v>
      </c>
      <c r="C148" s="15">
        <v>82</v>
      </c>
      <c r="D148" s="14">
        <v>1</v>
      </c>
      <c r="E148" s="13">
        <f t="shared" si="4"/>
        <v>3280</v>
      </c>
    </row>
    <row r="149" spans="1:5" ht="15" customHeight="1">
      <c r="A149" s="14">
        <v>147</v>
      </c>
      <c r="B149" s="7" t="s">
        <v>248</v>
      </c>
      <c r="C149" s="15">
        <v>83</v>
      </c>
      <c r="D149" s="14">
        <v>1</v>
      </c>
      <c r="E149" s="13">
        <f t="shared" si="4"/>
        <v>3320</v>
      </c>
    </row>
    <row r="150" spans="1:5" ht="15" customHeight="1">
      <c r="A150" s="14">
        <v>148</v>
      </c>
      <c r="B150" s="7" t="s">
        <v>249</v>
      </c>
      <c r="C150" s="15">
        <v>84</v>
      </c>
      <c r="D150" s="14">
        <v>1</v>
      </c>
      <c r="E150" s="13">
        <f t="shared" si="4"/>
        <v>3360</v>
      </c>
    </row>
    <row r="151" spans="1:5" ht="15" customHeight="1">
      <c r="A151" s="14">
        <v>149</v>
      </c>
      <c r="B151" s="7" t="s">
        <v>250</v>
      </c>
      <c r="C151" s="15">
        <v>85</v>
      </c>
      <c r="D151" s="14">
        <v>1</v>
      </c>
      <c r="E151" s="13">
        <f t="shared" si="4"/>
        <v>3400</v>
      </c>
    </row>
    <row r="152" spans="1:5" ht="15" customHeight="1">
      <c r="A152" s="14">
        <v>150</v>
      </c>
      <c r="B152" s="7" t="s">
        <v>252</v>
      </c>
      <c r="C152" s="15">
        <v>88</v>
      </c>
      <c r="D152" s="14">
        <v>1</v>
      </c>
      <c r="E152" s="13">
        <f t="shared" si="4"/>
        <v>3520</v>
      </c>
    </row>
    <row r="153" spans="1:5" ht="15" customHeight="1">
      <c r="A153" s="14">
        <v>151</v>
      </c>
      <c r="B153" s="7" t="s">
        <v>253</v>
      </c>
      <c r="C153" s="15">
        <v>89</v>
      </c>
      <c r="D153" s="14">
        <v>1</v>
      </c>
      <c r="E153" s="13">
        <f t="shared" si="4"/>
        <v>3560</v>
      </c>
    </row>
    <row r="154" spans="1:5" ht="15" customHeight="1">
      <c r="A154" s="14">
        <v>152</v>
      </c>
      <c r="B154" s="7" t="s">
        <v>254</v>
      </c>
      <c r="C154" s="15">
        <v>90</v>
      </c>
      <c r="D154" s="14">
        <v>1</v>
      </c>
      <c r="E154" s="13">
        <f t="shared" si="4"/>
        <v>3600</v>
      </c>
    </row>
    <row r="155" spans="1:5" ht="15" customHeight="1">
      <c r="A155" s="14">
        <v>153</v>
      </c>
      <c r="B155" s="7" t="s">
        <v>265</v>
      </c>
      <c r="C155" s="15">
        <v>98</v>
      </c>
      <c r="D155" s="14">
        <v>1</v>
      </c>
      <c r="E155" s="13">
        <f t="shared" si="4"/>
        <v>3920</v>
      </c>
    </row>
    <row r="156" spans="1:5" ht="15" customHeight="1">
      <c r="A156" s="14">
        <v>154</v>
      </c>
      <c r="B156" s="7" t="s">
        <v>258</v>
      </c>
      <c r="C156" s="15">
        <v>100</v>
      </c>
      <c r="D156" s="14">
        <v>1</v>
      </c>
      <c r="E156" s="13">
        <f t="shared" si="4"/>
        <v>4000</v>
      </c>
    </row>
  </sheetData>
  <sortState xmlns:xlrd2="http://schemas.microsoft.com/office/spreadsheetml/2017/richdata2" ref="A2:E156">
    <sortCondition descending="1" ref="D3:D156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57"/>
  <sheetViews>
    <sheetView workbookViewId="0">
      <selection activeCell="C56" sqref="C56"/>
    </sheetView>
  </sheetViews>
  <sheetFormatPr defaultColWidth="12.7109375" defaultRowHeight="15" customHeight="1"/>
  <cols>
    <col min="1" max="1" width="8.5703125" style="23" customWidth="1"/>
    <col min="2" max="2" width="6.140625" style="23" customWidth="1"/>
    <col min="3" max="3" width="49.28515625" style="23" bestFit="1" customWidth="1"/>
    <col min="4" max="4" width="8.5703125" style="23" customWidth="1"/>
    <col min="5" max="5" width="6.140625" style="23" customWidth="1"/>
    <col min="6" max="6" width="33.7109375" style="23" customWidth="1"/>
    <col min="7" max="15" width="8.7109375" style="23" customWidth="1"/>
    <col min="16" max="16384" width="12.7109375" style="23"/>
  </cols>
  <sheetData>
    <row r="1" spans="1:15" ht="15.75" customHeight="1">
      <c r="A1" s="20" t="s">
        <v>274</v>
      </c>
      <c r="B1" s="20" t="s">
        <v>36</v>
      </c>
      <c r="C1" s="21" t="s">
        <v>259</v>
      </c>
      <c r="D1" s="20" t="s">
        <v>274</v>
      </c>
      <c r="E1" s="20" t="s">
        <v>36</v>
      </c>
      <c r="F1" s="21" t="s">
        <v>259</v>
      </c>
      <c r="G1" s="22"/>
      <c r="H1" s="22"/>
      <c r="I1" s="22"/>
      <c r="J1" s="22"/>
      <c r="K1" s="22"/>
      <c r="L1" s="22"/>
      <c r="M1" s="22"/>
      <c r="N1" s="22"/>
      <c r="O1" s="22"/>
    </row>
    <row r="2" spans="1:15" ht="15.75" customHeight="1">
      <c r="A2" s="24" t="s">
        <v>275</v>
      </c>
      <c r="B2" s="25">
        <v>1</v>
      </c>
      <c r="C2" s="7" t="s">
        <v>65</v>
      </c>
      <c r="D2" s="24" t="s">
        <v>275</v>
      </c>
      <c r="E2" s="25">
        <v>51</v>
      </c>
      <c r="F2" s="7" t="s">
        <v>90</v>
      </c>
    </row>
    <row r="3" spans="1:15" ht="15.75" customHeight="1">
      <c r="A3" s="24" t="s">
        <v>275</v>
      </c>
      <c r="B3" s="25">
        <v>2</v>
      </c>
      <c r="C3" s="7" t="s">
        <v>55</v>
      </c>
      <c r="D3" s="24" t="s">
        <v>275</v>
      </c>
      <c r="E3" s="25">
        <v>52</v>
      </c>
      <c r="F3" s="7" t="s">
        <v>128</v>
      </c>
    </row>
    <row r="4" spans="1:15" ht="15.75" customHeight="1">
      <c r="A4" s="24" t="s">
        <v>275</v>
      </c>
      <c r="B4" s="25">
        <v>3</v>
      </c>
      <c r="C4" s="7" t="s">
        <v>58</v>
      </c>
      <c r="D4" s="24" t="s">
        <v>275</v>
      </c>
      <c r="E4" s="25">
        <v>53</v>
      </c>
      <c r="F4" s="7" t="s">
        <v>187</v>
      </c>
    </row>
    <row r="5" spans="1:15" ht="15.75" customHeight="1">
      <c r="A5" s="24" t="s">
        <v>275</v>
      </c>
      <c r="B5" s="25">
        <v>4</v>
      </c>
      <c r="C5" s="7" t="s">
        <v>63</v>
      </c>
      <c r="D5" s="24" t="s">
        <v>275</v>
      </c>
      <c r="E5" s="25">
        <v>54</v>
      </c>
      <c r="F5" s="7" t="s">
        <v>127</v>
      </c>
    </row>
    <row r="6" spans="1:15" ht="15.75" customHeight="1">
      <c r="A6" s="24" t="s">
        <v>275</v>
      </c>
      <c r="B6" s="25">
        <v>5</v>
      </c>
      <c r="C6" s="7" t="s">
        <v>68</v>
      </c>
      <c r="D6" s="24" t="s">
        <v>275</v>
      </c>
      <c r="E6" s="25">
        <v>55</v>
      </c>
      <c r="F6" s="7" t="s">
        <v>176</v>
      </c>
    </row>
    <row r="7" spans="1:15" ht="15.75" customHeight="1">
      <c r="A7" s="24" t="s">
        <v>275</v>
      </c>
      <c r="B7" s="25">
        <v>6</v>
      </c>
      <c r="C7" s="7" t="s">
        <v>126</v>
      </c>
      <c r="D7" s="24" t="s">
        <v>275</v>
      </c>
      <c r="E7" s="25">
        <v>56</v>
      </c>
      <c r="F7" s="7" t="s">
        <v>269</v>
      </c>
    </row>
    <row r="8" spans="1:15" ht="15.75" customHeight="1">
      <c r="A8" s="24" t="s">
        <v>275</v>
      </c>
      <c r="B8" s="25">
        <v>7</v>
      </c>
      <c r="C8" s="7" t="s">
        <v>71</v>
      </c>
      <c r="D8" s="24" t="s">
        <v>275</v>
      </c>
      <c r="E8" s="25">
        <v>57</v>
      </c>
      <c r="F8" s="7" t="s">
        <v>212</v>
      </c>
    </row>
    <row r="9" spans="1:15" ht="15.75" customHeight="1">
      <c r="A9" s="24" t="s">
        <v>275</v>
      </c>
      <c r="B9" s="25">
        <v>8</v>
      </c>
      <c r="C9" s="7" t="s">
        <v>99</v>
      </c>
      <c r="D9" s="24" t="s">
        <v>275</v>
      </c>
      <c r="E9" s="25">
        <v>58</v>
      </c>
      <c r="F9" s="7" t="s">
        <v>62</v>
      </c>
    </row>
    <row r="10" spans="1:15" ht="15.75" customHeight="1">
      <c r="A10" s="24" t="s">
        <v>275</v>
      </c>
      <c r="B10" s="25">
        <v>9</v>
      </c>
      <c r="C10" s="7" t="s">
        <v>74</v>
      </c>
      <c r="D10" s="24" t="s">
        <v>275</v>
      </c>
      <c r="E10" s="25">
        <v>59</v>
      </c>
      <c r="F10" s="7" t="s">
        <v>107</v>
      </c>
    </row>
    <row r="11" spans="1:15" ht="15.75" customHeight="1">
      <c r="A11" s="24" t="s">
        <v>275</v>
      </c>
      <c r="B11" s="25">
        <v>10</v>
      </c>
      <c r="C11" s="7" t="s">
        <v>106</v>
      </c>
      <c r="D11" s="24" t="s">
        <v>275</v>
      </c>
      <c r="E11" s="25">
        <v>60</v>
      </c>
      <c r="F11" s="7" t="s">
        <v>190</v>
      </c>
    </row>
    <row r="12" spans="1:15" ht="15.75" customHeight="1">
      <c r="A12" s="24" t="s">
        <v>275</v>
      </c>
      <c r="B12" s="25">
        <v>11</v>
      </c>
      <c r="C12" s="7" t="s">
        <v>88</v>
      </c>
      <c r="D12" s="24" t="s">
        <v>275</v>
      </c>
      <c r="E12" s="25">
        <v>61</v>
      </c>
      <c r="F12" s="7" t="s">
        <v>173</v>
      </c>
    </row>
    <row r="13" spans="1:15" ht="15.75" customHeight="1">
      <c r="A13" s="24" t="s">
        <v>275</v>
      </c>
      <c r="B13" s="25">
        <v>12</v>
      </c>
      <c r="C13" s="7" t="s">
        <v>61</v>
      </c>
      <c r="D13" s="24" t="s">
        <v>275</v>
      </c>
      <c r="E13" s="25">
        <v>62</v>
      </c>
      <c r="F13" s="7" t="s">
        <v>153</v>
      </c>
    </row>
    <row r="14" spans="1:15" ht="15.75" customHeight="1">
      <c r="A14" s="24" t="s">
        <v>275</v>
      </c>
      <c r="B14" s="25">
        <v>13</v>
      </c>
      <c r="C14" s="7" t="s">
        <v>268</v>
      </c>
      <c r="D14" s="24" t="s">
        <v>275</v>
      </c>
      <c r="E14" s="25">
        <v>63</v>
      </c>
      <c r="F14" s="7" t="s">
        <v>149</v>
      </c>
    </row>
    <row r="15" spans="1:15" ht="15.75" customHeight="1">
      <c r="A15" s="24" t="s">
        <v>275</v>
      </c>
      <c r="B15" s="25">
        <v>14</v>
      </c>
      <c r="C15" s="7" t="s">
        <v>60</v>
      </c>
      <c r="D15" s="24" t="s">
        <v>275</v>
      </c>
      <c r="E15" s="25">
        <v>64</v>
      </c>
      <c r="F15" s="7" t="s">
        <v>224</v>
      </c>
    </row>
    <row r="16" spans="1:15" ht="15.75" customHeight="1">
      <c r="A16" s="24" t="s">
        <v>275</v>
      </c>
      <c r="B16" s="25">
        <v>15</v>
      </c>
      <c r="C16" s="7" t="s">
        <v>136</v>
      </c>
      <c r="D16" s="24" t="s">
        <v>275</v>
      </c>
      <c r="E16" s="25">
        <v>65</v>
      </c>
      <c r="F16" s="7" t="s">
        <v>78</v>
      </c>
    </row>
    <row r="17" spans="1:6" ht="15.75" customHeight="1">
      <c r="A17" s="24" t="s">
        <v>275</v>
      </c>
      <c r="B17" s="25">
        <v>16</v>
      </c>
      <c r="C17" s="7" t="s">
        <v>186</v>
      </c>
      <c r="D17" s="24" t="s">
        <v>275</v>
      </c>
      <c r="E17" s="25">
        <v>66</v>
      </c>
      <c r="F17" s="7" t="s">
        <v>83</v>
      </c>
    </row>
    <row r="18" spans="1:6" ht="15.75" customHeight="1">
      <c r="A18" s="24" t="s">
        <v>275</v>
      </c>
      <c r="B18" s="25">
        <v>17</v>
      </c>
      <c r="C18" s="7" t="s">
        <v>111</v>
      </c>
      <c r="D18" s="24" t="s">
        <v>275</v>
      </c>
      <c r="E18" s="25">
        <v>67</v>
      </c>
      <c r="F18" s="7" t="s">
        <v>207</v>
      </c>
    </row>
    <row r="19" spans="1:6" ht="15.75" customHeight="1">
      <c r="A19" s="24" t="s">
        <v>275</v>
      </c>
      <c r="B19" s="25">
        <v>18</v>
      </c>
      <c r="C19" s="7" t="s">
        <v>120</v>
      </c>
      <c r="D19" s="24" t="s">
        <v>275</v>
      </c>
      <c r="E19" s="25">
        <v>68</v>
      </c>
      <c r="F19" s="7" t="s">
        <v>109</v>
      </c>
    </row>
    <row r="20" spans="1:6" ht="15.75" customHeight="1">
      <c r="A20" s="24" t="s">
        <v>275</v>
      </c>
      <c r="B20" s="25">
        <v>19</v>
      </c>
      <c r="C20" s="7" t="s">
        <v>86</v>
      </c>
      <c r="D20" s="24" t="s">
        <v>275</v>
      </c>
      <c r="E20" s="25">
        <v>69</v>
      </c>
      <c r="F20" s="7" t="s">
        <v>194</v>
      </c>
    </row>
    <row r="21" spans="1:6" ht="15.75" customHeight="1">
      <c r="A21" s="24" t="s">
        <v>275</v>
      </c>
      <c r="B21" s="25">
        <v>20</v>
      </c>
      <c r="C21" s="7" t="s">
        <v>151</v>
      </c>
      <c r="D21" s="24" t="s">
        <v>275</v>
      </c>
      <c r="E21" s="25">
        <v>70</v>
      </c>
      <c r="F21" s="7" t="s">
        <v>157</v>
      </c>
    </row>
    <row r="22" spans="1:6" ht="15.75" customHeight="1">
      <c r="A22" s="24" t="s">
        <v>275</v>
      </c>
      <c r="B22" s="25">
        <v>21</v>
      </c>
      <c r="C22" s="7" t="s">
        <v>70</v>
      </c>
      <c r="D22" s="24" t="s">
        <v>275</v>
      </c>
      <c r="E22" s="25">
        <v>71</v>
      </c>
      <c r="F22" s="7" t="s">
        <v>92</v>
      </c>
    </row>
    <row r="23" spans="1:6" ht="15.75" customHeight="1">
      <c r="A23" s="24" t="s">
        <v>275</v>
      </c>
      <c r="B23" s="25">
        <v>22</v>
      </c>
      <c r="C23" s="7" t="s">
        <v>76</v>
      </c>
      <c r="D23" s="24" t="s">
        <v>275</v>
      </c>
      <c r="E23" s="25">
        <v>72</v>
      </c>
      <c r="F23" s="7" t="s">
        <v>145</v>
      </c>
    </row>
    <row r="24" spans="1:6" ht="15.75" customHeight="1">
      <c r="A24" s="24" t="s">
        <v>275</v>
      </c>
      <c r="B24" s="25">
        <v>23</v>
      </c>
      <c r="C24" s="7" t="s">
        <v>135</v>
      </c>
      <c r="D24" s="24" t="s">
        <v>275</v>
      </c>
      <c r="E24" s="25">
        <v>73</v>
      </c>
      <c r="F24" s="7" t="s">
        <v>84</v>
      </c>
    </row>
    <row r="25" spans="1:6" ht="15.75" customHeight="1">
      <c r="A25" s="24" t="s">
        <v>275</v>
      </c>
      <c r="B25" s="25">
        <v>24</v>
      </c>
      <c r="C25" s="7" t="s">
        <v>146</v>
      </c>
      <c r="D25" s="24" t="s">
        <v>275</v>
      </c>
      <c r="E25" s="25">
        <v>74</v>
      </c>
      <c r="F25" s="7" t="s">
        <v>80</v>
      </c>
    </row>
    <row r="26" spans="1:6" ht="15.75" customHeight="1">
      <c r="A26" s="24" t="s">
        <v>275</v>
      </c>
      <c r="B26" s="25">
        <v>25</v>
      </c>
      <c r="C26" s="7" t="s">
        <v>102</v>
      </c>
      <c r="D26" s="24" t="s">
        <v>275</v>
      </c>
      <c r="E26" s="25">
        <v>75</v>
      </c>
      <c r="F26" s="7" t="s">
        <v>167</v>
      </c>
    </row>
    <row r="27" spans="1:6" ht="15.75" customHeight="1">
      <c r="A27" s="24" t="s">
        <v>275</v>
      </c>
      <c r="B27" s="25">
        <v>26</v>
      </c>
      <c r="C27" s="7" t="s">
        <v>93</v>
      </c>
      <c r="D27" s="24" t="s">
        <v>275</v>
      </c>
      <c r="E27" s="25">
        <v>76</v>
      </c>
      <c r="F27" s="7" t="s">
        <v>264</v>
      </c>
    </row>
    <row r="28" spans="1:6" ht="15.75" customHeight="1">
      <c r="A28" s="24" t="s">
        <v>275</v>
      </c>
      <c r="B28" s="25">
        <v>27</v>
      </c>
      <c r="C28" s="7" t="s">
        <v>73</v>
      </c>
      <c r="D28" s="24" t="s">
        <v>275</v>
      </c>
      <c r="E28" s="25">
        <v>77</v>
      </c>
      <c r="F28" s="7" t="s">
        <v>161</v>
      </c>
    </row>
    <row r="29" spans="1:6" ht="15.75" customHeight="1">
      <c r="A29" s="24" t="s">
        <v>275</v>
      </c>
      <c r="B29" s="25">
        <v>28</v>
      </c>
      <c r="C29" s="7" t="s">
        <v>118</v>
      </c>
      <c r="D29" s="24" t="s">
        <v>275</v>
      </c>
      <c r="E29" s="25">
        <v>78</v>
      </c>
      <c r="F29" s="7" t="s">
        <v>94</v>
      </c>
    </row>
    <row r="30" spans="1:6" ht="15.75" customHeight="1">
      <c r="A30" s="24" t="s">
        <v>275</v>
      </c>
      <c r="B30" s="25">
        <v>29</v>
      </c>
      <c r="C30" s="7" t="s">
        <v>119</v>
      </c>
      <c r="D30" s="24" t="s">
        <v>275</v>
      </c>
      <c r="E30" s="25">
        <v>79</v>
      </c>
      <c r="F30" s="7" t="s">
        <v>263</v>
      </c>
    </row>
    <row r="31" spans="1:6" ht="15.75" customHeight="1">
      <c r="A31" s="24" t="s">
        <v>275</v>
      </c>
      <c r="B31" s="25">
        <v>30</v>
      </c>
      <c r="C31" s="7" t="s">
        <v>66</v>
      </c>
      <c r="D31" s="24" t="s">
        <v>275</v>
      </c>
      <c r="E31" s="25">
        <v>80</v>
      </c>
      <c r="F31" s="7" t="s">
        <v>100</v>
      </c>
    </row>
    <row r="32" spans="1:6" ht="15.75" customHeight="1">
      <c r="A32" s="24" t="s">
        <v>275</v>
      </c>
      <c r="B32" s="25">
        <v>31</v>
      </c>
      <c r="C32" s="7" t="s">
        <v>266</v>
      </c>
      <c r="D32" s="24" t="s">
        <v>275</v>
      </c>
      <c r="E32" s="25">
        <v>81</v>
      </c>
      <c r="F32" s="7" t="s">
        <v>105</v>
      </c>
    </row>
    <row r="33" spans="1:6" ht="15.75" customHeight="1">
      <c r="A33" s="24" t="s">
        <v>275</v>
      </c>
      <c r="B33" s="25">
        <v>32</v>
      </c>
      <c r="C33" s="7" t="s">
        <v>64</v>
      </c>
      <c r="D33" s="24" t="s">
        <v>275</v>
      </c>
      <c r="E33" s="25">
        <v>82</v>
      </c>
      <c r="F33" s="7" t="s">
        <v>108</v>
      </c>
    </row>
    <row r="34" spans="1:6" ht="15.75" customHeight="1">
      <c r="A34" s="24" t="s">
        <v>275</v>
      </c>
      <c r="B34" s="25">
        <v>33</v>
      </c>
      <c r="C34" s="7" t="s">
        <v>75</v>
      </c>
      <c r="D34" s="24" t="s">
        <v>275</v>
      </c>
      <c r="E34" s="25">
        <v>83</v>
      </c>
      <c r="F34" s="7" t="s">
        <v>169</v>
      </c>
    </row>
    <row r="35" spans="1:6" ht="15.75" customHeight="1">
      <c r="A35" s="24" t="s">
        <v>275</v>
      </c>
      <c r="B35" s="25">
        <v>34</v>
      </c>
      <c r="C35" s="7" t="s">
        <v>101</v>
      </c>
      <c r="D35" s="24" t="s">
        <v>275</v>
      </c>
      <c r="E35" s="25">
        <v>84</v>
      </c>
      <c r="F35" s="7" t="s">
        <v>112</v>
      </c>
    </row>
    <row r="36" spans="1:6" ht="15.75" customHeight="1">
      <c r="A36" s="24" t="s">
        <v>275</v>
      </c>
      <c r="B36" s="25">
        <v>35</v>
      </c>
      <c r="C36" s="7" t="s">
        <v>177</v>
      </c>
      <c r="D36" s="24" t="s">
        <v>275</v>
      </c>
      <c r="E36" s="25">
        <v>85</v>
      </c>
      <c r="F36" s="7" t="s">
        <v>204</v>
      </c>
    </row>
    <row r="37" spans="1:6" ht="15.75" customHeight="1">
      <c r="A37" s="24" t="s">
        <v>275</v>
      </c>
      <c r="B37" s="25">
        <v>36</v>
      </c>
      <c r="C37" s="7" t="s">
        <v>261</v>
      </c>
      <c r="D37" s="24" t="s">
        <v>275</v>
      </c>
      <c r="E37" s="25">
        <v>86</v>
      </c>
      <c r="F37" s="7" t="s">
        <v>123</v>
      </c>
    </row>
    <row r="38" spans="1:6" ht="15.75" customHeight="1">
      <c r="A38" s="24" t="s">
        <v>275</v>
      </c>
      <c r="B38" s="25">
        <v>37</v>
      </c>
      <c r="C38" s="7" t="s">
        <v>110</v>
      </c>
      <c r="D38" s="24" t="s">
        <v>275</v>
      </c>
      <c r="E38" s="25">
        <v>87</v>
      </c>
      <c r="F38" s="7" t="s">
        <v>125</v>
      </c>
    </row>
    <row r="39" spans="1:6" ht="15.75" customHeight="1">
      <c r="A39" s="24" t="s">
        <v>275</v>
      </c>
      <c r="B39" s="25">
        <v>38</v>
      </c>
      <c r="C39" s="7" t="s">
        <v>104</v>
      </c>
      <c r="D39" s="24" t="s">
        <v>275</v>
      </c>
      <c r="E39" s="25">
        <v>88</v>
      </c>
      <c r="F39" s="7" t="s">
        <v>130</v>
      </c>
    </row>
    <row r="40" spans="1:6" ht="15.75" customHeight="1">
      <c r="A40" s="24" t="s">
        <v>275</v>
      </c>
      <c r="B40" s="25">
        <v>39</v>
      </c>
      <c r="C40" s="7" t="s">
        <v>95</v>
      </c>
      <c r="D40" s="24" t="s">
        <v>275</v>
      </c>
      <c r="E40" s="25">
        <v>89</v>
      </c>
      <c r="F40" s="7" t="s">
        <v>134</v>
      </c>
    </row>
    <row r="41" spans="1:6" ht="15.75" customHeight="1">
      <c r="A41" s="24" t="s">
        <v>275</v>
      </c>
      <c r="B41" s="25">
        <v>40</v>
      </c>
      <c r="C41" s="7" t="s">
        <v>165</v>
      </c>
      <c r="D41" s="24" t="s">
        <v>275</v>
      </c>
      <c r="E41" s="25">
        <v>90</v>
      </c>
      <c r="F41" s="7" t="s">
        <v>133</v>
      </c>
    </row>
    <row r="42" spans="1:6" ht="15.75" customHeight="1">
      <c r="A42" s="24" t="s">
        <v>275</v>
      </c>
      <c r="B42" s="25">
        <v>41</v>
      </c>
      <c r="C42" s="7" t="s">
        <v>129</v>
      </c>
      <c r="D42" s="24" t="s">
        <v>275</v>
      </c>
      <c r="E42" s="25">
        <v>91</v>
      </c>
      <c r="F42" s="7" t="s">
        <v>251</v>
      </c>
    </row>
    <row r="43" spans="1:6" ht="15.75" customHeight="1">
      <c r="A43" s="24" t="s">
        <v>275</v>
      </c>
      <c r="B43" s="25">
        <v>42</v>
      </c>
      <c r="C43" s="7" t="s">
        <v>206</v>
      </c>
      <c r="D43" s="24" t="s">
        <v>275</v>
      </c>
      <c r="E43" s="25">
        <v>92</v>
      </c>
      <c r="F43" s="7" t="s">
        <v>139</v>
      </c>
    </row>
    <row r="44" spans="1:6" ht="15.75" customHeight="1">
      <c r="A44" s="24" t="s">
        <v>275</v>
      </c>
      <c r="B44" s="25">
        <v>43</v>
      </c>
      <c r="C44" s="7" t="s">
        <v>72</v>
      </c>
      <c r="D44" s="24" t="s">
        <v>275</v>
      </c>
      <c r="E44" s="25">
        <v>93</v>
      </c>
      <c r="F44" s="7" t="s">
        <v>141</v>
      </c>
    </row>
    <row r="45" spans="1:6" ht="15.75" customHeight="1">
      <c r="A45" s="24" t="s">
        <v>275</v>
      </c>
      <c r="B45" s="25">
        <v>44</v>
      </c>
      <c r="C45" s="7" t="s">
        <v>211</v>
      </c>
      <c r="D45" s="24" t="s">
        <v>275</v>
      </c>
      <c r="E45" s="25">
        <v>94</v>
      </c>
      <c r="F45" s="7" t="s">
        <v>184</v>
      </c>
    </row>
    <row r="46" spans="1:6" ht="15.75" customHeight="1">
      <c r="A46" s="24" t="s">
        <v>275</v>
      </c>
      <c r="B46" s="25">
        <v>45</v>
      </c>
      <c r="C46" s="7" t="s">
        <v>97</v>
      </c>
      <c r="D46" s="24" t="s">
        <v>275</v>
      </c>
      <c r="E46" s="25">
        <v>95</v>
      </c>
      <c r="F46" s="7" t="s">
        <v>185</v>
      </c>
    </row>
    <row r="47" spans="1:6" ht="15.75" customHeight="1">
      <c r="A47" s="24" t="s">
        <v>275</v>
      </c>
      <c r="B47" s="25">
        <v>46</v>
      </c>
      <c r="C47" s="7" t="s">
        <v>208</v>
      </c>
      <c r="D47" s="24" t="s">
        <v>275</v>
      </c>
      <c r="E47" s="25">
        <v>96</v>
      </c>
      <c r="F47" s="7" t="s">
        <v>257</v>
      </c>
    </row>
    <row r="48" spans="1:6" ht="15.75" customHeight="1">
      <c r="A48" s="24" t="s">
        <v>275</v>
      </c>
      <c r="B48" s="25">
        <v>47</v>
      </c>
      <c r="C48" s="7" t="s">
        <v>267</v>
      </c>
      <c r="D48" s="24" t="s">
        <v>275</v>
      </c>
      <c r="E48" s="25">
        <v>97</v>
      </c>
      <c r="F48" s="7" t="s">
        <v>147</v>
      </c>
    </row>
    <row r="49" spans="1:6" ht="15.75" customHeight="1">
      <c r="A49" s="24" t="s">
        <v>275</v>
      </c>
      <c r="B49" s="25">
        <v>48</v>
      </c>
      <c r="C49" s="7" t="s">
        <v>116</v>
      </c>
      <c r="D49" s="24" t="s">
        <v>275</v>
      </c>
      <c r="E49" s="25">
        <v>98</v>
      </c>
      <c r="F49" s="7" t="s">
        <v>150</v>
      </c>
    </row>
    <row r="50" spans="1:6" ht="15.75" customHeight="1">
      <c r="A50" s="24" t="s">
        <v>275</v>
      </c>
      <c r="B50" s="25">
        <v>49</v>
      </c>
      <c r="C50" s="7" t="s">
        <v>103</v>
      </c>
      <c r="D50" s="24" t="s">
        <v>275</v>
      </c>
      <c r="E50" s="25">
        <v>99</v>
      </c>
      <c r="F50" s="7" t="s">
        <v>155</v>
      </c>
    </row>
    <row r="51" spans="1:6" ht="15.75" customHeight="1">
      <c r="A51" s="24" t="s">
        <v>275</v>
      </c>
      <c r="B51" s="25">
        <v>50</v>
      </c>
      <c r="C51" s="7" t="s">
        <v>132</v>
      </c>
      <c r="D51" s="24" t="s">
        <v>275</v>
      </c>
      <c r="E51" s="25">
        <v>100</v>
      </c>
      <c r="F51" s="7" t="s">
        <v>152</v>
      </c>
    </row>
    <row r="52" spans="1:6" ht="15" customHeight="1">
      <c r="A52" s="24"/>
      <c r="B52" s="25"/>
      <c r="C52" s="7"/>
      <c r="D52" s="24"/>
      <c r="E52" s="25"/>
      <c r="F52" s="7"/>
    </row>
    <row r="53" spans="1:6" ht="15" customHeight="1">
      <c r="A53" s="24"/>
      <c r="B53" s="25"/>
      <c r="C53" s="7"/>
      <c r="D53" s="24"/>
      <c r="E53" s="25"/>
      <c r="F53" s="7"/>
    </row>
    <row r="54" spans="1:6" ht="15" customHeight="1">
      <c r="A54" s="24"/>
      <c r="B54" s="25"/>
      <c r="C54" s="7"/>
      <c r="D54" s="24"/>
      <c r="E54" s="25"/>
      <c r="F54" s="7"/>
    </row>
    <row r="55" spans="1:6" ht="15" customHeight="1">
      <c r="A55" s="24"/>
      <c r="B55" s="25"/>
      <c r="C55" s="7"/>
      <c r="D55" s="24"/>
      <c r="E55" s="25"/>
      <c r="F55" s="7"/>
    </row>
    <row r="56" spans="1:6" ht="15" customHeight="1">
      <c r="A56" s="24"/>
      <c r="B56" s="25"/>
      <c r="C56" s="7"/>
      <c r="D56" s="24"/>
      <c r="E56" s="25"/>
      <c r="F56" s="7"/>
    </row>
    <row r="57" spans="1:6" ht="15" customHeight="1">
      <c r="A57" s="24"/>
      <c r="B57" s="25"/>
      <c r="C57" s="7"/>
      <c r="D57" s="24"/>
      <c r="E57" s="25"/>
      <c r="F57" s="7"/>
    </row>
  </sheetData>
  <printOptions horizontalCentered="1"/>
  <pageMargins left="0.8" right="0.8" top="0.8" bottom="0.8" header="0.5" footer="0.5"/>
  <pageSetup scale="79" orientation="portrait" r:id="rId1"/>
  <headerFooter>
    <oddHeader>&amp;CBest SNL Characters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/>
  <cp:revision/>
  <dcterms:created xsi:type="dcterms:W3CDTF">2020-08-31T21:40:34Z</dcterms:created>
  <dcterms:modified xsi:type="dcterms:W3CDTF">2025-04-15T00:33:26Z</dcterms:modified>
  <cp:category/>
  <cp:contentStatus/>
</cp:coreProperties>
</file>