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8_{1208AFCD-FBF5-4F3B-9E16-3A8330F5B11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69" i="3" l="1"/>
  <c r="E176" i="3"/>
  <c r="E83" i="3"/>
  <c r="E44" i="3"/>
  <c r="E69" i="3"/>
  <c r="E140" i="3"/>
  <c r="E116" i="3"/>
  <c r="E265" i="3"/>
  <c r="E199" i="3"/>
  <c r="E246" i="3"/>
  <c r="E205" i="3"/>
  <c r="E268" i="3"/>
  <c r="E124" i="3"/>
  <c r="E170" i="3"/>
  <c r="E233" i="3"/>
  <c r="E117" i="3"/>
  <c r="E155" i="3"/>
  <c r="E182" i="3"/>
  <c r="E72" i="3"/>
  <c r="E104" i="3"/>
  <c r="E41" i="3"/>
  <c r="E252" i="3"/>
  <c r="E86" i="3"/>
  <c r="E185" i="3"/>
  <c r="E38" i="3"/>
  <c r="E80" i="3"/>
  <c r="E25" i="3"/>
  <c r="E223" i="3"/>
  <c r="E158" i="3"/>
  <c r="E171" i="3"/>
  <c r="E186" i="3"/>
  <c r="E249" i="3"/>
  <c r="E247" i="3"/>
  <c r="E10" i="3"/>
  <c r="E70" i="3"/>
  <c r="E92" i="3"/>
  <c r="E152" i="3"/>
  <c r="E267" i="3"/>
  <c r="E33" i="3"/>
  <c r="E227" i="3"/>
  <c r="E110" i="3"/>
  <c r="E137" i="3"/>
  <c r="E4" i="3"/>
  <c r="E145" i="3"/>
  <c r="E61" i="3"/>
  <c r="E149" i="3"/>
  <c r="E239" i="3"/>
  <c r="E5" i="3"/>
  <c r="E94" i="3"/>
  <c r="E98" i="3"/>
  <c r="E49" i="3"/>
  <c r="E3" i="3"/>
  <c r="E215" i="3"/>
  <c r="E251" i="3"/>
  <c r="E236" i="3"/>
  <c r="E231" i="3"/>
  <c r="E209" i="3"/>
  <c r="E172" i="3"/>
  <c r="E105" i="3"/>
  <c r="E164" i="3"/>
  <c r="E31" i="3"/>
  <c r="E59" i="3"/>
  <c r="E234" i="3"/>
  <c r="E27" i="3"/>
  <c r="E206" i="3"/>
  <c r="E275" i="3"/>
  <c r="E76" i="3"/>
  <c r="E136" i="3"/>
  <c r="E119" i="3"/>
  <c r="E60" i="3"/>
  <c r="E263" i="3"/>
  <c r="E272" i="3"/>
  <c r="E207" i="3"/>
  <c r="E256" i="3"/>
  <c r="E120" i="3"/>
  <c r="E115" i="3"/>
  <c r="E153" i="3"/>
  <c r="E192" i="3"/>
  <c r="E218" i="3"/>
  <c r="E47" i="3"/>
  <c r="E67" i="3"/>
  <c r="E103" i="3"/>
  <c r="E108" i="3"/>
  <c r="E235" i="3"/>
  <c r="E173" i="3"/>
  <c r="E243" i="3"/>
  <c r="E113" i="3"/>
  <c r="E51" i="3"/>
  <c r="E146" i="3"/>
  <c r="E99" i="3"/>
  <c r="E111" i="3"/>
  <c r="E142" i="3"/>
  <c r="E174" i="3"/>
  <c r="E141" i="3"/>
  <c r="E261" i="3"/>
  <c r="E257" i="3"/>
  <c r="E177" i="3"/>
  <c r="E95" i="3"/>
  <c r="E88" i="3"/>
  <c r="E65" i="3"/>
  <c r="E34" i="3"/>
  <c r="E188" i="3"/>
  <c r="E24" i="3"/>
  <c r="E68" i="3"/>
  <c r="E79" i="3"/>
  <c r="E147" i="3"/>
  <c r="E253" i="3"/>
  <c r="E221" i="3"/>
  <c r="E96" i="3"/>
  <c r="E45" i="3"/>
  <c r="E77" i="3"/>
  <c r="E14" i="3"/>
  <c r="E135" i="3"/>
  <c r="E134" i="3"/>
  <c r="E250" i="3"/>
  <c r="E232" i="3"/>
  <c r="E187" i="3"/>
  <c r="E237" i="3"/>
  <c r="E150" i="3"/>
  <c r="E129" i="3"/>
  <c r="E269" i="3"/>
  <c r="E157" i="3"/>
  <c r="E17" i="3"/>
  <c r="E197" i="3"/>
  <c r="E118" i="3"/>
  <c r="E200" i="3"/>
  <c r="E52" i="3"/>
  <c r="E264" i="3"/>
  <c r="E178" i="3"/>
  <c r="E210" i="3"/>
  <c r="E189" i="3"/>
  <c r="E183" i="3"/>
  <c r="E165" i="3"/>
  <c r="E73" i="3"/>
  <c r="E63" i="3"/>
  <c r="E66" i="3"/>
  <c r="E216" i="3"/>
  <c r="E244" i="3"/>
  <c r="E125" i="3"/>
  <c r="E16" i="3"/>
  <c r="E32" i="3"/>
  <c r="E21" i="3"/>
  <c r="E211" i="3"/>
  <c r="E224" i="3"/>
  <c r="E132" i="3"/>
  <c r="E78" i="3"/>
  <c r="E6" i="3"/>
  <c r="E22" i="3"/>
  <c r="E28" i="3"/>
  <c r="E114" i="3"/>
  <c r="E46" i="3"/>
  <c r="E271" i="3"/>
  <c r="E212" i="3"/>
  <c r="E175" i="3"/>
  <c r="E184" i="3"/>
  <c r="E273" i="3"/>
  <c r="E133" i="3"/>
  <c r="E245" i="3"/>
  <c r="E254" i="3"/>
  <c r="E274" i="3"/>
  <c r="E97" i="3"/>
  <c r="E128" i="3"/>
  <c r="E89" i="3"/>
  <c r="E29" i="3"/>
  <c r="E121" i="3"/>
  <c r="E225" i="3"/>
  <c r="E109" i="3"/>
  <c r="E81" i="3"/>
  <c r="E240" i="3"/>
  <c r="E151" i="3"/>
  <c r="E56" i="3"/>
  <c r="E260" i="3"/>
  <c r="E228" i="3"/>
  <c r="E238" i="3"/>
  <c r="E179" i="3"/>
  <c r="E203" i="3"/>
  <c r="E15" i="3"/>
  <c r="E156" i="3"/>
  <c r="E71" i="3"/>
  <c r="E266" i="3"/>
  <c r="C702" i="2"/>
  <c r="C705" i="2"/>
  <c r="C701" i="2"/>
  <c r="C697" i="2"/>
  <c r="C696" i="2"/>
  <c r="C695" i="2"/>
  <c r="C694" i="2"/>
  <c r="C693" i="2"/>
  <c r="C692" i="2"/>
  <c r="C686" i="2"/>
  <c r="C685" i="2"/>
  <c r="C684" i="2"/>
  <c r="C681" i="2"/>
  <c r="C680" i="2"/>
  <c r="C679" i="2"/>
  <c r="C677" i="2"/>
  <c r="C670" i="2"/>
  <c r="C667" i="2"/>
  <c r="C666" i="2"/>
  <c r="C663" i="2"/>
  <c r="C662" i="2"/>
  <c r="C661" i="2"/>
  <c r="C660" i="2"/>
  <c r="C658" i="2"/>
  <c r="C657" i="2"/>
  <c r="C656" i="2"/>
  <c r="C655" i="2"/>
  <c r="C654" i="2"/>
  <c r="C653" i="2"/>
  <c r="C652" i="2"/>
  <c r="C650" i="2"/>
  <c r="C648" i="2"/>
  <c r="C646" i="2"/>
  <c r="C631" i="2"/>
  <c r="C628" i="2"/>
  <c r="C627" i="2"/>
  <c r="C626" i="2"/>
  <c r="C625" i="2"/>
  <c r="C619" i="2"/>
  <c r="C612" i="2"/>
  <c r="C607" i="2"/>
  <c r="C605" i="2"/>
  <c r="C604" i="2"/>
  <c r="C603" i="2"/>
  <c r="C598" i="2"/>
  <c r="C594" i="2"/>
  <c r="C592" i="2"/>
  <c r="C591" i="2"/>
  <c r="C590" i="2"/>
  <c r="C589" i="2"/>
  <c r="C588" i="2"/>
  <c r="C587" i="2"/>
  <c r="C586" i="2"/>
  <c r="C582" i="2"/>
  <c r="C581" i="2"/>
  <c r="C579" i="2"/>
  <c r="C570" i="2"/>
  <c r="C567" i="2"/>
  <c r="C568" i="2"/>
  <c r="C565" i="2"/>
  <c r="C564" i="2"/>
  <c r="C563" i="2"/>
  <c r="C562" i="2"/>
  <c r="C561" i="2"/>
  <c r="C560" i="2"/>
  <c r="C558" i="2"/>
  <c r="C556" i="2"/>
  <c r="C544" i="2"/>
  <c r="C543" i="2"/>
  <c r="C542" i="2"/>
  <c r="C539" i="2"/>
  <c r="C538" i="2"/>
  <c r="C537" i="2"/>
  <c r="C535" i="2"/>
  <c r="C532" i="2"/>
  <c r="C528" i="2"/>
  <c r="C523" i="2"/>
  <c r="C522" i="2"/>
  <c r="C515" i="2"/>
  <c r="C511" i="2"/>
  <c r="C509" i="2"/>
  <c r="C507" i="2"/>
  <c r="C506" i="2"/>
  <c r="C505" i="2"/>
  <c r="C504" i="2"/>
  <c r="C502" i="2"/>
  <c r="C501" i="2"/>
  <c r="C499" i="2"/>
  <c r="C497" i="2"/>
  <c r="C496" i="2"/>
  <c r="C495" i="2"/>
  <c r="C489" i="2"/>
  <c r="C487" i="2"/>
  <c r="C486" i="2"/>
  <c r="C485" i="2"/>
  <c r="C484" i="2"/>
  <c r="C483" i="2"/>
  <c r="C480" i="2"/>
  <c r="C477" i="2"/>
  <c r="C471" i="2"/>
  <c r="C470" i="2"/>
  <c r="C469" i="2"/>
  <c r="C467" i="2"/>
  <c r="C465" i="2"/>
  <c r="C463" i="2"/>
  <c r="C462" i="2"/>
  <c r="C461" i="2"/>
  <c r="C460" i="2"/>
  <c r="C459" i="2"/>
  <c r="C457" i="2"/>
  <c r="C455" i="2"/>
  <c r="C453" i="2"/>
  <c r="C452" i="2"/>
  <c r="C451" i="2"/>
  <c r="C450" i="2"/>
  <c r="C441" i="2"/>
  <c r="C440" i="2"/>
  <c r="C438" i="2"/>
  <c r="C429" i="2"/>
  <c r="C426" i="2"/>
  <c r="C428" i="2"/>
  <c r="C425" i="2"/>
  <c r="C424" i="2"/>
  <c r="C423" i="2"/>
  <c r="C422" i="2"/>
  <c r="C421" i="2"/>
  <c r="C420" i="2"/>
  <c r="C399" i="2"/>
  <c r="C392" i="2"/>
  <c r="C390" i="2"/>
  <c r="C388" i="2"/>
  <c r="C375" i="2"/>
  <c r="C374" i="2"/>
  <c r="C373" i="2"/>
  <c r="C368" i="2"/>
  <c r="C367" i="2"/>
  <c r="C345" i="2"/>
  <c r="C343" i="2"/>
  <c r="C341" i="2"/>
  <c r="C340" i="2"/>
  <c r="C334" i="2"/>
  <c r="C333" i="2"/>
  <c r="C331" i="2"/>
  <c r="C328" i="2"/>
  <c r="C325" i="2"/>
  <c r="C316" i="2"/>
  <c r="C315" i="2"/>
  <c r="C314" i="2"/>
  <c r="C313" i="2"/>
  <c r="C312" i="2"/>
  <c r="C310" i="2"/>
  <c r="C309" i="2"/>
  <c r="C302" i="2"/>
  <c r="C299" i="2"/>
  <c r="C296" i="2"/>
  <c r="C295" i="2"/>
  <c r="C291" i="2"/>
  <c r="C292" i="2"/>
  <c r="C289" i="2"/>
  <c r="C286" i="2"/>
  <c r="C282" i="2"/>
  <c r="C281" i="2"/>
  <c r="C280" i="2"/>
  <c r="C279" i="2"/>
  <c r="C278" i="2"/>
  <c r="C277" i="2"/>
  <c r="C275" i="2"/>
  <c r="C274" i="2"/>
  <c r="C273" i="2"/>
  <c r="C272" i="2"/>
  <c r="C271" i="2"/>
  <c r="C270" i="2"/>
  <c r="C269" i="2"/>
  <c r="C268" i="2"/>
  <c r="C265" i="2"/>
  <c r="C262" i="2"/>
  <c r="C264" i="2"/>
  <c r="C261" i="2"/>
  <c r="C260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29" i="2"/>
  <c r="C227" i="2"/>
  <c r="C223" i="2"/>
  <c r="C219" i="2"/>
  <c r="C218" i="2"/>
  <c r="C216" i="2"/>
  <c r="C214" i="2"/>
  <c r="C213" i="2"/>
  <c r="C212" i="2"/>
  <c r="C208" i="2"/>
  <c r="C206" i="2"/>
  <c r="C205" i="2"/>
  <c r="C189" i="2"/>
  <c r="C185" i="2"/>
  <c r="C182" i="2"/>
  <c r="C184" i="2"/>
  <c r="C181" i="2"/>
  <c r="C180" i="2"/>
  <c r="C175" i="2"/>
  <c r="C176" i="2"/>
  <c r="C171" i="2"/>
  <c r="C159" i="2"/>
  <c r="C151" i="2"/>
  <c r="C135" i="2"/>
  <c r="C134" i="2"/>
  <c r="C131" i="2"/>
  <c r="C129" i="2"/>
  <c r="C127" i="2"/>
  <c r="C124" i="2"/>
  <c r="C116" i="2"/>
  <c r="C112" i="2"/>
  <c r="C101" i="2"/>
  <c r="C96" i="2"/>
  <c r="C95" i="2"/>
  <c r="C94" i="2"/>
  <c r="C92" i="2"/>
  <c r="C87" i="2"/>
  <c r="C86" i="2"/>
  <c r="C84" i="2"/>
  <c r="C83" i="2"/>
  <c r="C80" i="2"/>
  <c r="C77" i="2"/>
  <c r="C76" i="2"/>
  <c r="C74" i="2"/>
  <c r="C73" i="2"/>
  <c r="C72" i="2"/>
  <c r="C50" i="2"/>
  <c r="C46" i="2"/>
  <c r="C45" i="2"/>
  <c r="C44" i="2"/>
  <c r="C42" i="2"/>
  <c r="C33" i="2"/>
  <c r="C25" i="2"/>
  <c r="C19" i="2"/>
  <c r="C7" i="2"/>
  <c r="C71" i="2"/>
  <c r="C57" i="2"/>
  <c r="C52" i="2"/>
  <c r="C49" i="2"/>
  <c r="C47" i="2"/>
  <c r="C43" i="2"/>
  <c r="C224" i="2"/>
  <c r="C580" i="2"/>
  <c r="C36" i="2"/>
  <c r="C34" i="2"/>
  <c r="C28" i="2"/>
  <c r="C21" i="2"/>
  <c r="C22" i="2"/>
  <c r="C23" i="2"/>
  <c r="C24" i="2"/>
  <c r="C26" i="2"/>
  <c r="C27" i="2"/>
  <c r="C18" i="2"/>
  <c r="C20" i="2"/>
  <c r="C15" i="2"/>
  <c r="C3" i="2"/>
  <c r="C5" i="2"/>
  <c r="C6" i="2"/>
  <c r="E154" i="3"/>
  <c r="E222" i="3"/>
  <c r="E87" i="3"/>
  <c r="E37" i="3"/>
  <c r="E84" i="3"/>
  <c r="E262" i="3"/>
  <c r="E258" i="3"/>
  <c r="E270" i="3"/>
  <c r="E106" i="3"/>
  <c r="E161" i="3"/>
  <c r="E148" i="3"/>
  <c r="E35" i="3"/>
  <c r="E131" i="3"/>
  <c r="E48" i="3"/>
  <c r="E242" i="3"/>
  <c r="E162" i="3"/>
  <c r="E13" i="3"/>
  <c r="E93" i="3"/>
  <c r="E166" i="3"/>
  <c r="E126" i="3"/>
  <c r="E57" i="3"/>
  <c r="E229" i="3"/>
  <c r="E40" i="3"/>
  <c r="E50" i="3"/>
  <c r="E85" i="3"/>
  <c r="E214" i="3"/>
  <c r="E220" i="3"/>
  <c r="E43" i="3"/>
  <c r="E19" i="3"/>
  <c r="E12" i="3"/>
  <c r="E143" i="3"/>
  <c r="E219" i="3"/>
  <c r="E167" i="3"/>
  <c r="E102" i="3"/>
  <c r="E23" i="3"/>
  <c r="E107" i="3"/>
  <c r="E26" i="3"/>
  <c r="E100" i="3"/>
  <c r="E127" i="3"/>
  <c r="E91" i="3"/>
  <c r="E20" i="3"/>
  <c r="E58" i="3"/>
  <c r="E160" i="3"/>
  <c r="E181" i="3"/>
  <c r="E191" i="3"/>
  <c r="E255" i="3"/>
  <c r="E112" i="3"/>
  <c r="E202" i="3"/>
  <c r="E82" i="3"/>
  <c r="E190" i="3"/>
  <c r="E55" i="3"/>
  <c r="E75" i="3"/>
  <c r="E180" i="3"/>
  <c r="E168" i="3"/>
  <c r="E230" i="3"/>
  <c r="E62" i="3"/>
  <c r="E139" i="3"/>
  <c r="E213" i="3"/>
  <c r="E74" i="3"/>
  <c r="E90" i="3"/>
  <c r="E159" i="3"/>
  <c r="E198" i="3"/>
  <c r="E36" i="3"/>
  <c r="E130" i="3"/>
  <c r="E195" i="3"/>
  <c r="E30" i="3"/>
  <c r="E9" i="3"/>
  <c r="E204" i="3"/>
  <c r="E241" i="3"/>
  <c r="E42" i="3"/>
  <c r="E193" i="3"/>
  <c r="E39" i="3"/>
  <c r="E201" i="3"/>
  <c r="E18" i="3"/>
  <c r="E7" i="3"/>
  <c r="E259" i="3"/>
  <c r="E122" i="3"/>
  <c r="E8" i="3"/>
  <c r="E196" i="3"/>
  <c r="E101" i="3"/>
  <c r="E138" i="3"/>
  <c r="E194" i="3"/>
  <c r="E208" i="3"/>
  <c r="E144" i="3"/>
  <c r="E217" i="3"/>
  <c r="E53" i="3"/>
  <c r="E11" i="3"/>
  <c r="E248" i="3"/>
  <c r="E163" i="3"/>
  <c r="E54" i="3"/>
  <c r="E64" i="3"/>
  <c r="E226" i="3"/>
  <c r="E123" i="3"/>
</calcChain>
</file>

<file path=xl/sharedStrings.xml><?xml version="1.0" encoding="utf-8"?>
<sst xmlns="http://schemas.openxmlformats.org/spreadsheetml/2006/main" count="1770" uniqueCount="566">
  <si>
    <t>Rank</t>
  </si>
  <si>
    <t>Title</t>
  </si>
  <si>
    <t>AVERAGE</t>
  </si>
  <si>
    <t>AVERAGE RANK</t>
  </si>
  <si>
    <t>COUNT</t>
  </si>
  <si>
    <t>SCORE</t>
  </si>
  <si>
    <t>The Guardian</t>
  </si>
  <si>
    <t>USA Today</t>
  </si>
  <si>
    <t>https://www.theguardian.com/tv-and-radio/2024/oct/11/saturday-night-live-best-sketches</t>
  </si>
  <si>
    <t>20 Greatest SNL Sketches Ever</t>
  </si>
  <si>
    <t>Blues Brothers: Soul Man</t>
  </si>
  <si>
    <t>Word Association</t>
  </si>
  <si>
    <t>King Tut</t>
  </si>
  <si>
    <t>Mister Robinson’s Neighborhood</t>
  </si>
  <si>
    <t>It’s a Wonderful Life Alternate Ending</t>
  </si>
  <si>
    <t>Unfrozen Caveman Lawyer</t>
  </si>
  <si>
    <t>Matt Foley: Van Down by the River</t>
  </si>
  <si>
    <t>Canteen Boy: Mr Armstrong</t>
  </si>
  <si>
    <t>Schmitt’s Gay</t>
  </si>
  <si>
    <t>NPR’s Delicious Dish: Schweddy Balls</t>
  </si>
  <si>
    <t>Cobras &amp; Panthers</t>
  </si>
  <si>
    <t>Seinfeld in Oz</t>
  </si>
  <si>
    <t>Tales of Bill Brasky: Holiday Inn</t>
  </si>
  <si>
    <t>Celebrity Jeopardy!: French Stewart, Burt Reynolds &amp; Sean Connery</t>
  </si>
  <si>
    <t>More Cowbell</t>
  </si>
  <si>
    <t>Woodrow: Britney Spears</t>
  </si>
  <si>
    <t>CBS Evening News: Katie Couric Interviews Sarah Palin</t>
  </si>
  <si>
    <t>Spelling Bee</t>
  </si>
  <si>
    <t>Meet Your Second Wife</t>
  </si>
  <si>
    <t>Career Day</t>
  </si>
  <si>
    <t>https://www.usatoday.com/story/entertainment/tv/2025/02/13/snl-50-best-sketches-50th-anniversary/78338886007/</t>
  </si>
  <si>
    <t>50 Best SNL Sketches of All Time</t>
  </si>
  <si>
    <t>Sarah Palin and Hillary Address the Nation</t>
  </si>
  <si>
    <t>Weekend Update: Roseanne Roseannadanna on Smoking</t>
  </si>
  <si>
    <t>Buckwheat Dead and America Mourns</t>
  </si>
  <si>
    <t>Black Jeopardy with Tom Hanks</t>
  </si>
  <si>
    <t>Two Wild and Crazy Guys: Computer Dates</t>
  </si>
  <si>
    <t>Weekend Update: The Hanukkah Song</t>
  </si>
  <si>
    <t>Close Encounter</t>
  </si>
  <si>
    <t>Lazy Sunday</t>
  </si>
  <si>
    <t>Wayne's World: Aerosmith</t>
  </si>
  <si>
    <t>James Brown Celebrity Hot Tub</t>
  </si>
  <si>
    <t>Coffee Talk with Liz Rosenberg and Barbra Steisand</t>
  </si>
  <si>
    <t>World's Most Evil Invention Contest</t>
  </si>
  <si>
    <t>Debbie Downer: Disney World</t>
  </si>
  <si>
    <t>Totinos with Kristen Stewart</t>
  </si>
  <si>
    <t>Brenda the Waitress</t>
  </si>
  <si>
    <t>Farewell Mr. Bunting</t>
  </si>
  <si>
    <t>Bass-O-Matic</t>
  </si>
  <si>
    <t>Star Wars Undercover Boss: Starkiller Base</t>
  </si>
  <si>
    <t>Land Shark</t>
  </si>
  <si>
    <t>Election Night</t>
  </si>
  <si>
    <t>The Nerds: Nerd Prom</t>
  </si>
  <si>
    <t>Colonel Angus Comes Home</t>
  </si>
  <si>
    <t>(Do It On My) Twin Bed</t>
  </si>
  <si>
    <t>White Like Me</t>
  </si>
  <si>
    <t>What's That Name?: Norman the Doorman</t>
  </si>
  <si>
    <t>The McLaughlin Group</t>
  </si>
  <si>
    <t>Jingleheimer Junction</t>
  </si>
  <si>
    <t>Superhero Party</t>
  </si>
  <si>
    <t>Chippendales Audition</t>
  </si>
  <si>
    <t>Liza Minelli Turns Off a Lamp</t>
  </si>
  <si>
    <t>Sean Spicer Press Conference</t>
  </si>
  <si>
    <t>Weekend Update: Pete Davidson Talks Business</t>
  </si>
  <si>
    <t>First Citywide Change Bank</t>
  </si>
  <si>
    <t>Dysfunctional Family Dinner</t>
  </si>
  <si>
    <t>Papyrus</t>
  </si>
  <si>
    <t>December to Remember Car Commercial</t>
  </si>
  <si>
    <t>Mom Jeans</t>
  </si>
  <si>
    <t>Haunted Elevator</t>
  </si>
  <si>
    <t>https://screenrant.com/snl-best-skits-ranked/</t>
  </si>
  <si>
    <t>30 Best SNL Skits of All Time</t>
  </si>
  <si>
    <t>Wayne’s World</t>
  </si>
  <si>
    <t>The Olympia Café: Cheeseburger, Chips and Pepsi</t>
  </si>
  <si>
    <t>The Olympia Café</t>
  </si>
  <si>
    <t>Lonely Island: Dick in a Box</t>
  </si>
  <si>
    <t>Natalie Raps</t>
  </si>
  <si>
    <t>Two Wild and Crazy Guys</t>
  </si>
  <si>
    <t>MacGruber</t>
  </si>
  <si>
    <t>Harry Caray</t>
  </si>
  <si>
    <t>The Roxbury Guys</t>
  </si>
  <si>
    <t>The Church Lady</t>
  </si>
  <si>
    <t>The Blues Brothers</t>
  </si>
  <si>
    <t>Simon: Summer Drawings</t>
  </si>
  <si>
    <t>The Californians</t>
  </si>
  <si>
    <t>Beavis and Butt-Head</t>
  </si>
  <si>
    <t>Single Ladies</t>
  </si>
  <si>
    <t>The Chris Farley Show</t>
  </si>
  <si>
    <t>Washington's Dream</t>
  </si>
  <si>
    <t>Asbury Park Press</t>
  </si>
  <si>
    <t>https://www.app.com/story/entertainment/television/2025/02/14/snl-top-skits-of-all-time-for-50th-anniversary/78521140007/</t>
  </si>
  <si>
    <t>Best 50 SNL Skits of All Time</t>
  </si>
  <si>
    <t>Toonces, the Driving Cat</t>
  </si>
  <si>
    <t>Prince Show</t>
  </si>
  <si>
    <t>Coffee Talk</t>
  </si>
  <si>
    <t>Celebrity Jeopardy!</t>
  </si>
  <si>
    <t>Donald Trump</t>
  </si>
  <si>
    <t>It's Pat</t>
  </si>
  <si>
    <t>The Church Lady: Church Chat</t>
  </si>
  <si>
    <t>Daily Affirmation Stuart Smalley</t>
  </si>
  <si>
    <t>Target Lady</t>
  </si>
  <si>
    <t>Joke Swap</t>
  </si>
  <si>
    <t>Stefon</t>
  </si>
  <si>
    <t>Mary Katherine Gallagher</t>
  </si>
  <si>
    <t>Gap Girls</t>
  </si>
  <si>
    <t>Bridesmaid Speech</t>
  </si>
  <si>
    <t>Cajun Man</t>
  </si>
  <si>
    <t>Cheerleaders</t>
  </si>
  <si>
    <t>Goatboy</t>
  </si>
  <si>
    <t>Bill Swerski's Superfans</t>
  </si>
  <si>
    <t>The Richmeister</t>
  </si>
  <si>
    <t>Schiller Visions</t>
  </si>
  <si>
    <t>Irwin Mainway</t>
  </si>
  <si>
    <t>Ladies' Man: Leon Phelps</t>
  </si>
  <si>
    <t>Tales of Bill Brasky</t>
  </si>
  <si>
    <t>Opera Man</t>
  </si>
  <si>
    <t>I'm Chillin</t>
  </si>
  <si>
    <t>The Coneheads</t>
  </si>
  <si>
    <t>Gumby</t>
  </si>
  <si>
    <t>Mr. Subliminal</t>
  </si>
  <si>
    <t>Hans &amp; Franz</t>
  </si>
  <si>
    <t>Scared Straight</t>
  </si>
  <si>
    <t>Buh-Bye</t>
  </si>
  <si>
    <t>Blues Brothers</t>
  </si>
  <si>
    <t>Today</t>
  </si>
  <si>
    <t>https://www.today.com/popculture/tv/best-saturday-night-live-sketches-rcna191066</t>
  </si>
  <si>
    <t>Best SNL Sketches</t>
  </si>
  <si>
    <t>Black Jeopardy with Chadwick Boseman</t>
  </si>
  <si>
    <t>Sue: Christmas Surprise</t>
  </si>
  <si>
    <t>Wayne’s World: Aerosmith</t>
  </si>
  <si>
    <t>Church Chat</t>
  </si>
  <si>
    <t>Back Home Ballers</t>
  </si>
  <si>
    <t>Rap Roundtable</t>
  </si>
  <si>
    <t>Big Boys</t>
  </si>
  <si>
    <t>What Up with That?</t>
  </si>
  <si>
    <t>ScreenRant</t>
  </si>
  <si>
    <t>Gold Derby</t>
  </si>
  <si>
    <t>https://www.goldderby.com/feature/25-best-snl-sketches-25-years-1206141958/</t>
  </si>
  <si>
    <t>26 Best SNL Sketches since 2000</t>
  </si>
  <si>
    <t>Martin Short Five-Timers Club Cold Open</t>
  </si>
  <si>
    <t>Brett Kavanaugh Hearing Cold Open</t>
  </si>
  <si>
    <t>Subway Churro</t>
  </si>
  <si>
    <t>Sue: Surprise Party</t>
  </si>
  <si>
    <t>Bronx Beat</t>
  </si>
  <si>
    <t>Weekend Update: Stefon on Halloween's Hottest Tips</t>
  </si>
  <si>
    <t>Weekend Update: Garth and Kat Sing Christmas Songs</t>
  </si>
  <si>
    <t>HBO Mario Kart Trailer</t>
  </si>
  <si>
    <t>What Up with That?: At Home</t>
  </si>
  <si>
    <t>SNL40: Celebrity Jeopardy</t>
  </si>
  <si>
    <t>Disney Housewives</t>
  </si>
  <si>
    <t>Woomba</t>
  </si>
  <si>
    <t>The Love-ahs with Barbara and Dave</t>
  </si>
  <si>
    <t>SNL Digital Short: United Way</t>
  </si>
  <si>
    <t>Esquire</t>
  </si>
  <si>
    <t>https://www.esquire.com/entertainment/tv/g61498802/best-snl-skits/</t>
  </si>
  <si>
    <t>Cobras and Panthers</t>
  </si>
  <si>
    <t>The Lawrence Welk Show: Introducing The Maharelle Sisters</t>
  </si>
  <si>
    <t>Mister Robinson's Neighborhood: Nutrition</t>
  </si>
  <si>
    <t>The Californians: Stuart Has Cancer</t>
  </si>
  <si>
    <t>Weekend Update: Jane, You Ignorant Slut</t>
  </si>
  <si>
    <t>Space, The Infinite Frontier: Dr. Kent Wahler</t>
  </si>
  <si>
    <t>The Shooting AKA Dear Sister</t>
  </si>
  <si>
    <t>Protective Mom</t>
  </si>
  <si>
    <t>Weekend Update: The Iceberg on the Sinking of the Titanic</t>
  </si>
  <si>
    <t>Beyoncé Hot Ones</t>
  </si>
  <si>
    <t>Massive Head Wound Harry</t>
  </si>
  <si>
    <t>Evil Boss</t>
  </si>
  <si>
    <t>Colonel Angus</t>
  </si>
  <si>
    <t>Jeffrey's with Sean Hayes</t>
  </si>
  <si>
    <t>The French Chef</t>
  </si>
  <si>
    <t>James Brown Celebrity Hot Tub Party</t>
  </si>
  <si>
    <t>Mary Katherine Gallagher Wants to Join a Gang</t>
  </si>
  <si>
    <t>No Film School</t>
  </si>
  <si>
    <t>https://nofilmschool.com/best-snl-skits-of-all-time</t>
  </si>
  <si>
    <t>80 Best SNL Skits of All Time</t>
  </si>
  <si>
    <t>Walking Dead Chappell's Show</t>
  </si>
  <si>
    <t>A Thanksgiving Miracle</t>
  </si>
  <si>
    <t>I Am Your Mother</t>
  </si>
  <si>
    <t>Target Lady Meets Her First Lesbian</t>
  </si>
  <si>
    <t>New Girlfriend</t>
  </si>
  <si>
    <t>The U.S. Men's Heterosexual Figure Skating Championship</t>
  </si>
  <si>
    <t>Mr. Robinson's Neighborhood: Puppet Show</t>
  </si>
  <si>
    <t>Schiller Visions: Hidden Camera Commercials</t>
  </si>
  <si>
    <t>The Art Dealers: Their Daughter’s New Boyfriend</t>
  </si>
  <si>
    <t>Dr. Beaman's Office: Test Results</t>
  </si>
  <si>
    <t>Dissing Your Dog</t>
  </si>
  <si>
    <t>Gap Girls at the Food Court</t>
  </si>
  <si>
    <t>Wake Up and Smile</t>
  </si>
  <si>
    <t>Get Off the Shed</t>
  </si>
  <si>
    <t>P.J. Doesn't Fit Into Women's Group</t>
  </si>
  <si>
    <t>Diner Lobster</t>
  </si>
  <si>
    <t>St. Monica's High School Talent Auditions</t>
  </si>
  <si>
    <t>Super Showcase Spokesmodels</t>
  </si>
  <si>
    <t>Swarovski Crystals</t>
  </si>
  <si>
    <t>Weekend Update: Stefon on Autumn's Hottest Tips</t>
  </si>
  <si>
    <t>Bill, Saddam and Monica Have a Three-Way Call</t>
  </si>
  <si>
    <t>Reality Stars</t>
  </si>
  <si>
    <t>Buckwheat Buys the Farm</t>
  </si>
  <si>
    <t>Roseanne Roseannadanna on Smoking</t>
  </si>
  <si>
    <t>The Sinatra Group</t>
  </si>
  <si>
    <t>Suel Forrester Southern Lawyer</t>
  </si>
  <si>
    <t>Christmas Robe</t>
  </si>
  <si>
    <t>Zagat's with Hank and Beverly Gelfand: Anniversary</t>
  </si>
  <si>
    <t>Lunch Lady Land</t>
  </si>
  <si>
    <t>Inside the Actors Studio: Charles Nelson Reilly</t>
  </si>
  <si>
    <t>The Chris Farley Show with Jeff Daniels</t>
  </si>
  <si>
    <t>Bill Swerski's Super Fans: Thanksgiving</t>
  </si>
  <si>
    <t>The Librarian</t>
  </si>
  <si>
    <t>Bobby Watches Grandma</t>
  </si>
  <si>
    <t>Bennett Brauer</t>
  </si>
  <si>
    <t>Short Shorts for the USA</t>
  </si>
  <si>
    <t>Sally O'Malley's Rockette Open Audition</t>
  </si>
  <si>
    <t>Weekend Update: Jacob Silj on American Relations with China</t>
  </si>
  <si>
    <t>Weekend Update: Randy Graves</t>
  </si>
  <si>
    <t>Luvahs: Walter</t>
  </si>
  <si>
    <t>Coffee Talk: Liz Rosenberg and Barbra Streisand</t>
  </si>
  <si>
    <t>Pretty Living: New Joy</t>
  </si>
  <si>
    <t>Rotten Tomatoes</t>
  </si>
  <si>
    <t>https://editorial.rottentomatoes.com/article/poll-vote-for-your-favorite-snl-sketch/</t>
  </si>
  <si>
    <t>10 Best SNL Sketches</t>
  </si>
  <si>
    <t>Rolling Stone</t>
  </si>
  <si>
    <t>https://www.rollingstone.com/tv-movies/tv-movie-lists/50-greatest-saturday-night-live-sketches-of-all-time-12735/50-supreme-court-spot-check-221122/</t>
  </si>
  <si>
    <t>50 Greatest SNL Sketches of All Time</t>
  </si>
  <si>
    <t>Buckwheat Sings</t>
  </si>
  <si>
    <t>Wayne’s World: Madonna Fantasy</t>
  </si>
  <si>
    <t>Point/Counterpoint</t>
  </si>
  <si>
    <t>Choppin’ Broccoli</t>
  </si>
  <si>
    <t>Old Glory Insurance</t>
  </si>
  <si>
    <t>Consumer Probe</t>
  </si>
  <si>
    <t>Super Bass-O-Matic ’76</t>
  </si>
  <si>
    <t>Men’s Synchronized Swimming</t>
  </si>
  <si>
    <t>The Judy Miller Show</t>
  </si>
  <si>
    <t>Theodoric of York, Medieval Barber</t>
  </si>
  <si>
    <t>Happy Fun Ball</t>
  </si>
  <si>
    <t>Mr. Robinson’s Neighborhood: X-Mas</t>
  </si>
  <si>
    <t>Celebrity Jeopardy!: Sean Connery, Minnie Driver, and Jeff Goldblum</t>
  </si>
  <si>
    <t>Centaur Job Interview</t>
  </si>
  <si>
    <t>Tom Brokaw Pre-Tapes</t>
  </si>
  <si>
    <t>The Guy Who Plays Mr. Belvedere Fan Club</t>
  </si>
  <si>
    <t>Ask President Carter</t>
  </si>
  <si>
    <t>Cluckin Chicken</t>
  </si>
  <si>
    <t>Coneheads: Family Feud</t>
  </si>
  <si>
    <t>Sincere Guy Stu</t>
  </si>
  <si>
    <t>SportsCenter</t>
  </si>
  <si>
    <t>The Nerds: Broken Fridge</t>
  </si>
  <si>
    <t>MetroCard</t>
  </si>
  <si>
    <t>Adam Sandler: Cheap Halloween Costumes</t>
  </si>
  <si>
    <t>Film Beat: Jeff Daniels</t>
  </si>
  <si>
    <t>The Courtroom</t>
  </si>
  <si>
    <t>Jeffrey’s</t>
  </si>
  <si>
    <t>Brian Fellow’s Safari Planet: Monkey and Box Turtle</t>
  </si>
  <si>
    <t>Brian Fellow’s Safari Planet: Goat and Mini Horse</t>
  </si>
  <si>
    <t>Alec Baldwin’s Belated Season’s Greetings</t>
  </si>
  <si>
    <t>Star Wars Auditions</t>
  </si>
  <si>
    <t>Nick at the Powder Room</t>
  </si>
  <si>
    <t>Jimmy Tango’s FatBusters</t>
  </si>
  <si>
    <t>The Cobras</t>
  </si>
  <si>
    <t>The Falconer: Time Travel</t>
  </si>
  <si>
    <t>Garth &amp; Kat: Christmas</t>
  </si>
  <si>
    <t>Nixon’s Final Days</t>
  </si>
  <si>
    <t>Willie and Frankie</t>
  </si>
  <si>
    <t>Supreme Court Spot Check</t>
  </si>
  <si>
    <t>Yahoo! Entertainment</t>
  </si>
  <si>
    <t>https://www.yahoo.com/entertainment/10-most-watched-snl-sketches-192617351.html</t>
  </si>
  <si>
    <t>10 Most-Watched ‘SNL’ Sketches of All Time</t>
  </si>
  <si>
    <t>Spider-Man Kiss</t>
  </si>
  <si>
    <t>Star Wars: Undercover Boss: Starkiller Base</t>
  </si>
  <si>
    <t>Celebrity Jeopardy!: Kathie Lee, Tom Hanks, Sean Connery, Burt Reynolds</t>
  </si>
  <si>
    <t>New Disney Movie</t>
  </si>
  <si>
    <t>Refinery29</t>
  </si>
  <si>
    <t>https://www.refinery29.com/en-gb/2016/07/160974/best-snl-skits-funny-clips</t>
  </si>
  <si>
    <t>Favorite SNL Clips of All Time</t>
  </si>
  <si>
    <t>The Day Beyoncé Turned Black</t>
  </si>
  <si>
    <t>I Can't</t>
  </si>
  <si>
    <t>The Californians: Buh-Bye</t>
  </si>
  <si>
    <t>Melanianade</t>
  </si>
  <si>
    <t>Tidal</t>
  </si>
  <si>
    <t>The Calvin Ads</t>
  </si>
  <si>
    <t>La La Land Interrogation</t>
  </si>
  <si>
    <t>Hillary Actually</t>
  </si>
  <si>
    <t>Jake Tapper</t>
  </si>
  <si>
    <t>The Bubble</t>
  </si>
  <si>
    <t>Girl in Bar</t>
  </si>
  <si>
    <t>I Just Had Sex</t>
  </si>
  <si>
    <t>America's Funniest Cats</t>
  </si>
  <si>
    <t>Sean Spicer Returns</t>
  </si>
  <si>
    <t>MovieWeb</t>
  </si>
  <si>
    <t>https://movieweb.com/best-saturday-night-live-sketches-watch/</t>
  </si>
  <si>
    <t>15 Greatest SNL Sketches of All Time</t>
  </si>
  <si>
    <t>Celebrity Jeopardy!: Sean Connery, Justin Bieber, Tony Bennett, Burt Reynolds, Matthew McConaughey</t>
  </si>
  <si>
    <t>Mr. Robinson's Neighborhood: Nutrition</t>
  </si>
  <si>
    <t>AA Meeting</t>
  </si>
  <si>
    <t>Total Bastard Airlines</t>
  </si>
  <si>
    <t>President Bill Clinton at McDonald's</t>
  </si>
  <si>
    <t>Christmas Miracle</t>
  </si>
  <si>
    <t>Digital Trends</t>
  </si>
  <si>
    <t>https://www.digitaltrends.com/movies/10-funniest-snl-skits-ever-ranked/</t>
  </si>
  <si>
    <t>10 Funniest SNL Skits Ever</t>
  </si>
  <si>
    <t>Wayne’s World: At the Movies</t>
  </si>
  <si>
    <t>Bass-o-matic</t>
  </si>
  <si>
    <t>WatchMojo</t>
  </si>
  <si>
    <t>https://www.watchmojo.com/articles/top-10-snl-sketches-that-never-get-old</t>
  </si>
  <si>
    <t>Top 10 SNL Sketches That NEVER Get Old</t>
  </si>
  <si>
    <t>Mr. Robinson's Neighborhood</t>
  </si>
  <si>
    <t>Yardbarker</t>
  </si>
  <si>
    <t>https://www.yardbarker.com/entertainment/articles/the_20_most_iconic_saturday_night_live_skits/s1__39708632#slide_3</t>
  </si>
  <si>
    <t>20 Most Iconic SNL Skits</t>
  </si>
  <si>
    <t>Baba Wawa</t>
  </si>
  <si>
    <t>Betty White's Dusty Muffin</t>
  </si>
  <si>
    <t>Deep Thoughts By Jack Handey</t>
  </si>
  <si>
    <t>Spartan Cheerleaders</t>
  </si>
  <si>
    <t>Weekend Update</t>
  </si>
  <si>
    <t>The Gap Girls</t>
  </si>
  <si>
    <t>Debbie Downer</t>
  </si>
  <si>
    <t>The Butabi Brothers</t>
  </si>
  <si>
    <t>Tina Fey as Sarah Palin</t>
  </si>
  <si>
    <t>Wayne's World</t>
  </si>
  <si>
    <t>Church Lady</t>
  </si>
  <si>
    <t>GamesRadar+</t>
  </si>
  <si>
    <t>https://www.gamesradar.com/entertainment/comedy-shows/the-35-greatest-saturday-night-live-sketches/</t>
  </si>
  <si>
    <t>35 Greatest SNL Sketches</t>
  </si>
  <si>
    <t>Andy Kaufman</t>
  </si>
  <si>
    <t>Matt Foley: Van Down By the River</t>
  </si>
  <si>
    <t>Pumping Up with Hans and Franz: Arnold Schwarzenegger</t>
  </si>
  <si>
    <t>Election Night 2016</t>
  </si>
  <si>
    <t>Medieval Times</t>
  </si>
  <si>
    <t>WWE Promo Shoot</t>
  </si>
  <si>
    <t>Three Sad Virgins</t>
  </si>
  <si>
    <t>Little Chocolate Donuts</t>
  </si>
  <si>
    <t>Harry Potter: Hermione Growth Spurt</t>
  </si>
  <si>
    <t>Breaking Into the Central Park Zoo Polar Bear Cage</t>
  </si>
  <si>
    <t>Pool Boy</t>
  </si>
  <si>
    <t>Black Widow Trailer</t>
  </si>
  <si>
    <t>Ronald Reagan Schemes with Sammy Davis, Jr.</t>
  </si>
  <si>
    <t>The Wizard of Oz</t>
  </si>
  <si>
    <t>George Bush Talks About the White House Drug Problem</t>
  </si>
  <si>
    <t>Suel Forrester, Southern Lawyer</t>
  </si>
  <si>
    <t>E-Sports Reporter</t>
  </si>
  <si>
    <t>Wing Pit</t>
  </si>
  <si>
    <t>Omeletteville</t>
  </si>
  <si>
    <t>Potato Chip</t>
  </si>
  <si>
    <t>GameRant</t>
  </si>
  <si>
    <t>https://gamerant.com/funniest-best-snl-skits/</t>
  </si>
  <si>
    <t>25 Funniest SNL Skits Ever</t>
  </si>
  <si>
    <t>Celebrity Jeopardy, 40th Anniversary Special</t>
  </si>
  <si>
    <t>Derek Stevens Audition (Choppin' Broccoli)</t>
  </si>
  <si>
    <t>Djesus Uncrossed, Director's Cut</t>
  </si>
  <si>
    <t>MacGruber with Betty White</t>
  </si>
  <si>
    <t>Black Jeopardy With Tom Hanks</t>
  </si>
  <si>
    <t>Ronald Reagan Press Conference, aka, "Earpiece"</t>
  </si>
  <si>
    <t>2016 Election Night Special</t>
  </si>
  <si>
    <t>StudyFinds</t>
  </si>
  <si>
    <t>https://studyfinds.org/best-snl-skits/</t>
  </si>
  <si>
    <t>Top 7 Memorable SNL Sketches</t>
  </si>
  <si>
    <t>https://www.hotnewhiphop.com/645461-funniest-snl-skits-of-all-time</t>
  </si>
  <si>
    <t>HotNewHipHop</t>
  </si>
  <si>
    <t>Funniest SNL Skits of All Time</t>
  </si>
  <si>
    <t>JetBlue Flight 292</t>
  </si>
  <si>
    <t>Weekend Update: Stefon</t>
  </si>
  <si>
    <t>Farewell, Mr. Bunting</t>
  </si>
  <si>
    <t>WhatNerd</t>
  </si>
  <si>
    <t>https://whatnerd.com/funniest-snl-skits-sketches-ranked/</t>
  </si>
  <si>
    <t>25 Best SNL Skits of All Time</t>
  </si>
  <si>
    <t>NPR’s Delicious Dish</t>
  </si>
  <si>
    <t>The Last Voyage of the Starship Enterprise</t>
  </si>
  <si>
    <t>Black Jeopardy</t>
  </si>
  <si>
    <t>George W. Bush vs. Al Gore Debate</t>
  </si>
  <si>
    <t>Emily Litella</t>
  </si>
  <si>
    <t>Colon Blow</t>
  </si>
  <si>
    <t>Darrell's House</t>
  </si>
  <si>
    <t>ONE37pm</t>
  </si>
  <si>
    <t>https://www.one37pm.com/popular-culture/best-saturday-night-live-skits</t>
  </si>
  <si>
    <t>15 Best SNL Skits</t>
  </si>
  <si>
    <t>Djesus Uncrossed (Directors Cut)</t>
  </si>
  <si>
    <t>Hot Ones With Beyoncé</t>
  </si>
  <si>
    <t>Donald Trump vs Hillary Clinton Debate Cold Open</t>
  </si>
  <si>
    <t>TheThings</t>
  </si>
  <si>
    <t>https://www.thethings.com/best-snl-sketches-of-all-time/</t>
  </si>
  <si>
    <t>Most Iconic SNL Running Sketches of All Time</t>
  </si>
  <si>
    <t>The Political Satire Gags</t>
  </si>
  <si>
    <t>Nick the Lounge Singer</t>
  </si>
  <si>
    <t>Night at the Roxbury</t>
  </si>
  <si>
    <t>Matt Foley: Motivational Speaker</t>
  </si>
  <si>
    <t>The Sprockets</t>
  </si>
  <si>
    <t>The Colleen Rafferty Sketches</t>
  </si>
  <si>
    <t>BestLife</t>
  </si>
  <si>
    <t>https://bestlifeonline.com/funniest-snl-skits-ever/</t>
  </si>
  <si>
    <t>30 Funniest SNL Skits Ever</t>
  </si>
  <si>
    <t>A Holiday Wish from Steve Martin</t>
  </si>
  <si>
    <t>Spartans Cheerleaders</t>
  </si>
  <si>
    <t>Daily Affirmation</t>
  </si>
  <si>
    <t>Bill Murray Sings the Star Wars Theme</t>
  </si>
  <si>
    <t>Brian Fellow's Safari Planet</t>
  </si>
  <si>
    <t>Toonces the Driving Cat</t>
  </si>
  <si>
    <t>Stefon's Halloween Tips</t>
  </si>
  <si>
    <t>Sean Spicer</t>
  </si>
  <si>
    <t>Space: The Infinite Frontier with Harry Caray</t>
  </si>
  <si>
    <t>The Hanukkah Song</t>
  </si>
  <si>
    <t>James Brown's Celebrity Hot Tub Party</t>
  </si>
  <si>
    <t>The Falconer</t>
  </si>
  <si>
    <t>Sarah Palin and Hillary Clinton Address the Nation</t>
  </si>
  <si>
    <t>E! Online</t>
  </si>
  <si>
    <t>https://www.eonline.com/news/1140387/ranking-the-best-saturday-night-live-sketches-of-all-time</t>
  </si>
  <si>
    <t>Best SNL Sketches of All Time</t>
  </si>
  <si>
    <t>Dear Sister</t>
  </si>
  <si>
    <t>Complex</t>
  </si>
  <si>
    <t>https://www.complex.com/pop-culture/a/julia-pimentel/the-best-snl-skits</t>
  </si>
  <si>
    <t>35 Best SNL Skits</t>
  </si>
  <si>
    <t>Stefon on Halloween</t>
  </si>
  <si>
    <t>Racists for Trump</t>
  </si>
  <si>
    <t>Mr. Robinson’s Neighborhood</t>
  </si>
  <si>
    <t>Space, the Infinite Frontier with Harry Caray</t>
  </si>
  <si>
    <t>Lincoln</t>
  </si>
  <si>
    <t>The Chanukah Song</t>
  </si>
  <si>
    <t>Live Report</t>
  </si>
  <si>
    <t>I'm on a Boat</t>
  </si>
  <si>
    <t>Neurotology</t>
  </si>
  <si>
    <t>Tournament Fighter</t>
  </si>
  <si>
    <t>Natalie's Rap 2</t>
  </si>
  <si>
    <t>Dinner Discussion</t>
  </si>
  <si>
    <t>Gift Wrap</t>
  </si>
  <si>
    <t>Welcome to Hell</t>
  </si>
  <si>
    <t>Actress Round Table</t>
  </si>
  <si>
    <t>World's Most Evil Invention</t>
  </si>
  <si>
    <t>Odyssey</t>
  </si>
  <si>
    <t>https://www.theodysseyonline.com/best-saturday-night-live-sketches</t>
  </si>
  <si>
    <t>14 Best SNL Sketches of All Time</t>
  </si>
  <si>
    <t>Girlfriends Game Night</t>
  </si>
  <si>
    <t>Another Dysfunctional Family Dinner</t>
  </si>
  <si>
    <t>Welcome Video</t>
  </si>
  <si>
    <t>2016 Presidential Election Debates</t>
  </si>
  <si>
    <t>Crucible Cast Party</t>
  </si>
  <si>
    <t>A Day Off</t>
  </si>
  <si>
    <t>How a Bill Does Not Become a Law</t>
  </si>
  <si>
    <t>Voters for Trump</t>
  </si>
  <si>
    <t>The Bush Twins' Secret Language</t>
  </si>
  <si>
    <t>Girlfriends Talk Show</t>
  </si>
  <si>
    <t>High School Theatre Show</t>
  </si>
  <si>
    <t>Her Campus</t>
  </si>
  <si>
    <t>https://www.hercampus.com/school/ufl/7-best-snl-sketches-all-time/</t>
  </si>
  <si>
    <t>7 Best SNL Sketches of All Time</t>
  </si>
  <si>
    <t>Weekend Update: Adam Sandler on Halloween Costume Ideas</t>
  </si>
  <si>
    <t>Andy Kaufman's Mighty Mouse</t>
  </si>
  <si>
    <t>Weekend Update: Bennett Brauer</t>
  </si>
  <si>
    <t>The Presidential Debates 2016</t>
  </si>
  <si>
    <t>Alec Baldwin's Belated Season's Greetings</t>
  </si>
  <si>
    <t>Brian Fellow's Safari Planet: Goat and Mini Horse</t>
  </si>
  <si>
    <t>Brian Fellow's Safari Planet: Monkey and Box Turtle</t>
  </si>
  <si>
    <t>It's a Wonderful Life Alternate Ending</t>
  </si>
  <si>
    <t>Jimmy Tango's FatBusters</t>
  </si>
  <si>
    <t>Super Bass-O-Matic '76</t>
  </si>
  <si>
    <t>Wayne's World: At the Movies</t>
  </si>
  <si>
    <t>Wayne's World: Madonna Fantasy</t>
  </si>
  <si>
    <t>Black Widow: Age of Me Trailer</t>
  </si>
  <si>
    <t>Buckwheat Buys the Farm - Special Report</t>
  </si>
  <si>
    <t>Weekend Update: Cajun Man</t>
  </si>
  <si>
    <t>Canteen Boy Goes Camping</t>
  </si>
  <si>
    <t>Career Day with Adam Driver</t>
  </si>
  <si>
    <t>Celebrity Jeopardy!: 40th Anniversary Special</t>
  </si>
  <si>
    <t>Celebrity Jeopardy!: Kathie Lee Gifford, Tom Hanks, Sean Connery, Burt Reynolds</t>
  </si>
  <si>
    <t>Celebrity Jeopardy!: Minnie Driver, Jeff Goldblum, Sean Connery</t>
  </si>
  <si>
    <t>Celebrity Jeopardy!: Tom Cruise, Adam Sandler, Sean Connery</t>
  </si>
  <si>
    <t>Celebrity Jeopardy!: Jerry Lewis, Burt Reynolds, Sean Connery</t>
  </si>
  <si>
    <t>Celebrity Jeopardy!: French Stewart, Burt Reynolds, Sean Connery</t>
  </si>
  <si>
    <t>I Got a Robe</t>
  </si>
  <si>
    <t>The Cluckin' Chicken</t>
  </si>
  <si>
    <t>Street Gang: Cobras &amp; Panthers</t>
  </si>
  <si>
    <t>The Coneheads: Family Feud</t>
  </si>
  <si>
    <t>Daily Affirmation: Stuart Smalley</t>
  </si>
  <si>
    <t>Lexus: December to Remember</t>
  </si>
  <si>
    <t>Deep Thoughts by Jack Handey</t>
  </si>
  <si>
    <t>The Real Housewives of Disney</t>
  </si>
  <si>
    <t>Djesus Uncrossed</t>
  </si>
  <si>
    <t>Dr. Beamen's Office: Test Results</t>
  </si>
  <si>
    <t>Weekend Update: Emily Litella on Endangered Feces</t>
  </si>
  <si>
    <t>League of Legends World Championship</t>
  </si>
  <si>
    <t>Film Beat</t>
  </si>
  <si>
    <t>First Citiwide Change Bank</t>
  </si>
  <si>
    <t>Tater Junction: Gap Girls at the Food Court</t>
  </si>
  <si>
    <t>Garth &amp; Kat: Christmas Songs</t>
  </si>
  <si>
    <t>Donald Trump vs Hillary Clinton Debate</t>
  </si>
  <si>
    <t>Get Off the Shed!</t>
  </si>
  <si>
    <t>Girl at a Bar</t>
  </si>
  <si>
    <t>Goat Boy</t>
  </si>
  <si>
    <t>The Gumby Story</t>
  </si>
  <si>
    <t>Space, the Infinite Frontier with Harry Caray &amp; Dr. Kent Wahler</t>
  </si>
  <si>
    <t>Hogwarts Academy</t>
  </si>
  <si>
    <t>Mario Kart Commercial</t>
  </si>
  <si>
    <t>Hot Ones with Beyoncé</t>
  </si>
  <si>
    <t>Gino's Pizza Rolls</t>
  </si>
  <si>
    <t>Jet Blue Flight 292</t>
  </si>
  <si>
    <t>Interrogation: La La Land</t>
  </si>
  <si>
    <t>The Ladies' Man: Leon Phelps</t>
  </si>
  <si>
    <t>Lincoln: Louis C.K.</t>
  </si>
  <si>
    <t>Action 9 News At Five: Eye on Tampa</t>
  </si>
  <si>
    <t>Liza Minelli Tries to Turn Off a Lamp</t>
  </si>
  <si>
    <t>Lovers: Walter</t>
  </si>
  <si>
    <t>Five-Timers Club: Cold Open</t>
  </si>
  <si>
    <t>Black Angels: Mary Katherine Gallagher</t>
  </si>
  <si>
    <t>Massive Headwound Harry</t>
  </si>
  <si>
    <t>Meet Your Second Wife!</t>
  </si>
  <si>
    <t>Synchronized Swimming</t>
  </si>
  <si>
    <t>Mister Robinson's Neighborhood: X-Mas</t>
  </si>
  <si>
    <t>Mister Robinson's Neighborhood: Puppet Show</t>
  </si>
  <si>
    <t>Lonely Island: Natalie's Rap 2.0</t>
  </si>
  <si>
    <t>Bambi</t>
  </si>
  <si>
    <t>Lounge Singer: Nick Winters</t>
  </si>
  <si>
    <t>The Roxbury Guys with Jim Carrey</t>
  </si>
  <si>
    <t>Sprockets</t>
  </si>
  <si>
    <t>The Delicious Dish: Betty White's Dusty Muffin</t>
  </si>
  <si>
    <t>The Delicious Dish: Schwetty Balls</t>
  </si>
  <si>
    <t>Final Days</t>
  </si>
  <si>
    <t>Benny's vs. Omeletville</t>
  </si>
  <si>
    <t>Weekend Update: Opera Man</t>
  </si>
  <si>
    <t>Women's Group</t>
  </si>
  <si>
    <t>Point/Counterpoint: China Relations</t>
  </si>
  <si>
    <t>The Pool Boy</t>
  </si>
  <si>
    <t>Porn Teacher</t>
  </si>
  <si>
    <t>Hot For Teacher 8</t>
  </si>
  <si>
    <t>Bill Clinton at McDonald's</t>
  </si>
  <si>
    <t>XXX Rap Roundtable</t>
  </si>
  <si>
    <t>Earpiece</t>
  </si>
  <si>
    <t>Sammy &amp; Reagan</t>
  </si>
  <si>
    <t>Rockettes Auditions</t>
  </si>
  <si>
    <t>A Nonpartisan Message From Sarah Palin &amp; Hillary Clinton</t>
  </si>
  <si>
    <t>Scared Straight with Charles Barkley</t>
  </si>
  <si>
    <t>SchillerVision Theatre</t>
  </si>
  <si>
    <t>Schmitts Gay</t>
  </si>
  <si>
    <t xml:space="preserve">Press Conference: Sean Spicer </t>
  </si>
  <si>
    <t>Press Conference: Sean Spicer Returns</t>
  </si>
  <si>
    <t>Oz, with Jerry Seinfeld</t>
  </si>
  <si>
    <t>Show Your Patriotism: Short Shorts for the USA</t>
  </si>
  <si>
    <t>Simon: Summer Vacation Drawings</t>
  </si>
  <si>
    <t>The Honest Man</t>
  </si>
  <si>
    <t>United Way</t>
  </si>
  <si>
    <t>SportsCenter, with Ray Romano</t>
  </si>
  <si>
    <t>St. Monica Talent Auditions</t>
  </si>
  <si>
    <t>Star Wars Screen Tests</t>
  </si>
  <si>
    <t>Undercover Boss: Star Wars - Star Killer Base</t>
  </si>
  <si>
    <t>Weekend Update: Stefon &amp; Seth Get Married</t>
  </si>
  <si>
    <t>Lois Lane: Superhero Party</t>
  </si>
  <si>
    <t>Bill Brasky: Holiday Inn</t>
  </si>
  <si>
    <t>Bill Brasky: Bull &amp; Bear</t>
  </si>
  <si>
    <t>Target Lady: Boogie Bulks Up</t>
  </si>
  <si>
    <t>Art Dealers: Their Daughter's New Boyfriend</t>
  </si>
  <si>
    <t>The Blues Brothers: Soul Man</t>
  </si>
  <si>
    <t>White House: Bush Twins' Secret Language</t>
  </si>
  <si>
    <t>Calvin Klein Jeans</t>
  </si>
  <si>
    <t>The Chris Farley Show with Paul McCartney</t>
  </si>
  <si>
    <t>Trial, with Gilda Radner</t>
  </si>
  <si>
    <t>Mr. Belvedere Fan Club</t>
  </si>
  <si>
    <t>Nerds: Broken Fridge</t>
  </si>
  <si>
    <t>Nerds: Nerd Prom</t>
  </si>
  <si>
    <t>Making Copies: The Richmeister</t>
  </si>
  <si>
    <t>Brokaw Pre-Tapes</t>
  </si>
  <si>
    <t>Two Wild &amp; Crazy Guys: Computer Dates</t>
  </si>
  <si>
    <t>Two Wild &amp; Crazy Guys: Festrunk Brothers</t>
  </si>
  <si>
    <t>Unfrozen Cave Man Lawyer</t>
  </si>
  <si>
    <t>Walking Dead Chappelle's Show</t>
  </si>
  <si>
    <t>Weekend Update: Basted in Blood</t>
  </si>
  <si>
    <t>Willie &amp; Frankie</t>
  </si>
  <si>
    <t>International Mad Scientist Society: World's Most Evil Invention</t>
  </si>
  <si>
    <t>Wrestlemania Promo</t>
  </si>
  <si>
    <t>Zagat's with Hank &amp; Beverly Gelfand: Anniversary</t>
  </si>
  <si>
    <t>More Cowbell (Behind the Music)</t>
  </si>
  <si>
    <t>(28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</si>
</sst>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0" fillId="0" borderId="0" xfId="1" applyAlignment="1"/>
    <xf numFmtId="164" fontId="3" fillId="0" borderId="0" xfId="0" applyNumberFormat="1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finery29.com/en-gb/2016/07/160974/best-snl-skits-funny-clip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hotnewhiphop.com/645461-funniest-snl-skits-of-all-time" TargetMode="External"/><Relationship Id="rId7" Type="http://schemas.openxmlformats.org/officeDocument/2006/relationships/hyperlink" Target="https://www.rollingstone.com/tv-movies/tv-movie-lists/50-greatest-saturday-night-live-sketches-of-all-time-12735/50-supreme-court-spot-check-221122/" TargetMode="External"/><Relationship Id="rId12" Type="http://schemas.openxmlformats.org/officeDocument/2006/relationships/hyperlink" Target="https://www.theodysseyonline.com/best-saturday-night-live-sketches" TargetMode="External"/><Relationship Id="rId2" Type="http://schemas.openxmlformats.org/officeDocument/2006/relationships/hyperlink" Target="https://nofilmschool.com/best-snl-skits-of-all-time" TargetMode="External"/><Relationship Id="rId1" Type="http://schemas.openxmlformats.org/officeDocument/2006/relationships/hyperlink" Target="https://www.today.com/popculture/tv/best-saturday-night-live-sketches-rcna191066" TargetMode="External"/><Relationship Id="rId6" Type="http://schemas.openxmlformats.org/officeDocument/2006/relationships/hyperlink" Target="https://www.app.com/story/entertainment/television/2025/02/14/snl-top-skits-of-all-time-for-50th-anniversary/78521140007/" TargetMode="External"/><Relationship Id="rId11" Type="http://schemas.openxmlformats.org/officeDocument/2006/relationships/hyperlink" Target="https://www.thethings.com/best-snl-sketches-of-all-time/" TargetMode="External"/><Relationship Id="rId5" Type="http://schemas.openxmlformats.org/officeDocument/2006/relationships/hyperlink" Target="https://www.yahoo.com/entertainment/10-most-watched-snl-sketches-192617351.html" TargetMode="External"/><Relationship Id="rId10" Type="http://schemas.openxmlformats.org/officeDocument/2006/relationships/hyperlink" Target="https://screenrant.com/snl-best-skits-ranked/" TargetMode="External"/><Relationship Id="rId4" Type="http://schemas.openxmlformats.org/officeDocument/2006/relationships/hyperlink" Target="https://www.complex.com/pop-culture/a/julia-pimentel/the-best-snl-skits" TargetMode="External"/><Relationship Id="rId9" Type="http://schemas.openxmlformats.org/officeDocument/2006/relationships/hyperlink" Target="https://www.gamesradar.com/entertainment/comedy-shows/the-35-greatest-saturday-night-live-sketch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style="12" customWidth="1"/>
    <col min="2" max="53" width="37.59765625" customWidth="1"/>
  </cols>
  <sheetData>
    <row r="1" spans="1:53" ht="15.75" customHeight="1" x14ac:dyDescent="0.5">
      <c r="A1" s="22"/>
      <c r="B1" s="1" t="s">
        <v>174</v>
      </c>
      <c r="C1" s="1" t="s">
        <v>31</v>
      </c>
      <c r="D1" s="1" t="s">
        <v>222</v>
      </c>
      <c r="E1" s="1" t="s">
        <v>31</v>
      </c>
      <c r="F1" s="1" t="s">
        <v>91</v>
      </c>
      <c r="G1" s="1" t="s">
        <v>407</v>
      </c>
      <c r="H1" s="1" t="s">
        <v>320</v>
      </c>
      <c r="I1" s="1" t="s">
        <v>387</v>
      </c>
      <c r="J1" s="1" t="s">
        <v>71</v>
      </c>
      <c r="K1" s="1" t="s">
        <v>343</v>
      </c>
      <c r="L1" s="1" t="s">
        <v>138</v>
      </c>
      <c r="M1" s="1" t="s">
        <v>362</v>
      </c>
      <c r="N1" s="1" t="s">
        <v>271</v>
      </c>
      <c r="O1" s="1" t="s">
        <v>9</v>
      </c>
      <c r="P1" s="1" t="s">
        <v>306</v>
      </c>
      <c r="Q1" s="1" t="s">
        <v>126</v>
      </c>
      <c r="R1" s="1" t="s">
        <v>288</v>
      </c>
      <c r="S1" s="1" t="s">
        <v>372</v>
      </c>
      <c r="T1" s="1" t="s">
        <v>378</v>
      </c>
      <c r="U1" s="1" t="s">
        <v>426</v>
      </c>
      <c r="V1" s="1" t="s">
        <v>356</v>
      </c>
      <c r="W1" s="1" t="s">
        <v>297</v>
      </c>
      <c r="X1" s="1" t="s">
        <v>403</v>
      </c>
      <c r="Y1" s="1" t="s">
        <v>219</v>
      </c>
      <c r="Z1" s="1" t="s">
        <v>302</v>
      </c>
      <c r="AA1" s="1" t="s">
        <v>264</v>
      </c>
      <c r="AB1" s="1" t="s">
        <v>440</v>
      </c>
      <c r="AC1" s="1" t="s">
        <v>353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s="20" customFormat="1" ht="15.75" customHeight="1" x14ac:dyDescent="0.5">
      <c r="A2" s="23"/>
      <c r="B2" s="19">
        <v>45685</v>
      </c>
      <c r="C2" s="19">
        <v>45478</v>
      </c>
      <c r="D2" s="19">
        <v>41673</v>
      </c>
      <c r="E2" s="19">
        <v>45708</v>
      </c>
      <c r="F2" s="19">
        <v>45703</v>
      </c>
      <c r="G2" s="19">
        <v>43138</v>
      </c>
      <c r="H2" s="19">
        <v>45429</v>
      </c>
      <c r="I2" s="19">
        <v>43139</v>
      </c>
      <c r="J2" s="19">
        <v>45704</v>
      </c>
      <c r="K2" s="19">
        <v>45496</v>
      </c>
      <c r="L2" s="19">
        <v>45702</v>
      </c>
      <c r="M2" s="19">
        <v>45048</v>
      </c>
      <c r="N2" s="19">
        <v>42912</v>
      </c>
      <c r="O2" s="19">
        <v>45576</v>
      </c>
      <c r="P2" s="19">
        <v>45659</v>
      </c>
      <c r="Q2" s="19">
        <v>45702</v>
      </c>
      <c r="R2" s="19">
        <v>45311</v>
      </c>
      <c r="S2" s="19">
        <v>44936</v>
      </c>
      <c r="T2" s="19">
        <v>44574</v>
      </c>
      <c r="U2" s="19">
        <v>43318</v>
      </c>
      <c r="V2" s="19">
        <v>44998</v>
      </c>
      <c r="W2" s="19">
        <v>45235</v>
      </c>
      <c r="X2" s="19">
        <v>43936</v>
      </c>
      <c r="Y2" s="19">
        <v>45701</v>
      </c>
      <c r="Z2" s="19">
        <v>45157</v>
      </c>
      <c r="AA2" s="19">
        <v>45700</v>
      </c>
      <c r="AB2" s="19">
        <v>44109</v>
      </c>
      <c r="AC2" s="19">
        <v>45276</v>
      </c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1:53" ht="15.75" customHeight="1" x14ac:dyDescent="0.5">
      <c r="A3" s="2"/>
      <c r="B3" s="18" t="s">
        <v>173</v>
      </c>
      <c r="C3" s="18" t="s">
        <v>154</v>
      </c>
      <c r="D3" s="18" t="s">
        <v>221</v>
      </c>
      <c r="E3" s="18" t="s">
        <v>30</v>
      </c>
      <c r="F3" s="18" t="s">
        <v>90</v>
      </c>
      <c r="G3" s="18" t="s">
        <v>406</v>
      </c>
      <c r="H3" s="18" t="s">
        <v>319</v>
      </c>
      <c r="I3" s="18" t="s">
        <v>386</v>
      </c>
      <c r="J3" s="18" t="s">
        <v>70</v>
      </c>
      <c r="K3" s="18" t="s">
        <v>342</v>
      </c>
      <c r="L3" s="18" t="s">
        <v>137</v>
      </c>
      <c r="M3" s="18" t="s">
        <v>361</v>
      </c>
      <c r="N3" s="18" t="s">
        <v>270</v>
      </c>
      <c r="O3" s="18" t="s">
        <v>8</v>
      </c>
      <c r="P3" s="18" t="s">
        <v>305</v>
      </c>
      <c r="Q3" s="18" t="s">
        <v>125</v>
      </c>
      <c r="R3" s="18" t="s">
        <v>287</v>
      </c>
      <c r="S3" s="18" t="s">
        <v>371</v>
      </c>
      <c r="T3" s="18" t="s">
        <v>377</v>
      </c>
      <c r="U3" s="18" t="s">
        <v>425</v>
      </c>
      <c r="V3" s="18" t="s">
        <v>354</v>
      </c>
      <c r="W3" s="18" t="s">
        <v>296</v>
      </c>
      <c r="X3" s="18" t="s">
        <v>402</v>
      </c>
      <c r="Y3" s="18" t="s">
        <v>218</v>
      </c>
      <c r="Z3" s="18" t="s">
        <v>301</v>
      </c>
      <c r="AA3" s="18" t="s">
        <v>263</v>
      </c>
      <c r="AB3" s="18" t="s">
        <v>439</v>
      </c>
      <c r="AC3" s="18" t="s">
        <v>352</v>
      </c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1:53" ht="15.75" customHeight="1" x14ac:dyDescent="0.5">
      <c r="A4" s="3" t="s">
        <v>0</v>
      </c>
      <c r="B4" s="4" t="s">
        <v>172</v>
      </c>
      <c r="C4" s="4" t="s">
        <v>153</v>
      </c>
      <c r="D4" s="4" t="s">
        <v>220</v>
      </c>
      <c r="E4" s="4" t="s">
        <v>7</v>
      </c>
      <c r="F4" s="4" t="s">
        <v>89</v>
      </c>
      <c r="G4" s="4" t="s">
        <v>405</v>
      </c>
      <c r="H4" s="4" t="s">
        <v>318</v>
      </c>
      <c r="I4" s="4" t="s">
        <v>385</v>
      </c>
      <c r="J4" s="4" t="s">
        <v>135</v>
      </c>
      <c r="K4" s="4" t="s">
        <v>341</v>
      </c>
      <c r="L4" s="4" t="s">
        <v>136</v>
      </c>
      <c r="M4" s="4" t="s">
        <v>360</v>
      </c>
      <c r="N4" s="4" t="s">
        <v>269</v>
      </c>
      <c r="O4" s="4" t="s">
        <v>6</v>
      </c>
      <c r="P4" s="4" t="s">
        <v>304</v>
      </c>
      <c r="Q4" s="4" t="s">
        <v>124</v>
      </c>
      <c r="R4" s="4" t="s">
        <v>286</v>
      </c>
      <c r="S4" s="4" t="s">
        <v>370</v>
      </c>
      <c r="T4" s="4" t="s">
        <v>376</v>
      </c>
      <c r="U4" s="4" t="s">
        <v>424</v>
      </c>
      <c r="V4" s="4" t="s">
        <v>355</v>
      </c>
      <c r="W4" s="4" t="s">
        <v>295</v>
      </c>
      <c r="X4" s="4" t="s">
        <v>401</v>
      </c>
      <c r="Y4" s="4" t="s">
        <v>217</v>
      </c>
      <c r="Z4" s="4" t="s">
        <v>300</v>
      </c>
      <c r="AA4" s="4" t="s">
        <v>262</v>
      </c>
      <c r="AB4" s="4" t="s">
        <v>438</v>
      </c>
      <c r="AC4" s="4" t="s">
        <v>351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5.75" customHeight="1" x14ac:dyDescent="0.5">
      <c r="A5" s="2">
        <v>1</v>
      </c>
      <c r="B5" s="5" t="s">
        <v>24</v>
      </c>
      <c r="C5" s="5" t="s">
        <v>15</v>
      </c>
      <c r="D5" s="5" t="s">
        <v>16</v>
      </c>
      <c r="E5" s="5" t="s">
        <v>11</v>
      </c>
      <c r="F5" s="5" t="s">
        <v>92</v>
      </c>
      <c r="G5" s="5" t="s">
        <v>223</v>
      </c>
      <c r="H5" s="5" t="s">
        <v>24</v>
      </c>
      <c r="I5" s="5" t="s">
        <v>77</v>
      </c>
      <c r="J5" s="5" t="s">
        <v>24</v>
      </c>
      <c r="K5" s="5" t="s">
        <v>344</v>
      </c>
      <c r="L5" s="5" t="s">
        <v>44</v>
      </c>
      <c r="M5" s="5" t="s">
        <v>24</v>
      </c>
      <c r="N5" s="5" t="s">
        <v>272</v>
      </c>
      <c r="O5" s="5" t="s">
        <v>10</v>
      </c>
      <c r="P5" s="5" t="s">
        <v>307</v>
      </c>
      <c r="Q5" s="5" t="s">
        <v>127</v>
      </c>
      <c r="R5" s="5" t="s">
        <v>289</v>
      </c>
      <c r="S5" s="5" t="s">
        <v>347</v>
      </c>
      <c r="T5" s="5" t="s">
        <v>311</v>
      </c>
      <c r="U5" s="5" t="s">
        <v>427</v>
      </c>
      <c r="V5" s="5" t="s">
        <v>24</v>
      </c>
      <c r="W5" s="5" t="s">
        <v>24</v>
      </c>
      <c r="X5" s="5" t="s">
        <v>24</v>
      </c>
      <c r="Y5" s="5" t="s">
        <v>24</v>
      </c>
      <c r="Z5" s="5" t="s">
        <v>16</v>
      </c>
      <c r="AA5" s="5" t="s">
        <v>517</v>
      </c>
      <c r="AB5" s="5" t="s">
        <v>95</v>
      </c>
      <c r="AC5" s="5" t="s">
        <v>24</v>
      </c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ht="15.75" customHeight="1" x14ac:dyDescent="0.5">
      <c r="A6" s="2">
        <v>2</v>
      </c>
      <c r="B6" s="5" t="s">
        <v>16</v>
      </c>
      <c r="C6" s="5" t="s">
        <v>16</v>
      </c>
      <c r="D6" s="5" t="s">
        <v>223</v>
      </c>
      <c r="E6" s="5" t="s">
        <v>16</v>
      </c>
      <c r="F6" s="5" t="s">
        <v>93</v>
      </c>
      <c r="G6" s="5" t="s">
        <v>16</v>
      </c>
      <c r="H6" s="5" t="s">
        <v>321</v>
      </c>
      <c r="I6" s="5" t="s">
        <v>16</v>
      </c>
      <c r="J6" s="5" t="s">
        <v>72</v>
      </c>
      <c r="K6" s="5" t="s">
        <v>345</v>
      </c>
      <c r="L6" s="5" t="s">
        <v>85</v>
      </c>
      <c r="M6" s="5" t="s">
        <v>16</v>
      </c>
      <c r="N6" s="5" t="s">
        <v>253</v>
      </c>
      <c r="O6" s="5" t="s">
        <v>11</v>
      </c>
      <c r="P6" s="5" t="s">
        <v>308</v>
      </c>
      <c r="Q6" s="5" t="s">
        <v>23</v>
      </c>
      <c r="R6" s="5" t="s">
        <v>24</v>
      </c>
      <c r="S6" s="5" t="s">
        <v>24</v>
      </c>
      <c r="T6" s="5" t="s">
        <v>379</v>
      </c>
      <c r="U6" s="5" t="s">
        <v>428</v>
      </c>
      <c r="V6" s="5" t="s">
        <v>316</v>
      </c>
      <c r="W6" s="5" t="s">
        <v>23</v>
      </c>
      <c r="X6" s="5" t="s">
        <v>316</v>
      </c>
      <c r="Y6" s="5" t="s">
        <v>16</v>
      </c>
      <c r="Z6" s="5" t="s">
        <v>24</v>
      </c>
      <c r="AA6" s="5" t="s">
        <v>35</v>
      </c>
      <c r="AB6" s="5" t="s">
        <v>60</v>
      </c>
      <c r="AC6" s="5" t="s">
        <v>77</v>
      </c>
      <c r="AD6" s="5"/>
      <c r="AE6" s="5"/>
      <c r="AF6" s="5"/>
      <c r="AG6" s="5"/>
      <c r="AH6" s="5"/>
      <c r="AI6" s="5"/>
      <c r="AJ6" s="5"/>
      <c r="AK6" s="5"/>
      <c r="AL6" s="21"/>
      <c r="AM6" s="5"/>
      <c r="AN6" s="5"/>
      <c r="AO6" s="5"/>
      <c r="AP6" s="5"/>
      <c r="AQ6" s="5"/>
      <c r="AR6" s="21"/>
      <c r="AS6" s="5"/>
      <c r="AT6" s="5"/>
      <c r="AU6" s="5"/>
      <c r="AV6" s="5"/>
      <c r="AW6" s="5"/>
      <c r="AX6" s="5"/>
      <c r="AY6" s="5"/>
      <c r="AZ6" s="5"/>
      <c r="BA6" s="5"/>
    </row>
    <row r="7" spans="1:53" ht="15.75" customHeight="1" x14ac:dyDescent="0.5">
      <c r="A7" s="2">
        <v>3</v>
      </c>
      <c r="B7" s="5" t="s">
        <v>23</v>
      </c>
      <c r="C7" s="5" t="s">
        <v>24</v>
      </c>
      <c r="D7" s="5" t="s">
        <v>75</v>
      </c>
      <c r="E7" s="5" t="s">
        <v>157</v>
      </c>
      <c r="F7" s="5" t="s">
        <v>72</v>
      </c>
      <c r="G7" s="5" t="s">
        <v>24</v>
      </c>
      <c r="H7" s="5" t="s">
        <v>66</v>
      </c>
      <c r="I7" s="5" t="s">
        <v>24</v>
      </c>
      <c r="J7" s="5" t="s">
        <v>74</v>
      </c>
      <c r="K7" s="5" t="s">
        <v>49</v>
      </c>
      <c r="L7" s="5" t="s">
        <v>69</v>
      </c>
      <c r="M7" s="5" t="s">
        <v>13</v>
      </c>
      <c r="N7" s="5" t="s">
        <v>38</v>
      </c>
      <c r="O7" s="5" t="s">
        <v>12</v>
      </c>
      <c r="P7" s="5" t="s">
        <v>15</v>
      </c>
      <c r="Q7" s="5" t="s">
        <v>128</v>
      </c>
      <c r="R7" s="5" t="s">
        <v>16</v>
      </c>
      <c r="S7" s="5" t="s">
        <v>373</v>
      </c>
      <c r="T7" s="5" t="s">
        <v>316</v>
      </c>
      <c r="U7" s="5" t="s">
        <v>395</v>
      </c>
      <c r="V7" s="5" t="s">
        <v>60</v>
      </c>
      <c r="W7" s="21" t="s">
        <v>298</v>
      </c>
      <c r="X7" s="5" t="s">
        <v>16</v>
      </c>
      <c r="Y7" s="5" t="s">
        <v>23</v>
      </c>
      <c r="Z7" s="5" t="s">
        <v>62</v>
      </c>
      <c r="AA7" s="5" t="s">
        <v>329</v>
      </c>
      <c r="AB7" s="5" t="s">
        <v>392</v>
      </c>
      <c r="AC7" s="5" t="s">
        <v>16</v>
      </c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ht="15.75" customHeight="1" x14ac:dyDescent="0.5">
      <c r="A8" s="2">
        <v>4</v>
      </c>
      <c r="B8" s="5" t="s">
        <v>38</v>
      </c>
      <c r="C8" s="5" t="s">
        <v>11</v>
      </c>
      <c r="D8" s="21" t="s">
        <v>224</v>
      </c>
      <c r="E8" s="5" t="s">
        <v>24</v>
      </c>
      <c r="F8" s="5" t="s">
        <v>16</v>
      </c>
      <c r="G8" s="5" t="s">
        <v>408</v>
      </c>
      <c r="H8" s="5" t="s">
        <v>44</v>
      </c>
      <c r="I8" s="5" t="s">
        <v>69</v>
      </c>
      <c r="J8" s="5" t="s">
        <v>75</v>
      </c>
      <c r="K8" s="5" t="s">
        <v>69</v>
      </c>
      <c r="L8" s="5" t="s">
        <v>139</v>
      </c>
      <c r="M8" s="21" t="s">
        <v>95</v>
      </c>
      <c r="N8" s="5" t="s">
        <v>176</v>
      </c>
      <c r="O8" s="5" t="s">
        <v>13</v>
      </c>
      <c r="P8" s="5" t="s">
        <v>309</v>
      </c>
      <c r="Q8" s="5" t="s">
        <v>60</v>
      </c>
      <c r="R8" s="5" t="s">
        <v>290</v>
      </c>
      <c r="S8" s="5" t="s">
        <v>60</v>
      </c>
      <c r="T8" s="5" t="s">
        <v>365</v>
      </c>
      <c r="U8" s="5" t="s">
        <v>429</v>
      </c>
      <c r="V8" s="5" t="s">
        <v>357</v>
      </c>
      <c r="W8" s="5" t="s">
        <v>16</v>
      </c>
      <c r="X8" s="5" t="s">
        <v>303</v>
      </c>
      <c r="Y8" s="5" t="s">
        <v>60</v>
      </c>
      <c r="Z8" s="5" t="s">
        <v>44</v>
      </c>
      <c r="AA8" s="5" t="s">
        <v>265</v>
      </c>
      <c r="AB8" s="5" t="s">
        <v>26</v>
      </c>
      <c r="AC8" s="5" t="s">
        <v>95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15.75" customHeight="1" x14ac:dyDescent="0.5">
      <c r="A9" s="2">
        <v>5</v>
      </c>
      <c r="B9" s="5" t="s">
        <v>49</v>
      </c>
      <c r="C9" s="5" t="s">
        <v>23</v>
      </c>
      <c r="D9" s="5" t="s">
        <v>225</v>
      </c>
      <c r="E9" s="5" t="s">
        <v>28</v>
      </c>
      <c r="F9" s="21" t="s">
        <v>19</v>
      </c>
      <c r="G9" s="5" t="s">
        <v>72</v>
      </c>
      <c r="H9" s="21" t="s">
        <v>322</v>
      </c>
      <c r="I9" s="5" t="s">
        <v>13</v>
      </c>
      <c r="J9" s="5" t="s">
        <v>76</v>
      </c>
      <c r="K9" s="5" t="s">
        <v>66</v>
      </c>
      <c r="L9" s="5" t="s">
        <v>35</v>
      </c>
      <c r="M9" s="21" t="s">
        <v>363</v>
      </c>
      <c r="N9" s="5" t="s">
        <v>273</v>
      </c>
      <c r="O9" s="5" t="s">
        <v>14</v>
      </c>
      <c r="P9" s="5" t="s">
        <v>69</v>
      </c>
      <c r="Q9" s="21" t="s">
        <v>129</v>
      </c>
      <c r="R9" s="5" t="s">
        <v>75</v>
      </c>
      <c r="S9" s="5" t="s">
        <v>26</v>
      </c>
      <c r="T9" s="5" t="s">
        <v>95</v>
      </c>
      <c r="U9" s="5" t="s">
        <v>430</v>
      </c>
      <c r="V9" s="5" t="s">
        <v>66</v>
      </c>
      <c r="W9" s="5" t="s">
        <v>75</v>
      </c>
      <c r="X9" s="5" t="s">
        <v>75</v>
      </c>
      <c r="Y9" s="5" t="s">
        <v>44</v>
      </c>
      <c r="Z9" s="5" t="s">
        <v>303</v>
      </c>
      <c r="AA9" s="5" t="s">
        <v>266</v>
      </c>
      <c r="AB9" s="5" t="s">
        <v>131</v>
      </c>
      <c r="AC9" s="5" t="s">
        <v>69</v>
      </c>
      <c r="AD9" s="5"/>
      <c r="AE9" s="5"/>
      <c r="AF9" s="5"/>
      <c r="AG9" s="5"/>
      <c r="AH9" s="5"/>
      <c r="AI9" s="5"/>
      <c r="AJ9" s="21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ht="15.75" customHeight="1" x14ac:dyDescent="0.5">
      <c r="A10" s="2">
        <v>6</v>
      </c>
      <c r="B10" s="5" t="s">
        <v>69</v>
      </c>
      <c r="C10" s="21" t="s">
        <v>129</v>
      </c>
      <c r="D10" s="5" t="s">
        <v>144</v>
      </c>
      <c r="E10" s="5" t="s">
        <v>73</v>
      </c>
      <c r="F10" s="5" t="s">
        <v>94</v>
      </c>
      <c r="G10" s="5" t="s">
        <v>409</v>
      </c>
      <c r="H10" s="5" t="s">
        <v>323</v>
      </c>
      <c r="I10" s="5" t="s">
        <v>39</v>
      </c>
      <c r="J10" s="5" t="s">
        <v>66</v>
      </c>
      <c r="K10" s="5" t="s">
        <v>62</v>
      </c>
      <c r="L10" s="5" t="s">
        <v>32</v>
      </c>
      <c r="M10" s="5" t="s">
        <v>316</v>
      </c>
      <c r="N10" s="5" t="s">
        <v>24</v>
      </c>
      <c r="O10" s="5" t="s">
        <v>15</v>
      </c>
      <c r="P10" s="5" t="s">
        <v>77</v>
      </c>
      <c r="Q10" s="5" t="s">
        <v>15</v>
      </c>
      <c r="R10" s="5" t="s">
        <v>291</v>
      </c>
      <c r="S10" s="5" t="s">
        <v>357</v>
      </c>
      <c r="T10" s="5" t="s">
        <v>84</v>
      </c>
      <c r="U10" s="5" t="s">
        <v>431</v>
      </c>
      <c r="V10" s="5" t="s">
        <v>358</v>
      </c>
      <c r="W10" s="5" t="s">
        <v>130</v>
      </c>
      <c r="X10" s="5" t="s">
        <v>35</v>
      </c>
      <c r="Y10" s="21" t="s">
        <v>19</v>
      </c>
      <c r="Z10" s="21" t="s">
        <v>39</v>
      </c>
      <c r="AA10" s="5" t="s">
        <v>38</v>
      </c>
      <c r="AB10" s="5" t="s">
        <v>313</v>
      </c>
      <c r="AC10" s="5" t="s">
        <v>303</v>
      </c>
      <c r="AD10" s="21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ht="15.75" customHeight="1" x14ac:dyDescent="0.5">
      <c r="A11" s="2">
        <v>7</v>
      </c>
      <c r="B11" s="5" t="s">
        <v>175</v>
      </c>
      <c r="C11" s="5" t="s">
        <v>32</v>
      </c>
      <c r="D11" s="5" t="s">
        <v>226</v>
      </c>
      <c r="E11" s="5" t="s">
        <v>32</v>
      </c>
      <c r="F11" s="5" t="s">
        <v>60</v>
      </c>
      <c r="G11" s="5" t="s">
        <v>404</v>
      </c>
      <c r="H11" s="5" t="s">
        <v>324</v>
      </c>
      <c r="I11" s="5" t="s">
        <v>237</v>
      </c>
      <c r="J11" s="5" t="s">
        <v>16</v>
      </c>
      <c r="K11" s="5" t="s">
        <v>60</v>
      </c>
      <c r="L11" s="5" t="s">
        <v>39</v>
      </c>
      <c r="M11" s="5" t="s">
        <v>313</v>
      </c>
      <c r="N11" s="5" t="s">
        <v>274</v>
      </c>
      <c r="O11" s="5" t="s">
        <v>16</v>
      </c>
      <c r="P11" s="5" t="s">
        <v>310</v>
      </c>
      <c r="Q11" s="5" t="s">
        <v>130</v>
      </c>
      <c r="R11" s="5" t="s">
        <v>73</v>
      </c>
      <c r="S11" s="5" t="s">
        <v>127</v>
      </c>
      <c r="T11" s="5" t="s">
        <v>117</v>
      </c>
      <c r="U11" s="5" t="s">
        <v>432</v>
      </c>
      <c r="V11" s="5" t="s">
        <v>16</v>
      </c>
      <c r="W11" s="21" t="s">
        <v>19</v>
      </c>
      <c r="X11" s="21" t="s">
        <v>404</v>
      </c>
      <c r="Y11" s="5" t="s">
        <v>38</v>
      </c>
      <c r="Z11" s="5" t="s">
        <v>12</v>
      </c>
      <c r="AA11" s="5" t="s">
        <v>267</v>
      </c>
      <c r="AB11" s="21" t="s">
        <v>19</v>
      </c>
      <c r="AC11" s="5" t="s">
        <v>316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21"/>
      <c r="AT11" s="5"/>
      <c r="AU11" s="5"/>
      <c r="AV11" s="5"/>
      <c r="AW11" s="5"/>
      <c r="AX11" s="5"/>
      <c r="AY11" s="5"/>
      <c r="AZ11" s="5"/>
      <c r="BA11" s="5"/>
    </row>
    <row r="12" spans="1:53" ht="15.75" customHeight="1" x14ac:dyDescent="0.5">
      <c r="A12" s="2">
        <v>8</v>
      </c>
      <c r="B12" s="5" t="s">
        <v>176</v>
      </c>
      <c r="C12" s="5" t="s">
        <v>75</v>
      </c>
      <c r="D12" s="5" t="s">
        <v>55</v>
      </c>
      <c r="E12" s="5" t="s">
        <v>23</v>
      </c>
      <c r="F12" s="5" t="s">
        <v>68</v>
      </c>
      <c r="G12" s="5" t="s">
        <v>398</v>
      </c>
      <c r="H12" s="5" t="s">
        <v>58</v>
      </c>
      <c r="I12" s="21" t="s">
        <v>95</v>
      </c>
      <c r="J12" s="5" t="s">
        <v>60</v>
      </c>
      <c r="K12" s="5" t="s">
        <v>346</v>
      </c>
      <c r="L12" s="5" t="s">
        <v>140</v>
      </c>
      <c r="M12" s="5" t="s">
        <v>358</v>
      </c>
      <c r="N12" s="5" t="s">
        <v>164</v>
      </c>
      <c r="O12" s="5" t="s">
        <v>17</v>
      </c>
      <c r="P12" s="5" t="s">
        <v>78</v>
      </c>
      <c r="Q12" s="5" t="s">
        <v>16</v>
      </c>
      <c r="R12" s="5" t="s">
        <v>26</v>
      </c>
      <c r="S12" s="21" t="s">
        <v>40</v>
      </c>
      <c r="T12" s="5" t="s">
        <v>303</v>
      </c>
      <c r="U12" s="5" t="s">
        <v>433</v>
      </c>
      <c r="V12" s="5" t="s">
        <v>290</v>
      </c>
      <c r="W12" s="5" t="s">
        <v>190</v>
      </c>
      <c r="X12" s="5" t="s">
        <v>84</v>
      </c>
      <c r="Y12" s="5" t="s">
        <v>35</v>
      </c>
      <c r="Z12" s="5" t="s">
        <v>84</v>
      </c>
      <c r="AA12" s="5" t="s">
        <v>148</v>
      </c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3" ht="15.75" customHeight="1" x14ac:dyDescent="0.5">
      <c r="A13" s="2">
        <v>9</v>
      </c>
      <c r="B13" s="21" t="s">
        <v>177</v>
      </c>
      <c r="C13" s="21" t="s">
        <v>155</v>
      </c>
      <c r="D13" s="5" t="s">
        <v>24</v>
      </c>
      <c r="E13" s="21" t="s">
        <v>19</v>
      </c>
      <c r="F13" s="5" t="s">
        <v>95</v>
      </c>
      <c r="G13" s="5" t="s">
        <v>60</v>
      </c>
      <c r="H13" s="5" t="s">
        <v>325</v>
      </c>
      <c r="I13" s="5" t="s">
        <v>225</v>
      </c>
      <c r="J13" s="5" t="s">
        <v>23</v>
      </c>
      <c r="K13" s="5" t="s">
        <v>16</v>
      </c>
      <c r="L13" s="5" t="s">
        <v>141</v>
      </c>
      <c r="M13" s="5" t="s">
        <v>161</v>
      </c>
      <c r="N13" s="5" t="s">
        <v>194</v>
      </c>
      <c r="O13" s="5" t="s">
        <v>18</v>
      </c>
      <c r="P13" s="5" t="s">
        <v>311</v>
      </c>
      <c r="Q13" s="5" t="s">
        <v>38</v>
      </c>
      <c r="R13" s="5" t="s">
        <v>292</v>
      </c>
      <c r="S13" s="5" t="s">
        <v>290</v>
      </c>
      <c r="T13" s="5" t="s">
        <v>82</v>
      </c>
      <c r="U13" s="5" t="s">
        <v>434</v>
      </c>
      <c r="V13" s="5" t="s">
        <v>29</v>
      </c>
      <c r="W13" s="5" t="s">
        <v>38</v>
      </c>
      <c r="X13" s="5" t="s">
        <v>77</v>
      </c>
      <c r="Y13" s="5" t="s">
        <v>73</v>
      </c>
      <c r="Z13" s="5" t="s">
        <v>127</v>
      </c>
      <c r="AA13" s="5" t="s">
        <v>268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53" ht="15.75" customHeight="1" x14ac:dyDescent="0.5">
      <c r="A14" s="2">
        <v>10</v>
      </c>
      <c r="B14" s="5" t="s">
        <v>29</v>
      </c>
      <c r="C14" s="5" t="s">
        <v>33</v>
      </c>
      <c r="D14" s="5" t="s">
        <v>11</v>
      </c>
      <c r="E14" s="5" t="s">
        <v>15</v>
      </c>
      <c r="F14" s="5" t="s">
        <v>96</v>
      </c>
      <c r="G14" s="5" t="s">
        <v>410</v>
      </c>
      <c r="H14" s="5" t="s">
        <v>60</v>
      </c>
      <c r="I14" s="5" t="s">
        <v>68</v>
      </c>
      <c r="J14" s="5" t="s">
        <v>77</v>
      </c>
      <c r="K14" s="5" t="s">
        <v>24</v>
      </c>
      <c r="L14" s="5" t="s">
        <v>54</v>
      </c>
      <c r="M14" s="5" t="s">
        <v>364</v>
      </c>
      <c r="N14" s="5" t="s">
        <v>275</v>
      </c>
      <c r="O14" s="21" t="s">
        <v>19</v>
      </c>
      <c r="P14" s="21" t="s">
        <v>312</v>
      </c>
      <c r="Q14" s="5" t="s">
        <v>131</v>
      </c>
      <c r="R14" s="21" t="s">
        <v>40</v>
      </c>
      <c r="S14" s="5" t="s">
        <v>74</v>
      </c>
      <c r="T14" s="5" t="s">
        <v>380</v>
      </c>
      <c r="U14" s="5" t="s">
        <v>435</v>
      </c>
      <c r="V14" s="21" t="s">
        <v>359</v>
      </c>
      <c r="W14" s="21" t="s">
        <v>299</v>
      </c>
      <c r="X14" s="5" t="s">
        <v>400</v>
      </c>
      <c r="Y14" s="5" t="s">
        <v>88</v>
      </c>
      <c r="Z14" s="5" t="s">
        <v>102</v>
      </c>
      <c r="AA14" s="5" t="s">
        <v>62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15.75" customHeight="1" x14ac:dyDescent="0.5">
      <c r="A15" s="2">
        <v>11</v>
      </c>
      <c r="B15" s="5" t="s">
        <v>178</v>
      </c>
      <c r="C15" s="5" t="s">
        <v>156</v>
      </c>
      <c r="D15" s="5" t="s">
        <v>60</v>
      </c>
      <c r="E15" s="5" t="s">
        <v>33</v>
      </c>
      <c r="F15" s="5" t="s">
        <v>97</v>
      </c>
      <c r="G15" s="5" t="s">
        <v>411</v>
      </c>
      <c r="H15" s="5" t="s">
        <v>326</v>
      </c>
      <c r="I15" s="5" t="s">
        <v>388</v>
      </c>
      <c r="J15" s="5" t="s">
        <v>78</v>
      </c>
      <c r="K15" s="5" t="s">
        <v>74</v>
      </c>
      <c r="L15" s="5" t="s">
        <v>142</v>
      </c>
      <c r="M15" s="5" t="s">
        <v>365</v>
      </c>
      <c r="N15" s="5" t="s">
        <v>100</v>
      </c>
      <c r="O15" s="5" t="s">
        <v>20</v>
      </c>
      <c r="P15" s="5" t="s">
        <v>313</v>
      </c>
      <c r="Q15" s="5" t="s">
        <v>132</v>
      </c>
      <c r="R15" s="5" t="s">
        <v>190</v>
      </c>
      <c r="S15" s="5" t="s">
        <v>38</v>
      </c>
      <c r="T15" s="5" t="s">
        <v>130</v>
      </c>
      <c r="U15" s="5" t="s">
        <v>400</v>
      </c>
      <c r="V15" s="5" t="s">
        <v>313</v>
      </c>
      <c r="W15" s="5"/>
      <c r="X15" s="5"/>
      <c r="Y15" s="5"/>
      <c r="Z15" s="5"/>
      <c r="AA15" s="21"/>
      <c r="AB15" s="21"/>
      <c r="AC15" s="5"/>
      <c r="AD15" s="5"/>
      <c r="AE15" s="5"/>
      <c r="AF15" s="21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ht="15.75" customHeight="1" x14ac:dyDescent="0.5">
      <c r="A16" s="2">
        <v>12</v>
      </c>
      <c r="B16" s="5" t="s">
        <v>85</v>
      </c>
      <c r="C16" s="5" t="s">
        <v>73</v>
      </c>
      <c r="D16" s="5" t="s">
        <v>227</v>
      </c>
      <c r="E16" s="5" t="s">
        <v>75</v>
      </c>
      <c r="F16" s="5" t="s">
        <v>50</v>
      </c>
      <c r="G16" s="21" t="s">
        <v>19</v>
      </c>
      <c r="H16" s="5" t="s">
        <v>35</v>
      </c>
      <c r="I16" s="5" t="s">
        <v>60</v>
      </c>
      <c r="J16" s="21" t="s">
        <v>19</v>
      </c>
      <c r="K16" s="21" t="s">
        <v>190</v>
      </c>
      <c r="L16" s="5" t="s">
        <v>143</v>
      </c>
      <c r="M16" s="5" t="s">
        <v>366</v>
      </c>
      <c r="N16" s="5" t="s">
        <v>276</v>
      </c>
      <c r="O16" s="5" t="s">
        <v>21</v>
      </c>
      <c r="P16" s="5" t="s">
        <v>314</v>
      </c>
      <c r="Q16" s="5" t="s">
        <v>133</v>
      </c>
      <c r="R16" s="5" t="s">
        <v>293</v>
      </c>
      <c r="S16" s="5" t="s">
        <v>374</v>
      </c>
      <c r="T16" s="5" t="s">
        <v>381</v>
      </c>
      <c r="U16" s="5" t="s">
        <v>436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ht="15.75" customHeight="1" x14ac:dyDescent="0.5">
      <c r="A17" s="2">
        <v>13</v>
      </c>
      <c r="B17" s="5" t="s">
        <v>44</v>
      </c>
      <c r="C17" s="5" t="s">
        <v>157</v>
      </c>
      <c r="D17" s="5" t="s">
        <v>228</v>
      </c>
      <c r="E17" s="5" t="s">
        <v>34</v>
      </c>
      <c r="F17" s="5" t="s">
        <v>24</v>
      </c>
      <c r="G17" s="5" t="s">
        <v>39</v>
      </c>
      <c r="H17" s="5" t="s">
        <v>69</v>
      </c>
      <c r="I17" s="5" t="s">
        <v>313</v>
      </c>
      <c r="J17" s="5" t="s">
        <v>13</v>
      </c>
      <c r="K17" s="5" t="s">
        <v>53</v>
      </c>
      <c r="L17" s="5" t="s">
        <v>132</v>
      </c>
      <c r="M17" s="5" t="s">
        <v>292</v>
      </c>
      <c r="N17" s="5" t="s">
        <v>277</v>
      </c>
      <c r="O17" s="5" t="s">
        <v>22</v>
      </c>
      <c r="P17" s="5" t="s">
        <v>82</v>
      </c>
      <c r="Q17" s="5" t="s">
        <v>100</v>
      </c>
      <c r="R17" s="5" t="s">
        <v>131</v>
      </c>
      <c r="S17" s="5" t="s">
        <v>35</v>
      </c>
      <c r="T17" s="5" t="s">
        <v>382</v>
      </c>
      <c r="U17" s="5" t="s">
        <v>437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15.75" customHeight="1" x14ac:dyDescent="0.5">
      <c r="A18" s="2">
        <v>14</v>
      </c>
      <c r="B18" s="5" t="s">
        <v>179</v>
      </c>
      <c r="C18" s="5" t="s">
        <v>158</v>
      </c>
      <c r="D18" s="5" t="s">
        <v>229</v>
      </c>
      <c r="E18" s="5" t="s">
        <v>35</v>
      </c>
      <c r="F18" s="5" t="s">
        <v>98</v>
      </c>
      <c r="G18" s="5" t="s">
        <v>412</v>
      </c>
      <c r="H18" s="5" t="s">
        <v>12</v>
      </c>
      <c r="I18" s="5" t="s">
        <v>55</v>
      </c>
      <c r="J18" s="5" t="s">
        <v>79</v>
      </c>
      <c r="K18" s="5" t="s">
        <v>26</v>
      </c>
      <c r="L18" s="5" t="s">
        <v>45</v>
      </c>
      <c r="M18" s="5" t="s">
        <v>367</v>
      </c>
      <c r="N18" s="5" t="s">
        <v>278</v>
      </c>
      <c r="O18" s="5" t="s">
        <v>23</v>
      </c>
      <c r="P18" s="5" t="s">
        <v>60</v>
      </c>
      <c r="Q18" s="5" t="s">
        <v>75</v>
      </c>
      <c r="R18" s="5" t="s">
        <v>58</v>
      </c>
      <c r="S18" s="5" t="s">
        <v>375</v>
      </c>
      <c r="T18" s="5" t="s">
        <v>383</v>
      </c>
      <c r="U18" s="5" t="s">
        <v>44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ht="15.75" customHeight="1" x14ac:dyDescent="0.5">
      <c r="A19" s="2">
        <v>15</v>
      </c>
      <c r="B19" s="5" t="s">
        <v>88</v>
      </c>
      <c r="C19" s="5" t="s">
        <v>159</v>
      </c>
      <c r="D19" s="5" t="s">
        <v>230</v>
      </c>
      <c r="E19" s="5" t="s">
        <v>10</v>
      </c>
      <c r="F19" s="5" t="s">
        <v>99</v>
      </c>
      <c r="G19" s="5" t="s">
        <v>413</v>
      </c>
      <c r="H19" s="5" t="s">
        <v>49</v>
      </c>
      <c r="I19" s="5" t="s">
        <v>389</v>
      </c>
      <c r="J19" s="5" t="s">
        <v>44</v>
      </c>
      <c r="K19" s="5" t="s">
        <v>292</v>
      </c>
      <c r="L19" s="5" t="s">
        <v>144</v>
      </c>
      <c r="M19" s="5" t="s">
        <v>78</v>
      </c>
      <c r="N19" s="5" t="s">
        <v>279</v>
      </c>
      <c r="O19" s="5" t="s">
        <v>24</v>
      </c>
      <c r="P19" s="5" t="s">
        <v>315</v>
      </c>
      <c r="Q19" s="5" t="s">
        <v>134</v>
      </c>
      <c r="R19" s="5" t="s">
        <v>294</v>
      </c>
      <c r="S19" s="5" t="s">
        <v>29</v>
      </c>
      <c r="T19" s="5" t="s">
        <v>384</v>
      </c>
      <c r="U19" s="5"/>
      <c r="V19" s="5"/>
      <c r="W19" s="5"/>
      <c r="X19" s="5"/>
      <c r="Y19" s="5"/>
      <c r="Z19" s="5"/>
      <c r="AA19" s="21"/>
      <c r="AB19" s="21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ht="15.75" customHeight="1" x14ac:dyDescent="0.5">
      <c r="A20" s="2">
        <v>16</v>
      </c>
      <c r="B20" s="5" t="s">
        <v>180</v>
      </c>
      <c r="C20" s="5" t="s">
        <v>50</v>
      </c>
      <c r="D20" s="5" t="s">
        <v>32</v>
      </c>
      <c r="E20" s="5" t="s">
        <v>36</v>
      </c>
      <c r="F20" s="5" t="s">
        <v>26</v>
      </c>
      <c r="G20" s="5" t="s">
        <v>65</v>
      </c>
      <c r="H20" s="5" t="s">
        <v>85</v>
      </c>
      <c r="I20" s="5" t="s">
        <v>390</v>
      </c>
      <c r="J20" s="5" t="s">
        <v>35</v>
      </c>
      <c r="K20" s="5" t="s">
        <v>40</v>
      </c>
      <c r="L20" s="5" t="s">
        <v>68</v>
      </c>
      <c r="M20" s="5" t="s">
        <v>39</v>
      </c>
      <c r="N20" s="5" t="s">
        <v>62</v>
      </c>
      <c r="O20" s="21" t="s">
        <v>25</v>
      </c>
      <c r="P20" s="21" t="s">
        <v>95</v>
      </c>
      <c r="Q20" s="5" t="s">
        <v>251</v>
      </c>
      <c r="R20" s="21"/>
      <c r="S20" s="21"/>
      <c r="T20" s="21"/>
      <c r="U20" s="21"/>
      <c r="V20" s="21"/>
      <c r="W20" s="21"/>
      <c r="X20" s="21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ht="15.75" customHeight="1" x14ac:dyDescent="0.5">
      <c r="A21" s="2">
        <v>17</v>
      </c>
      <c r="B21" s="5" t="s">
        <v>181</v>
      </c>
      <c r="C21" s="5" t="s">
        <v>160</v>
      </c>
      <c r="D21" s="5" t="s">
        <v>44</v>
      </c>
      <c r="E21" s="5" t="s">
        <v>37</v>
      </c>
      <c r="F21" s="5" t="s">
        <v>100</v>
      </c>
      <c r="G21" s="5" t="s">
        <v>414</v>
      </c>
      <c r="H21" s="5" t="s">
        <v>327</v>
      </c>
      <c r="I21" s="5" t="s">
        <v>391</v>
      </c>
      <c r="J21" s="5" t="s">
        <v>80</v>
      </c>
      <c r="K21" s="5" t="s">
        <v>55</v>
      </c>
      <c r="L21" s="5" t="s">
        <v>145</v>
      </c>
      <c r="M21" s="5" t="s">
        <v>368</v>
      </c>
      <c r="N21" s="5" t="s">
        <v>280</v>
      </c>
      <c r="O21" s="5" t="s">
        <v>26</v>
      </c>
      <c r="P21" s="5" t="s">
        <v>16</v>
      </c>
      <c r="Q21" s="5" t="s">
        <v>84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1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1:53" ht="15.75" customHeight="1" x14ac:dyDescent="0.5">
      <c r="A22" s="2">
        <v>18</v>
      </c>
      <c r="B22" s="5" t="s">
        <v>131</v>
      </c>
      <c r="C22" s="5" t="s">
        <v>44</v>
      </c>
      <c r="D22" s="5" t="s">
        <v>231</v>
      </c>
      <c r="E22" s="5" t="s">
        <v>38</v>
      </c>
      <c r="F22" s="5" t="s">
        <v>101</v>
      </c>
      <c r="G22" s="5" t="s">
        <v>75</v>
      </c>
      <c r="H22" s="5" t="s">
        <v>328</v>
      </c>
      <c r="I22" s="5" t="s">
        <v>392</v>
      </c>
      <c r="J22" s="5" t="s">
        <v>81</v>
      </c>
      <c r="K22" s="5" t="s">
        <v>347</v>
      </c>
      <c r="L22" s="5" t="s">
        <v>66</v>
      </c>
      <c r="M22" s="5" t="s">
        <v>80</v>
      </c>
      <c r="N22" s="5" t="s">
        <v>131</v>
      </c>
      <c r="O22" s="5" t="s">
        <v>27</v>
      </c>
      <c r="P22" s="5" t="s">
        <v>316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21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1:53" ht="15.75" customHeight="1" x14ac:dyDescent="0.5">
      <c r="A23" s="2">
        <v>19</v>
      </c>
      <c r="B23" s="5" t="s">
        <v>76</v>
      </c>
      <c r="C23" s="5" t="s">
        <v>161</v>
      </c>
      <c r="D23" s="5" t="s">
        <v>232</v>
      </c>
      <c r="E23" s="5" t="s">
        <v>39</v>
      </c>
      <c r="F23" s="5" t="s">
        <v>102</v>
      </c>
      <c r="G23" s="5" t="s">
        <v>176</v>
      </c>
      <c r="H23" s="5" t="s">
        <v>329</v>
      </c>
      <c r="I23" s="5" t="s">
        <v>393</v>
      </c>
      <c r="J23" s="5" t="s">
        <v>82</v>
      </c>
      <c r="K23" s="5" t="s">
        <v>290</v>
      </c>
      <c r="L23" s="5" t="s">
        <v>146</v>
      </c>
      <c r="M23" s="5" t="s">
        <v>38</v>
      </c>
      <c r="N23" s="5" t="s">
        <v>281</v>
      </c>
      <c r="O23" s="5" t="s">
        <v>28</v>
      </c>
      <c r="P23" s="5" t="s">
        <v>94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21"/>
      <c r="AF23" s="5"/>
      <c r="AG23" s="5"/>
      <c r="AH23" s="21"/>
      <c r="AI23" s="21"/>
      <c r="AJ23" s="21"/>
      <c r="AK23" s="21"/>
      <c r="AL23" s="21"/>
      <c r="AM23" s="21"/>
      <c r="AN23" s="5"/>
      <c r="AO23" s="5"/>
      <c r="AP23" s="5"/>
      <c r="AQ23" s="5"/>
      <c r="AR23" s="5"/>
      <c r="AS23" s="21"/>
      <c r="AT23" s="5"/>
      <c r="AU23" s="21"/>
      <c r="AV23" s="5"/>
      <c r="AW23" s="21"/>
      <c r="AX23" s="5"/>
      <c r="AY23" s="5"/>
      <c r="AZ23" s="5"/>
      <c r="BA23" s="5"/>
    </row>
    <row r="24" spans="1:53" ht="15.75" customHeight="1" x14ac:dyDescent="0.5">
      <c r="A24" s="2">
        <v>20</v>
      </c>
      <c r="B24" s="5" t="s">
        <v>182</v>
      </c>
      <c r="C24" s="5" t="s">
        <v>34</v>
      </c>
      <c r="D24" s="21" t="s">
        <v>19</v>
      </c>
      <c r="E24" s="5" t="s">
        <v>40</v>
      </c>
      <c r="F24" s="5" t="s">
        <v>103</v>
      </c>
      <c r="G24" s="5" t="s">
        <v>26</v>
      </c>
      <c r="H24" s="5" t="s">
        <v>330</v>
      </c>
      <c r="I24" s="5" t="s">
        <v>394</v>
      </c>
      <c r="J24" s="5" t="s">
        <v>83</v>
      </c>
      <c r="K24" s="5" t="s">
        <v>348</v>
      </c>
      <c r="L24" s="5" t="s">
        <v>147</v>
      </c>
      <c r="M24" s="5" t="s">
        <v>369</v>
      </c>
      <c r="N24" s="5" t="s">
        <v>60</v>
      </c>
      <c r="O24" s="5" t="s">
        <v>45</v>
      </c>
      <c r="P24" s="5" t="s">
        <v>317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1:53" ht="15.75" customHeight="1" x14ac:dyDescent="0.5">
      <c r="A25" s="2">
        <v>21</v>
      </c>
      <c r="B25" s="5" t="s">
        <v>183</v>
      </c>
      <c r="C25" s="5" t="s">
        <v>10</v>
      </c>
      <c r="D25" s="5" t="s">
        <v>233</v>
      </c>
      <c r="E25" s="5" t="s">
        <v>41</v>
      </c>
      <c r="F25" s="5" t="s">
        <v>104</v>
      </c>
      <c r="G25" s="5" t="s">
        <v>28</v>
      </c>
      <c r="H25" s="5" t="s">
        <v>331</v>
      </c>
      <c r="I25" s="5" t="s">
        <v>40</v>
      </c>
      <c r="J25" s="5" t="s">
        <v>26</v>
      </c>
      <c r="K25" s="5" t="s">
        <v>349</v>
      </c>
      <c r="L25" s="5" t="s">
        <v>148</v>
      </c>
      <c r="M25" s="5" t="s">
        <v>359</v>
      </c>
      <c r="N25" s="5" t="s">
        <v>282</v>
      </c>
      <c r="O25" s="5" t="s">
        <v>29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1:53" ht="15.75" customHeight="1" x14ac:dyDescent="0.5">
      <c r="A26" s="2">
        <v>22</v>
      </c>
      <c r="B26" s="5" t="s">
        <v>166</v>
      </c>
      <c r="C26" s="5" t="s">
        <v>62</v>
      </c>
      <c r="D26" s="5" t="s">
        <v>234</v>
      </c>
      <c r="E26" s="5" t="s">
        <v>42</v>
      </c>
      <c r="F26" s="5" t="s">
        <v>105</v>
      </c>
      <c r="G26" s="5" t="s">
        <v>359</v>
      </c>
      <c r="H26" s="5" t="s">
        <v>40</v>
      </c>
      <c r="I26" s="5" t="s">
        <v>395</v>
      </c>
      <c r="J26" s="5" t="s">
        <v>20</v>
      </c>
      <c r="K26" s="5" t="s">
        <v>146</v>
      </c>
      <c r="L26" s="5" t="s">
        <v>149</v>
      </c>
      <c r="M26" s="5" t="s">
        <v>84</v>
      </c>
      <c r="N26" s="5" t="s">
        <v>283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1:53" ht="15.75" customHeight="1" x14ac:dyDescent="0.5">
      <c r="A27" s="2">
        <v>23</v>
      </c>
      <c r="B27" s="5" t="s">
        <v>65</v>
      </c>
      <c r="C27" s="5" t="s">
        <v>69</v>
      </c>
      <c r="D27" s="5" t="s">
        <v>235</v>
      </c>
      <c r="E27" s="5" t="s">
        <v>43</v>
      </c>
      <c r="F27" s="5" t="s">
        <v>44</v>
      </c>
      <c r="G27" s="5" t="s">
        <v>95</v>
      </c>
      <c r="H27" s="5" t="s">
        <v>332</v>
      </c>
      <c r="I27" s="5" t="s">
        <v>396</v>
      </c>
      <c r="J27" s="5" t="s">
        <v>34</v>
      </c>
      <c r="K27" s="5" t="s">
        <v>350</v>
      </c>
      <c r="L27" s="5" t="s">
        <v>150</v>
      </c>
      <c r="M27" s="5" t="s">
        <v>130</v>
      </c>
      <c r="N27" s="5" t="s">
        <v>284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ht="15.75" customHeight="1" x14ac:dyDescent="0.5">
      <c r="A28" s="2">
        <v>24</v>
      </c>
      <c r="B28" s="5" t="s">
        <v>168</v>
      </c>
      <c r="C28" s="5" t="s">
        <v>66</v>
      </c>
      <c r="D28" s="5" t="s">
        <v>236</v>
      </c>
      <c r="E28" s="5" t="s">
        <v>44</v>
      </c>
      <c r="F28" s="5" t="s">
        <v>134</v>
      </c>
      <c r="G28" s="5" t="s">
        <v>415</v>
      </c>
      <c r="H28" s="5" t="s">
        <v>333</v>
      </c>
      <c r="I28" s="5" t="s">
        <v>397</v>
      </c>
      <c r="J28" s="5" t="s">
        <v>49</v>
      </c>
      <c r="K28" s="5" t="s">
        <v>20</v>
      </c>
      <c r="L28" s="5" t="s">
        <v>151</v>
      </c>
      <c r="M28" s="5" t="s">
        <v>69</v>
      </c>
      <c r="N28" s="5" t="s">
        <v>285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15.75" customHeight="1" x14ac:dyDescent="0.5">
      <c r="A29" s="2">
        <v>25</v>
      </c>
      <c r="B29" s="5" t="s">
        <v>184</v>
      </c>
      <c r="C29" s="5" t="s">
        <v>68</v>
      </c>
      <c r="D29" s="5" t="s">
        <v>237</v>
      </c>
      <c r="E29" s="5" t="s">
        <v>45</v>
      </c>
      <c r="F29" s="5" t="s">
        <v>106</v>
      </c>
      <c r="G29" s="5" t="s">
        <v>416</v>
      </c>
      <c r="H29" s="5" t="s">
        <v>334</v>
      </c>
      <c r="I29" s="5" t="s">
        <v>74</v>
      </c>
      <c r="J29" s="5" t="s">
        <v>84</v>
      </c>
      <c r="K29" s="5" t="s">
        <v>29</v>
      </c>
      <c r="L29" s="5" t="s">
        <v>152</v>
      </c>
      <c r="M29" s="5" t="s">
        <v>74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15.75" customHeight="1" x14ac:dyDescent="0.5">
      <c r="A30" s="2">
        <v>26</v>
      </c>
      <c r="B30" s="5" t="s">
        <v>185</v>
      </c>
      <c r="C30" s="5" t="s">
        <v>162</v>
      </c>
      <c r="D30" s="5" t="s">
        <v>238</v>
      </c>
      <c r="E30" s="5" t="s">
        <v>46</v>
      </c>
      <c r="F30" s="5" t="s">
        <v>107</v>
      </c>
      <c r="G30" s="5" t="s">
        <v>417</v>
      </c>
      <c r="H30" s="5" t="s">
        <v>335</v>
      </c>
      <c r="I30" s="5" t="s">
        <v>130</v>
      </c>
      <c r="J30" s="5" t="s">
        <v>85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ht="15.75" customHeight="1" x14ac:dyDescent="0.5">
      <c r="A31" s="2">
        <v>27</v>
      </c>
      <c r="B31" s="5" t="s">
        <v>163</v>
      </c>
      <c r="C31" s="5" t="s">
        <v>132</v>
      </c>
      <c r="D31" s="5" t="s">
        <v>239</v>
      </c>
      <c r="E31" s="5" t="s">
        <v>47</v>
      </c>
      <c r="F31" s="5" t="s">
        <v>34</v>
      </c>
      <c r="G31" s="5" t="s">
        <v>418</v>
      </c>
      <c r="H31" s="5" t="s">
        <v>186</v>
      </c>
      <c r="I31" s="5" t="s">
        <v>398</v>
      </c>
      <c r="J31" s="5" t="s">
        <v>86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ht="15.75" customHeight="1" x14ac:dyDescent="0.5">
      <c r="A32" s="2">
        <v>28</v>
      </c>
      <c r="B32" s="5" t="s">
        <v>160</v>
      </c>
      <c r="C32" s="5" t="s">
        <v>163</v>
      </c>
      <c r="D32" s="5" t="s">
        <v>240</v>
      </c>
      <c r="E32" s="5" t="s">
        <v>48</v>
      </c>
      <c r="F32" s="5" t="s">
        <v>108</v>
      </c>
      <c r="G32" s="5" t="s">
        <v>419</v>
      </c>
      <c r="H32" s="5" t="s">
        <v>336</v>
      </c>
      <c r="I32" s="5" t="s">
        <v>227</v>
      </c>
      <c r="J32" s="5" t="s">
        <v>69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ht="15.75" customHeight="1" x14ac:dyDescent="0.5">
      <c r="A33" s="2">
        <v>29</v>
      </c>
      <c r="B33" s="5" t="s">
        <v>186</v>
      </c>
      <c r="C33" s="5" t="s">
        <v>164</v>
      </c>
      <c r="D33" s="5" t="s">
        <v>169</v>
      </c>
      <c r="E33" s="5" t="s">
        <v>49</v>
      </c>
      <c r="F33" s="5" t="s">
        <v>65</v>
      </c>
      <c r="G33" s="5" t="s">
        <v>420</v>
      </c>
      <c r="H33" s="5" t="s">
        <v>337</v>
      </c>
      <c r="I33" s="5" t="s">
        <v>399</v>
      </c>
      <c r="J33" s="5" t="s">
        <v>87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5.75" customHeight="1" x14ac:dyDescent="0.5">
      <c r="A34" s="2">
        <v>30</v>
      </c>
      <c r="B34" s="5" t="s">
        <v>187</v>
      </c>
      <c r="C34" s="5" t="s">
        <v>165</v>
      </c>
      <c r="D34" s="5" t="s">
        <v>68</v>
      </c>
      <c r="E34" s="5" t="s">
        <v>50</v>
      </c>
      <c r="F34" s="5" t="s">
        <v>109</v>
      </c>
      <c r="G34" s="5" t="s">
        <v>421</v>
      </c>
      <c r="H34" s="5" t="s">
        <v>155</v>
      </c>
      <c r="I34" s="5" t="s">
        <v>400</v>
      </c>
      <c r="J34" s="5" t="s">
        <v>88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ht="15.75" customHeight="1" x14ac:dyDescent="0.5">
      <c r="A35" s="2">
        <v>31</v>
      </c>
      <c r="B35" s="5" t="s">
        <v>188</v>
      </c>
      <c r="C35" s="5" t="s">
        <v>46</v>
      </c>
      <c r="D35" s="5" t="s">
        <v>241</v>
      </c>
      <c r="E35" s="5" t="s">
        <v>51</v>
      </c>
      <c r="F35" s="5" t="s">
        <v>110</v>
      </c>
      <c r="G35" s="5" t="s">
        <v>66</v>
      </c>
      <c r="H35" s="5" t="s">
        <v>338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ht="15.75" customHeight="1" x14ac:dyDescent="0.5">
      <c r="A36" s="2">
        <v>32</v>
      </c>
      <c r="B36" s="5" t="s">
        <v>142</v>
      </c>
      <c r="C36" s="5" t="s">
        <v>85</v>
      </c>
      <c r="D36" s="5" t="s">
        <v>242</v>
      </c>
      <c r="E36" s="5" t="s">
        <v>52</v>
      </c>
      <c r="F36" s="5" t="s">
        <v>111</v>
      </c>
      <c r="G36" s="5" t="s">
        <v>422</v>
      </c>
      <c r="H36" s="5" t="s">
        <v>339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5.75" customHeight="1" x14ac:dyDescent="0.5">
      <c r="A37" s="2">
        <v>33</v>
      </c>
      <c r="B37" s="5" t="s">
        <v>158</v>
      </c>
      <c r="C37" s="5" t="s">
        <v>144</v>
      </c>
      <c r="D37" s="5" t="s">
        <v>243</v>
      </c>
      <c r="E37" s="5" t="s">
        <v>53</v>
      </c>
      <c r="F37" s="5" t="s">
        <v>112</v>
      </c>
      <c r="G37" s="5" t="s">
        <v>69</v>
      </c>
      <c r="H37" s="5" t="s">
        <v>340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 ht="15.75" customHeight="1" x14ac:dyDescent="0.5">
      <c r="A38" s="2">
        <v>34</v>
      </c>
      <c r="B38" s="5" t="s">
        <v>189</v>
      </c>
      <c r="C38" s="5" t="s">
        <v>166</v>
      </c>
      <c r="D38" s="5" t="s">
        <v>244</v>
      </c>
      <c r="E38" s="5" t="s">
        <v>54</v>
      </c>
      <c r="F38" s="5" t="s">
        <v>113</v>
      </c>
      <c r="G38" s="5" t="s">
        <v>35</v>
      </c>
      <c r="H38" s="5" t="s">
        <v>210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ht="15.75" customHeight="1" x14ac:dyDescent="0.5">
      <c r="A39" s="2">
        <v>35</v>
      </c>
      <c r="B39" s="5" t="s">
        <v>60</v>
      </c>
      <c r="C39" s="5" t="s">
        <v>49</v>
      </c>
      <c r="D39" s="5" t="s">
        <v>245</v>
      </c>
      <c r="E39" s="5" t="s">
        <v>55</v>
      </c>
      <c r="F39" s="5" t="s">
        <v>78</v>
      </c>
      <c r="G39" s="5" t="s">
        <v>423</v>
      </c>
      <c r="H39" s="5" t="s">
        <v>39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</row>
    <row r="40" spans="1:53" ht="15.75" customHeight="1" x14ac:dyDescent="0.5">
      <c r="A40" s="2">
        <v>36</v>
      </c>
      <c r="B40" s="5" t="s">
        <v>190</v>
      </c>
      <c r="C40" s="5" t="s">
        <v>26</v>
      </c>
      <c r="D40" s="5" t="s">
        <v>246</v>
      </c>
      <c r="E40" s="5" t="s">
        <v>56</v>
      </c>
      <c r="F40" s="5" t="s">
        <v>15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ht="15.75" customHeight="1" x14ac:dyDescent="0.5">
      <c r="A41" s="2">
        <v>37</v>
      </c>
      <c r="B41" s="21" t="s">
        <v>19</v>
      </c>
      <c r="C41" s="5" t="s">
        <v>38</v>
      </c>
      <c r="D41" s="5" t="s">
        <v>247</v>
      </c>
      <c r="E41" s="5" t="s">
        <v>57</v>
      </c>
      <c r="F41" s="5" t="s">
        <v>114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ht="15.75" customHeight="1" x14ac:dyDescent="0.5">
      <c r="A42" s="2">
        <v>38</v>
      </c>
      <c r="B42" s="5" t="s">
        <v>191</v>
      </c>
      <c r="C42" s="5" t="s">
        <v>192</v>
      </c>
      <c r="D42" s="5" t="s">
        <v>248</v>
      </c>
      <c r="E42" s="5" t="s">
        <v>18</v>
      </c>
      <c r="F42" s="5" t="s">
        <v>115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ht="15.75" customHeight="1" x14ac:dyDescent="0.5">
      <c r="A43" s="2">
        <v>39</v>
      </c>
      <c r="B43" s="5" t="s">
        <v>55</v>
      </c>
      <c r="C43" s="5" t="s">
        <v>28</v>
      </c>
      <c r="D43" s="5" t="s">
        <v>249</v>
      </c>
      <c r="E43" s="5" t="s">
        <v>58</v>
      </c>
      <c r="F43" s="5" t="s">
        <v>116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ht="15.75" customHeight="1" x14ac:dyDescent="0.5">
      <c r="A44" s="2">
        <v>40</v>
      </c>
      <c r="B44" s="5" t="s">
        <v>35</v>
      </c>
      <c r="C44" s="21" t="s">
        <v>19</v>
      </c>
      <c r="D44" s="21" t="s">
        <v>250</v>
      </c>
      <c r="E44" s="5" t="s">
        <v>59</v>
      </c>
      <c r="F44" s="5" t="s">
        <v>117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ht="15.75" customHeight="1" x14ac:dyDescent="0.5">
      <c r="A45" s="2">
        <v>41</v>
      </c>
      <c r="B45" s="5" t="s">
        <v>27</v>
      </c>
      <c r="C45" s="5" t="s">
        <v>167</v>
      </c>
      <c r="D45" s="5" t="s">
        <v>252</v>
      </c>
      <c r="E45" s="5" t="s">
        <v>60</v>
      </c>
      <c r="F45" s="5" t="s">
        <v>79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ht="15.75" customHeight="1" x14ac:dyDescent="0.5">
      <c r="A46" s="2">
        <v>42</v>
      </c>
      <c r="B46" s="5" t="s">
        <v>45</v>
      </c>
      <c r="C46" s="5" t="s">
        <v>36</v>
      </c>
      <c r="D46" s="5" t="s">
        <v>253</v>
      </c>
      <c r="E46" s="5" t="s">
        <v>61</v>
      </c>
      <c r="F46" s="5" t="s">
        <v>118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1"/>
      <c r="Z46" s="21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ht="15.75" customHeight="1" x14ac:dyDescent="0.5">
      <c r="A47" s="2">
        <v>43</v>
      </c>
      <c r="B47" s="5" t="s">
        <v>167</v>
      </c>
      <c r="C47" s="5" t="s">
        <v>168</v>
      </c>
      <c r="D47" s="5" t="s">
        <v>254</v>
      </c>
      <c r="E47" s="5" t="s">
        <v>62</v>
      </c>
      <c r="F47" s="5" t="s">
        <v>119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ht="15.75" customHeight="1" x14ac:dyDescent="0.5">
      <c r="A48" s="2">
        <v>44</v>
      </c>
      <c r="B48" s="5" t="s">
        <v>28</v>
      </c>
      <c r="C48" s="5" t="s">
        <v>169</v>
      </c>
      <c r="D48" s="5" t="s">
        <v>255</v>
      </c>
      <c r="E48" s="5" t="s">
        <v>63</v>
      </c>
      <c r="F48" s="5" t="s">
        <v>87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5.75" customHeight="1" x14ac:dyDescent="0.5">
      <c r="A49" s="2">
        <v>45</v>
      </c>
      <c r="B49" s="5" t="s">
        <v>192</v>
      </c>
      <c r="C49" s="5" t="s">
        <v>45</v>
      </c>
      <c r="D49" s="5" t="s">
        <v>256</v>
      </c>
      <c r="E49" s="5" t="s">
        <v>64</v>
      </c>
      <c r="F49" s="5" t="s">
        <v>120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5.75" customHeight="1" x14ac:dyDescent="0.5">
      <c r="A50" s="2">
        <v>46</v>
      </c>
      <c r="B50" s="5" t="s">
        <v>193</v>
      </c>
      <c r="C50" s="5" t="s">
        <v>27</v>
      </c>
      <c r="D50" s="5" t="s">
        <v>257</v>
      </c>
      <c r="E50" s="5" t="s">
        <v>65</v>
      </c>
      <c r="F50" s="5" t="s">
        <v>121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5.75" customHeight="1" x14ac:dyDescent="0.5">
      <c r="A51" s="2">
        <v>47</v>
      </c>
      <c r="B51" s="5" t="s">
        <v>26</v>
      </c>
      <c r="C51" s="5" t="s">
        <v>170</v>
      </c>
      <c r="D51" s="5" t="s">
        <v>258</v>
      </c>
      <c r="E51" s="5" t="s">
        <v>66</v>
      </c>
      <c r="F51" s="5" t="s">
        <v>85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5.75" customHeight="1" x14ac:dyDescent="0.5">
      <c r="A52" s="2">
        <v>48</v>
      </c>
      <c r="B52" s="5" t="s">
        <v>194</v>
      </c>
      <c r="C52" s="5" t="s">
        <v>35</v>
      </c>
      <c r="D52" s="5" t="s">
        <v>259</v>
      </c>
      <c r="E52" s="5" t="s">
        <v>67</v>
      </c>
      <c r="F52" s="5" t="s">
        <v>122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5.75" customHeight="1" x14ac:dyDescent="0.5">
      <c r="A53" s="2">
        <v>49</v>
      </c>
      <c r="B53" s="5" t="s">
        <v>165</v>
      </c>
      <c r="C53" s="5" t="s">
        <v>55</v>
      </c>
      <c r="D53" s="5" t="s">
        <v>260</v>
      </c>
      <c r="E53" s="5" t="s">
        <v>68</v>
      </c>
      <c r="F53" s="5" t="s">
        <v>123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5.75" customHeight="1" x14ac:dyDescent="0.5">
      <c r="A54" s="2">
        <v>50</v>
      </c>
      <c r="B54" s="5" t="s">
        <v>162</v>
      </c>
      <c r="C54" s="5" t="s">
        <v>171</v>
      </c>
      <c r="D54" s="5" t="s">
        <v>261</v>
      </c>
      <c r="E54" s="5" t="s">
        <v>69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5.75" customHeight="1" x14ac:dyDescent="0.5">
      <c r="A55" s="2">
        <v>51</v>
      </c>
      <c r="B55" s="5" t="s">
        <v>68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5.75" customHeight="1" x14ac:dyDescent="0.5">
      <c r="A56" s="2">
        <v>52</v>
      </c>
      <c r="B56" s="5" t="s">
        <v>66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5.75" customHeight="1" x14ac:dyDescent="0.5">
      <c r="A57" s="2">
        <v>53</v>
      </c>
      <c r="B57" s="5" t="s">
        <v>62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5.75" customHeight="1" x14ac:dyDescent="0.5">
      <c r="A58" s="2">
        <v>54</v>
      </c>
      <c r="B58" s="5" t="s">
        <v>195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5.75" customHeight="1" x14ac:dyDescent="0.5">
      <c r="A59" s="2">
        <v>55</v>
      </c>
      <c r="B59" s="5" t="s">
        <v>196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5.75" customHeight="1" x14ac:dyDescent="0.5">
      <c r="A60" s="2">
        <v>56</v>
      </c>
      <c r="B60" s="5" t="s">
        <v>197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ht="15.75" customHeight="1" x14ac:dyDescent="0.5">
      <c r="A61" s="2">
        <v>57</v>
      </c>
      <c r="B61" s="5" t="s">
        <v>159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ht="15.75" customHeight="1" x14ac:dyDescent="0.5">
      <c r="A62" s="2">
        <v>58</v>
      </c>
      <c r="B62" s="5" t="s">
        <v>156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ht="15.75" customHeight="1" x14ac:dyDescent="0.5">
      <c r="A63" s="2">
        <v>59</v>
      </c>
      <c r="B63" s="5" t="s">
        <v>198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ht="15.75" customHeight="1" x14ac:dyDescent="0.5">
      <c r="A64" s="2">
        <v>60</v>
      </c>
      <c r="B64" s="5" t="s">
        <v>32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</row>
    <row r="65" spans="1:53" ht="15.75" customHeight="1" x14ac:dyDescent="0.5">
      <c r="A65" s="2">
        <v>61</v>
      </c>
      <c r="B65" s="5" t="s">
        <v>199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t="15.75" customHeight="1" x14ac:dyDescent="0.5">
      <c r="A66" s="2">
        <v>62</v>
      </c>
      <c r="B66" s="5" t="s">
        <v>200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t="15.75" customHeight="1" x14ac:dyDescent="0.5">
      <c r="A67" s="2">
        <v>63</v>
      </c>
      <c r="B67" s="5" t="s">
        <v>201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t="15.75" customHeight="1" x14ac:dyDescent="0.5">
      <c r="A68" s="2">
        <v>64</v>
      </c>
      <c r="B68" s="5" t="s">
        <v>202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t="15.75" customHeight="1" x14ac:dyDescent="0.5">
      <c r="A69" s="2">
        <v>65</v>
      </c>
      <c r="B69" s="5" t="s">
        <v>203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5.75" customHeight="1" x14ac:dyDescent="0.5">
      <c r="A70" s="2">
        <v>66</v>
      </c>
      <c r="B70" s="5" t="s">
        <v>204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5.75" customHeight="1" x14ac:dyDescent="0.5">
      <c r="A71" s="2">
        <v>67</v>
      </c>
      <c r="B71" s="5" t="s">
        <v>205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5.75" customHeight="1" x14ac:dyDescent="0.5">
      <c r="A72" s="2">
        <v>68</v>
      </c>
      <c r="B72" s="5" t="s">
        <v>67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t="15.75" customHeight="1" x14ac:dyDescent="0.5">
      <c r="A73" s="2">
        <v>69</v>
      </c>
      <c r="B73" s="5" t="s">
        <v>206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t="15.75" customHeight="1" x14ac:dyDescent="0.5">
      <c r="A74" s="2">
        <v>70</v>
      </c>
      <c r="B74" s="5" t="s">
        <v>207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t="15.75" customHeight="1" x14ac:dyDescent="0.5">
      <c r="A75" s="2">
        <v>71</v>
      </c>
      <c r="B75" s="5" t="s">
        <v>208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t="15.75" customHeight="1" x14ac:dyDescent="0.5">
      <c r="A76" s="2">
        <v>72</v>
      </c>
      <c r="B76" s="5" t="s">
        <v>209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t="15.75" customHeight="1" x14ac:dyDescent="0.5">
      <c r="A77" s="2">
        <v>73</v>
      </c>
      <c r="B77" s="5" t="s">
        <v>210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t="15.75" customHeight="1" x14ac:dyDescent="0.5">
      <c r="A78" s="2">
        <v>74</v>
      </c>
      <c r="B78" s="5" t="s">
        <v>211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t="15.75" customHeight="1" x14ac:dyDescent="0.5">
      <c r="A79" s="2">
        <v>75</v>
      </c>
      <c r="B79" s="5" t="s">
        <v>57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t="15.75" customHeight="1" x14ac:dyDescent="0.5">
      <c r="A80" s="2">
        <v>76</v>
      </c>
      <c r="B80" s="5" t="s">
        <v>212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t="15.75" customHeight="1" x14ac:dyDescent="0.5">
      <c r="A81" s="2">
        <v>77</v>
      </c>
      <c r="B81" s="5" t="s">
        <v>213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t="15.75" customHeight="1" x14ac:dyDescent="0.5">
      <c r="A82" s="2">
        <v>78</v>
      </c>
      <c r="B82" s="5" t="s">
        <v>214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t="15.75" customHeight="1" x14ac:dyDescent="0.5">
      <c r="A83" s="2">
        <v>79</v>
      </c>
      <c r="B83" s="5" t="s">
        <v>215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t="15.75" customHeight="1" x14ac:dyDescent="0.5">
      <c r="A84" s="2">
        <v>80</v>
      </c>
      <c r="B84" s="5" t="s">
        <v>216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t="15.75" customHeight="1" x14ac:dyDescent="0.5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t="15.75" customHeight="1" x14ac:dyDescent="0.5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t="15.75" customHeight="1" x14ac:dyDescent="0.5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t="15.75" customHeight="1" x14ac:dyDescent="0.5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t="15.75" customHeight="1" x14ac:dyDescent="0.5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t="15.75" customHeight="1" x14ac:dyDescent="0.5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t="15.75" customHeight="1" x14ac:dyDescent="0.5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t="15.75" customHeight="1" x14ac:dyDescent="0.5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t="15.75" customHeight="1" x14ac:dyDescent="0.5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t="15.75" customHeight="1" x14ac:dyDescent="0.5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t="15.75" customHeight="1" x14ac:dyDescent="0.5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t="15" customHeight="1" x14ac:dyDescent="0.5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3" ht="15" customHeight="1" x14ac:dyDescent="0.5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ht="15" customHeight="1" x14ac:dyDescent="0.5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53" ht="15" customHeight="1" x14ac:dyDescent="0.5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53" ht="15" customHeight="1" x14ac:dyDescent="0.5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53" ht="15" customHeight="1" x14ac:dyDescent="0.5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53" ht="15" customHeight="1" x14ac:dyDescent="0.5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53" ht="15" customHeight="1" x14ac:dyDescent="0.5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53" s="5" customFormat="1" ht="15" customHeight="1" x14ac:dyDescent="0.5">
      <c r="A104" s="2"/>
    </row>
    <row r="105" spans="1:53" s="5" customFormat="1" ht="15" customHeight="1" x14ac:dyDescent="0.5">
      <c r="A105" s="2"/>
    </row>
    <row r="106" spans="1:53" s="5" customFormat="1" ht="15" customHeight="1" x14ac:dyDescent="0.5">
      <c r="A106" s="2"/>
    </row>
    <row r="107" spans="1:53" s="5" customFormat="1" ht="15" customHeight="1" x14ac:dyDescent="0.5">
      <c r="A107" s="2"/>
    </row>
    <row r="108" spans="1:53" s="5" customFormat="1" ht="15" customHeight="1" x14ac:dyDescent="0.5">
      <c r="A108" s="2"/>
    </row>
    <row r="109" spans="1:53" s="5" customFormat="1" ht="15" customHeight="1" x14ac:dyDescent="0.5">
      <c r="A109" s="2"/>
    </row>
    <row r="110" spans="1:53" s="5" customFormat="1" ht="15" customHeight="1" x14ac:dyDescent="0.5">
      <c r="A110" s="2"/>
    </row>
    <row r="111" spans="1:53" s="5" customFormat="1" ht="15" customHeight="1" x14ac:dyDescent="0.5">
      <c r="A111" s="2"/>
    </row>
    <row r="112" spans="1:53" s="5" customFormat="1" ht="15" customHeight="1" x14ac:dyDescent="0.5">
      <c r="A112" s="2"/>
    </row>
    <row r="113" spans="1:1" s="5" customFormat="1" ht="15" customHeight="1" x14ac:dyDescent="0.5">
      <c r="A113" s="2"/>
    </row>
    <row r="114" spans="1:1" s="5" customFormat="1" ht="15" customHeight="1" x14ac:dyDescent="0.5">
      <c r="A114" s="2"/>
    </row>
    <row r="115" spans="1:1" s="5" customFormat="1" ht="15" customHeight="1" x14ac:dyDescent="0.5">
      <c r="A115" s="2"/>
    </row>
    <row r="116" spans="1:1" s="5" customFormat="1" ht="15" customHeight="1" x14ac:dyDescent="0.5">
      <c r="A116" s="2"/>
    </row>
    <row r="117" spans="1:1" s="5" customFormat="1" ht="15" customHeight="1" x14ac:dyDescent="0.5">
      <c r="A117" s="2"/>
    </row>
    <row r="118" spans="1:1" s="5" customFormat="1" ht="15" customHeight="1" x14ac:dyDescent="0.5">
      <c r="A118" s="2"/>
    </row>
    <row r="119" spans="1:1" s="5" customFormat="1" ht="15" customHeight="1" x14ac:dyDescent="0.5">
      <c r="A119" s="2"/>
    </row>
    <row r="120" spans="1:1" s="5" customFormat="1" ht="15" customHeight="1" x14ac:dyDescent="0.5">
      <c r="A120" s="2"/>
    </row>
    <row r="121" spans="1:1" s="5" customFormat="1" ht="15" customHeight="1" x14ac:dyDescent="0.5">
      <c r="A121" s="2"/>
    </row>
    <row r="122" spans="1:1" s="5" customFormat="1" ht="15" customHeight="1" x14ac:dyDescent="0.5">
      <c r="A122" s="2"/>
    </row>
    <row r="123" spans="1:1" s="5" customFormat="1" ht="15" customHeight="1" x14ac:dyDescent="0.5">
      <c r="A123" s="2"/>
    </row>
    <row r="124" spans="1:1" s="5" customFormat="1" ht="15" customHeight="1" x14ac:dyDescent="0.5">
      <c r="A124" s="2"/>
    </row>
    <row r="125" spans="1:1" s="5" customFormat="1" ht="15" customHeight="1" x14ac:dyDescent="0.5">
      <c r="A125" s="2"/>
    </row>
    <row r="126" spans="1:1" s="5" customFormat="1" ht="15" customHeight="1" x14ac:dyDescent="0.5">
      <c r="A126" s="2"/>
    </row>
    <row r="127" spans="1:1" s="5" customFormat="1" ht="15" customHeight="1" x14ac:dyDescent="0.5">
      <c r="A127" s="2"/>
    </row>
    <row r="128" spans="1:1" s="5" customFormat="1" ht="15" customHeight="1" x14ac:dyDescent="0.5">
      <c r="A128" s="2"/>
    </row>
    <row r="129" spans="1:24" s="5" customFormat="1" ht="15" customHeight="1" x14ac:dyDescent="0.5">
      <c r="A129" s="2"/>
    </row>
    <row r="130" spans="1:24" s="5" customFormat="1" ht="15" customHeight="1" x14ac:dyDescent="0.5">
      <c r="A130" s="2"/>
      <c r="F130" s="21"/>
      <c r="G130" s="21"/>
      <c r="H130" s="21"/>
      <c r="I130" s="21"/>
    </row>
    <row r="131" spans="1:24" s="5" customFormat="1" ht="15" customHeight="1" x14ac:dyDescent="0.5">
      <c r="A131" s="2"/>
      <c r="B131" s="21"/>
      <c r="C131" s="21"/>
      <c r="D131" s="21"/>
      <c r="E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s="5" customFormat="1" ht="15" customHeight="1" x14ac:dyDescent="0.5">
      <c r="A132" s="2"/>
    </row>
    <row r="133" spans="1:24" s="5" customFormat="1" ht="15" customHeight="1" x14ac:dyDescent="0.5">
      <c r="A133" s="2"/>
    </row>
    <row r="134" spans="1:24" s="5" customFormat="1" ht="15" customHeight="1" x14ac:dyDescent="0.5">
      <c r="A134" s="2"/>
    </row>
    <row r="135" spans="1:24" s="5" customFormat="1" ht="15" customHeight="1" x14ac:dyDescent="0.5">
      <c r="A135" s="2"/>
    </row>
    <row r="136" spans="1:24" s="5" customFormat="1" ht="15" customHeight="1" x14ac:dyDescent="0.5">
      <c r="A136" s="2"/>
    </row>
    <row r="137" spans="1:24" s="5" customFormat="1" ht="15" customHeight="1" x14ac:dyDescent="0.5">
      <c r="A137" s="2"/>
    </row>
    <row r="138" spans="1:24" s="5" customFormat="1" ht="15" customHeight="1" x14ac:dyDescent="0.5">
      <c r="A138" s="2"/>
    </row>
    <row r="139" spans="1:24" s="5" customFormat="1" ht="15" customHeight="1" x14ac:dyDescent="0.5">
      <c r="A139" s="2"/>
    </row>
    <row r="140" spans="1:24" s="5" customFormat="1" ht="15" customHeight="1" x14ac:dyDescent="0.5">
      <c r="A140" s="2"/>
    </row>
    <row r="141" spans="1:24" s="5" customFormat="1" ht="15" customHeight="1" x14ac:dyDescent="0.5">
      <c r="A141" s="2"/>
    </row>
    <row r="142" spans="1:24" s="5" customFormat="1" ht="15" customHeight="1" x14ac:dyDescent="0.5">
      <c r="A142" s="2"/>
    </row>
    <row r="143" spans="1:24" s="5" customFormat="1" ht="15" customHeight="1" x14ac:dyDescent="0.5">
      <c r="A143" s="2"/>
    </row>
    <row r="144" spans="1:24" s="5" customFormat="1" ht="15" customHeight="1" x14ac:dyDescent="0.5">
      <c r="A144" s="2"/>
    </row>
    <row r="145" spans="1:1" s="5" customFormat="1" ht="15" customHeight="1" x14ac:dyDescent="0.5">
      <c r="A145" s="2"/>
    </row>
    <row r="146" spans="1:1" s="5" customFormat="1" ht="15" customHeight="1" x14ac:dyDescent="0.5">
      <c r="A146" s="2"/>
    </row>
    <row r="147" spans="1:1" s="5" customFormat="1" ht="15" customHeight="1" x14ac:dyDescent="0.5">
      <c r="A147" s="2"/>
    </row>
    <row r="148" spans="1:1" s="5" customFormat="1" ht="15" customHeight="1" x14ac:dyDescent="0.5">
      <c r="A148" s="2"/>
    </row>
    <row r="149" spans="1:1" s="5" customFormat="1" ht="15" customHeight="1" x14ac:dyDescent="0.5">
      <c r="A149" s="2"/>
    </row>
    <row r="150" spans="1:1" s="5" customFormat="1" ht="15" customHeight="1" x14ac:dyDescent="0.5">
      <c r="A150" s="2"/>
    </row>
    <row r="151" spans="1:1" s="5" customFormat="1" ht="15" customHeight="1" x14ac:dyDescent="0.5">
      <c r="A151" s="2"/>
    </row>
    <row r="152" spans="1:1" s="5" customFormat="1" ht="15" customHeight="1" x14ac:dyDescent="0.5">
      <c r="A152" s="2"/>
    </row>
    <row r="153" spans="1:1" s="5" customFormat="1" ht="15" customHeight="1" x14ac:dyDescent="0.5">
      <c r="A153" s="2"/>
    </row>
    <row r="154" spans="1:1" s="5" customFormat="1" ht="15" customHeight="1" x14ac:dyDescent="0.5">
      <c r="A154" s="2"/>
    </row>
    <row r="155" spans="1:1" s="5" customFormat="1" ht="15" customHeight="1" x14ac:dyDescent="0.5">
      <c r="A155" s="2"/>
    </row>
    <row r="156" spans="1:1" s="5" customFormat="1" ht="15" customHeight="1" x14ac:dyDescent="0.5">
      <c r="A156" s="2"/>
    </row>
    <row r="157" spans="1:1" s="5" customFormat="1" ht="15" customHeight="1" x14ac:dyDescent="0.5">
      <c r="A157" s="2"/>
    </row>
    <row r="158" spans="1:1" s="5" customFormat="1" ht="15" customHeight="1" x14ac:dyDescent="0.5">
      <c r="A158" s="2"/>
    </row>
    <row r="159" spans="1:1" s="5" customFormat="1" ht="15" customHeight="1" x14ac:dyDescent="0.5">
      <c r="A159" s="2"/>
    </row>
    <row r="160" spans="1:1" s="5" customFormat="1" ht="15" customHeight="1" x14ac:dyDescent="0.5">
      <c r="A160" s="2"/>
    </row>
    <row r="161" spans="1:1" s="5" customFormat="1" ht="15" customHeight="1" x14ac:dyDescent="0.5">
      <c r="A161" s="2"/>
    </row>
    <row r="162" spans="1:1" s="5" customFormat="1" ht="15" customHeight="1" x14ac:dyDescent="0.5">
      <c r="A162" s="2"/>
    </row>
    <row r="163" spans="1:1" s="5" customFormat="1" ht="15" customHeight="1" x14ac:dyDescent="0.5">
      <c r="A163" s="2"/>
    </row>
    <row r="164" spans="1:1" s="5" customFormat="1" ht="15" customHeight="1" x14ac:dyDescent="0.5">
      <c r="A164" s="2"/>
    </row>
    <row r="165" spans="1:1" s="5" customFormat="1" ht="15" customHeight="1" x14ac:dyDescent="0.5">
      <c r="A165" s="2"/>
    </row>
    <row r="166" spans="1:1" s="5" customFormat="1" ht="15" customHeight="1" x14ac:dyDescent="0.5">
      <c r="A166" s="2"/>
    </row>
    <row r="167" spans="1:1" s="5" customFormat="1" ht="15" customHeight="1" x14ac:dyDescent="0.5">
      <c r="A167" s="2"/>
    </row>
    <row r="168" spans="1:1" s="5" customFormat="1" ht="15" customHeight="1" x14ac:dyDescent="0.5">
      <c r="A168" s="2"/>
    </row>
    <row r="169" spans="1:1" s="5" customFormat="1" ht="15" customHeight="1" x14ac:dyDescent="0.5">
      <c r="A169" s="2"/>
    </row>
    <row r="170" spans="1:1" s="5" customFormat="1" ht="15" customHeight="1" x14ac:dyDescent="0.5">
      <c r="A170" s="2"/>
    </row>
    <row r="171" spans="1:1" s="5" customFormat="1" ht="15" customHeight="1" x14ac:dyDescent="0.5">
      <c r="A171" s="2"/>
    </row>
    <row r="172" spans="1:1" s="5" customFormat="1" ht="15" customHeight="1" x14ac:dyDescent="0.5">
      <c r="A172" s="2"/>
    </row>
    <row r="173" spans="1:1" s="5" customFormat="1" ht="15" customHeight="1" x14ac:dyDescent="0.5">
      <c r="A173" s="2"/>
    </row>
    <row r="174" spans="1:1" s="5" customFormat="1" ht="15" customHeight="1" x14ac:dyDescent="0.5">
      <c r="A174" s="2"/>
    </row>
    <row r="175" spans="1:1" s="5" customFormat="1" ht="15" customHeight="1" x14ac:dyDescent="0.5">
      <c r="A175" s="2"/>
    </row>
    <row r="176" spans="1:1" s="5" customFormat="1" ht="15" customHeight="1" x14ac:dyDescent="0.5">
      <c r="A176" s="2"/>
    </row>
    <row r="177" spans="1:1" s="5" customFormat="1" ht="15" customHeight="1" x14ac:dyDescent="0.5">
      <c r="A177" s="2"/>
    </row>
    <row r="178" spans="1:1" s="5" customFormat="1" ht="15" customHeight="1" x14ac:dyDescent="0.5">
      <c r="A178" s="2"/>
    </row>
    <row r="179" spans="1:1" s="5" customFormat="1" ht="15" customHeight="1" x14ac:dyDescent="0.5">
      <c r="A179" s="2"/>
    </row>
    <row r="180" spans="1:1" s="5" customFormat="1" ht="15" customHeight="1" x14ac:dyDescent="0.5">
      <c r="A180" s="2"/>
    </row>
    <row r="181" spans="1:1" s="5" customFormat="1" ht="15" customHeight="1" x14ac:dyDescent="0.5">
      <c r="A181" s="2"/>
    </row>
    <row r="182" spans="1:1" s="5" customFormat="1" ht="15" customHeight="1" x14ac:dyDescent="0.5">
      <c r="A182" s="2"/>
    </row>
    <row r="183" spans="1:1" s="5" customFormat="1" ht="15" customHeight="1" x14ac:dyDescent="0.5">
      <c r="A183" s="2"/>
    </row>
    <row r="184" spans="1:1" s="5" customFormat="1" ht="15" customHeight="1" x14ac:dyDescent="0.5">
      <c r="A184" s="2"/>
    </row>
    <row r="185" spans="1:1" s="5" customFormat="1" ht="15" customHeight="1" x14ac:dyDescent="0.5">
      <c r="A185" s="2"/>
    </row>
    <row r="186" spans="1:1" s="5" customFormat="1" ht="15" customHeight="1" x14ac:dyDescent="0.5">
      <c r="A186" s="2"/>
    </row>
    <row r="187" spans="1:1" s="5" customFormat="1" ht="15" customHeight="1" x14ac:dyDescent="0.5">
      <c r="A187" s="2"/>
    </row>
    <row r="188" spans="1:1" s="5" customFormat="1" ht="15" customHeight="1" x14ac:dyDescent="0.5">
      <c r="A188" s="2"/>
    </row>
    <row r="189" spans="1:1" s="5" customFormat="1" ht="15" customHeight="1" x14ac:dyDescent="0.5">
      <c r="A189" s="2"/>
    </row>
    <row r="190" spans="1:1" s="5" customFormat="1" ht="15" customHeight="1" x14ac:dyDescent="0.5">
      <c r="A190" s="2"/>
    </row>
    <row r="191" spans="1:1" s="5" customFormat="1" ht="15" customHeight="1" x14ac:dyDescent="0.5">
      <c r="A191" s="2"/>
    </row>
    <row r="192" spans="1:1" s="5" customFormat="1" ht="15" customHeight="1" x14ac:dyDescent="0.5">
      <c r="A192" s="2"/>
    </row>
    <row r="193" spans="1:9" s="5" customFormat="1" ht="15" customHeight="1" x14ac:dyDescent="0.5">
      <c r="A193" s="2"/>
    </row>
    <row r="194" spans="1:9" s="5" customFormat="1" ht="15" customHeight="1" x14ac:dyDescent="0.5">
      <c r="A194" s="2"/>
    </row>
    <row r="195" spans="1:9" s="5" customFormat="1" ht="15" customHeight="1" x14ac:dyDescent="0.5">
      <c r="A195" s="2"/>
    </row>
    <row r="196" spans="1:9" s="5" customFormat="1" ht="15" customHeight="1" x14ac:dyDescent="0.5">
      <c r="A196" s="2"/>
    </row>
    <row r="197" spans="1:9" s="5" customFormat="1" ht="15" customHeight="1" x14ac:dyDescent="0.5">
      <c r="A197" s="2"/>
    </row>
    <row r="198" spans="1:9" s="5" customFormat="1" ht="15" customHeight="1" x14ac:dyDescent="0.5">
      <c r="A198" s="2"/>
    </row>
    <row r="199" spans="1:9" s="5" customFormat="1" ht="15" customHeight="1" x14ac:dyDescent="0.5">
      <c r="A199" s="2"/>
    </row>
    <row r="200" spans="1:9" s="5" customFormat="1" ht="15" customHeight="1" x14ac:dyDescent="0.5">
      <c r="A200" s="2"/>
    </row>
    <row r="201" spans="1:9" s="5" customFormat="1" ht="15" customHeight="1" x14ac:dyDescent="0.5">
      <c r="A201" s="2"/>
    </row>
    <row r="202" spans="1:9" s="5" customFormat="1" ht="15" customHeight="1" x14ac:dyDescent="0.5">
      <c r="A202" s="2"/>
    </row>
    <row r="203" spans="1:9" s="5" customFormat="1" ht="15" customHeight="1" x14ac:dyDescent="0.5">
      <c r="A203" s="2"/>
    </row>
    <row r="204" spans="1:9" s="5" customFormat="1" ht="15" customHeight="1" x14ac:dyDescent="0.5">
      <c r="A204" s="2"/>
      <c r="F204"/>
      <c r="G204"/>
      <c r="H204"/>
      <c r="I204"/>
    </row>
  </sheetData>
  <hyperlinks>
    <hyperlink ref="Q3" r:id="rId1" xr:uid="{6EAA5B44-E48B-43CA-85F3-0BFD758D6671}"/>
    <hyperlink ref="B3" r:id="rId2" xr:uid="{459E1F8F-30E4-4AA8-B383-B392C3C890D3}"/>
    <hyperlink ref="V3" r:id="rId3" xr:uid="{C1C21FED-42AE-45DA-B0D5-D8F20C914627}"/>
    <hyperlink ref="G3" r:id="rId4" xr:uid="{24994830-BC4F-4D9D-87B9-B679891323DB}"/>
    <hyperlink ref="AA3" r:id="rId5" xr:uid="{28656242-A1C7-41AC-8B04-B4FED8295A1D}"/>
    <hyperlink ref="F3" r:id="rId6" xr:uid="{F4CB6101-0DCE-44FD-A243-A8138E5EAA3A}"/>
    <hyperlink ref="D3" r:id="rId7" xr:uid="{1F438338-55CC-4CE1-BEFA-E067566011BD}"/>
    <hyperlink ref="N3" r:id="rId8" xr:uid="{42FB5ACC-3F71-4889-BD87-2669A7C05631}"/>
    <hyperlink ref="H3" r:id="rId9" xr:uid="{812BAC0D-F1EA-49FB-84E9-66E9C9C4C0D2}"/>
    <hyperlink ref="J3" r:id="rId10" xr:uid="{3F1B08DF-18E3-4D8C-A5FA-9517D95B6E72}"/>
    <hyperlink ref="T3" r:id="rId11" xr:uid="{07A99056-30AA-43D0-9173-172B727663D4}"/>
    <hyperlink ref="U3" r:id="rId12" xr:uid="{2A03757D-4D1E-4F25-84C1-63C06E15E5F3}"/>
  </hyperlinks>
  <pageMargins left="0.7" right="0.7" top="0.75" bottom="0.75" header="0" footer="0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8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43.86328125" customWidth="1"/>
    <col min="3" max="3" width="9.86328125" customWidth="1"/>
    <col min="4" max="26" width="8.73046875" customWidth="1"/>
  </cols>
  <sheetData>
    <row r="1" spans="1:26" ht="15.75" customHeight="1" x14ac:dyDescent="0.5">
      <c r="B1" s="6"/>
      <c r="C1" s="15"/>
    </row>
    <row r="2" spans="1:26" ht="15.75" customHeight="1" x14ac:dyDescent="0.5">
      <c r="A2" s="7" t="s">
        <v>0</v>
      </c>
      <c r="B2" s="8" t="s">
        <v>1</v>
      </c>
      <c r="C2" s="9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5">
      <c r="A3" s="2">
        <v>34</v>
      </c>
      <c r="B3" s="5" t="s">
        <v>54</v>
      </c>
      <c r="C3" s="14">
        <f>AVERAGE(A3:A4)</f>
        <v>22</v>
      </c>
    </row>
    <row r="4" spans="1:26" ht="15.75" customHeight="1" x14ac:dyDescent="0.5">
      <c r="A4" s="2">
        <v>10</v>
      </c>
      <c r="B4" s="5" t="s">
        <v>54</v>
      </c>
      <c r="C4" s="14"/>
    </row>
    <row r="5" spans="1:26" ht="15.75" customHeight="1" x14ac:dyDescent="0.5">
      <c r="A5" s="2">
        <v>7</v>
      </c>
      <c r="B5" s="5" t="s">
        <v>432</v>
      </c>
      <c r="C5" s="14">
        <f>A5</f>
        <v>7</v>
      </c>
    </row>
    <row r="6" spans="1:26" ht="15.75" customHeight="1" x14ac:dyDescent="0.5">
      <c r="A6" s="2">
        <v>11</v>
      </c>
      <c r="B6" s="5" t="s">
        <v>388</v>
      </c>
      <c r="C6" s="14">
        <f>A6</f>
        <v>11</v>
      </c>
    </row>
    <row r="7" spans="1:26" ht="15.75" customHeight="1" x14ac:dyDescent="0.5">
      <c r="A7" s="2">
        <v>60</v>
      </c>
      <c r="B7" s="5" t="s">
        <v>524</v>
      </c>
      <c r="C7" s="14">
        <f>AVERAGE(A7:A14)</f>
        <v>18.375</v>
      </c>
    </row>
    <row r="8" spans="1:26" ht="15.75" customHeight="1" x14ac:dyDescent="0.5">
      <c r="A8" s="2">
        <v>7</v>
      </c>
      <c r="B8" s="5" t="s">
        <v>524</v>
      </c>
      <c r="C8" s="14"/>
    </row>
    <row r="9" spans="1:26" ht="15.75" customHeight="1" x14ac:dyDescent="0.5">
      <c r="A9" s="2">
        <v>16</v>
      </c>
      <c r="B9" s="5" t="s">
        <v>524</v>
      </c>
      <c r="C9" s="14"/>
    </row>
    <row r="10" spans="1:26" ht="15.75" customHeight="1" x14ac:dyDescent="0.5">
      <c r="A10" s="2">
        <v>7</v>
      </c>
      <c r="B10" s="5" t="s">
        <v>524</v>
      </c>
      <c r="C10" s="14"/>
    </row>
    <row r="11" spans="1:26" ht="15.75" customHeight="1" x14ac:dyDescent="0.5">
      <c r="A11" s="2">
        <v>6</v>
      </c>
      <c r="B11" s="5" t="s">
        <v>524</v>
      </c>
      <c r="C11" s="14"/>
    </row>
    <row r="12" spans="1:26" ht="15.75" customHeight="1" x14ac:dyDescent="0.5">
      <c r="A12" s="2">
        <v>30</v>
      </c>
      <c r="B12" s="5" t="s">
        <v>524</v>
      </c>
    </row>
    <row r="13" spans="1:26" ht="15.75" customHeight="1" x14ac:dyDescent="0.5">
      <c r="A13" s="2">
        <v>11</v>
      </c>
      <c r="B13" s="5" t="s">
        <v>524</v>
      </c>
      <c r="C13" s="14"/>
    </row>
    <row r="14" spans="1:26" ht="15.75" customHeight="1" x14ac:dyDescent="0.5">
      <c r="A14" s="2">
        <v>10</v>
      </c>
      <c r="B14" s="5" t="s">
        <v>524</v>
      </c>
      <c r="C14" s="14"/>
    </row>
    <row r="15" spans="1:26" ht="15.75" customHeight="1" x14ac:dyDescent="0.5">
      <c r="A15" s="2">
        <v>8</v>
      </c>
      <c r="B15" s="5" t="s">
        <v>176</v>
      </c>
      <c r="C15" s="14">
        <f>AVERAGE(A15:A17)</f>
        <v>10.333333333333334</v>
      </c>
    </row>
    <row r="16" spans="1:26" ht="15.75" customHeight="1" x14ac:dyDescent="0.5">
      <c r="A16" s="2">
        <v>19</v>
      </c>
      <c r="B16" s="5" t="s">
        <v>176</v>
      </c>
      <c r="C16" s="14"/>
    </row>
    <row r="17" spans="1:3" ht="15.75" customHeight="1" x14ac:dyDescent="0.5">
      <c r="A17" s="2">
        <v>4</v>
      </c>
      <c r="B17" s="5" t="s">
        <v>176</v>
      </c>
      <c r="C17" s="14"/>
    </row>
    <row r="18" spans="1:3" ht="15.75" customHeight="1" x14ac:dyDescent="0.5">
      <c r="A18" s="2">
        <v>6</v>
      </c>
      <c r="B18" s="5" t="s">
        <v>291</v>
      </c>
      <c r="C18" s="14">
        <f t="shared" ref="C18:C27" si="0">A18</f>
        <v>6</v>
      </c>
    </row>
    <row r="19" spans="1:3" ht="15.75" customHeight="1" x14ac:dyDescent="0.5">
      <c r="A19" s="2">
        <v>17</v>
      </c>
      <c r="B19" s="5" t="s">
        <v>494</v>
      </c>
      <c r="C19" s="14">
        <f t="shared" si="0"/>
        <v>17</v>
      </c>
    </row>
    <row r="20" spans="1:3" ht="15.75" customHeight="1" x14ac:dyDescent="0.5">
      <c r="A20" s="2">
        <v>32</v>
      </c>
      <c r="B20" s="5" t="s">
        <v>422</v>
      </c>
      <c r="C20" s="14">
        <f t="shared" si="0"/>
        <v>32</v>
      </c>
    </row>
    <row r="21" spans="1:3" ht="15.75" customHeight="1" x14ac:dyDescent="0.5">
      <c r="A21" s="2">
        <v>41</v>
      </c>
      <c r="B21" s="5" t="s">
        <v>445</v>
      </c>
      <c r="C21" s="14">
        <f t="shared" si="0"/>
        <v>41</v>
      </c>
    </row>
    <row r="22" spans="1:3" ht="15.75" customHeight="1" x14ac:dyDescent="0.5">
      <c r="A22" s="2">
        <v>23</v>
      </c>
      <c r="B22" s="5" t="s">
        <v>284</v>
      </c>
      <c r="C22" s="14">
        <f t="shared" si="0"/>
        <v>23</v>
      </c>
    </row>
    <row r="23" spans="1:3" ht="15.75" customHeight="1" x14ac:dyDescent="0.5">
      <c r="A23" s="2">
        <v>2</v>
      </c>
      <c r="B23" s="5" t="s">
        <v>442</v>
      </c>
      <c r="C23" s="14">
        <f t="shared" si="0"/>
        <v>2</v>
      </c>
    </row>
    <row r="24" spans="1:3" ht="15.75" customHeight="1" x14ac:dyDescent="0.5">
      <c r="A24" s="2">
        <v>2</v>
      </c>
      <c r="B24" s="5" t="s">
        <v>428</v>
      </c>
      <c r="C24" s="14">
        <f t="shared" si="0"/>
        <v>2</v>
      </c>
    </row>
    <row r="25" spans="1:3" ht="15.75" customHeight="1" x14ac:dyDescent="0.5">
      <c r="A25" s="2">
        <v>21</v>
      </c>
      <c r="B25" s="5" t="s">
        <v>544</v>
      </c>
      <c r="C25" s="14">
        <f t="shared" si="0"/>
        <v>21</v>
      </c>
    </row>
    <row r="26" spans="1:3" ht="15.75" customHeight="1" x14ac:dyDescent="0.5">
      <c r="A26" s="2">
        <v>27</v>
      </c>
      <c r="B26" s="5" t="s">
        <v>239</v>
      </c>
      <c r="C26" s="14">
        <f t="shared" si="0"/>
        <v>27</v>
      </c>
    </row>
    <row r="27" spans="1:3" ht="15" customHeight="1" x14ac:dyDescent="0.5">
      <c r="A27" s="2">
        <v>1</v>
      </c>
      <c r="B27" s="5" t="s">
        <v>307</v>
      </c>
      <c r="C27" s="14">
        <f t="shared" si="0"/>
        <v>1</v>
      </c>
    </row>
    <row r="28" spans="1:3" ht="15.75" customHeight="1" x14ac:dyDescent="0.5">
      <c r="A28" s="2">
        <v>18</v>
      </c>
      <c r="B28" s="5" t="s">
        <v>131</v>
      </c>
      <c r="C28" s="14">
        <f>AVERAGE(A28:A32)</f>
        <v>12.8</v>
      </c>
    </row>
    <row r="29" spans="1:3" ht="15.75" customHeight="1" x14ac:dyDescent="0.5">
      <c r="A29" s="2">
        <v>18</v>
      </c>
      <c r="B29" s="5" t="s">
        <v>131</v>
      </c>
      <c r="C29" s="14"/>
    </row>
    <row r="30" spans="1:3" ht="15.75" customHeight="1" x14ac:dyDescent="0.5">
      <c r="A30" s="2">
        <v>10</v>
      </c>
      <c r="B30" s="5" t="s">
        <v>131</v>
      </c>
      <c r="C30" s="14"/>
    </row>
    <row r="31" spans="1:3" ht="15.75" customHeight="1" x14ac:dyDescent="0.5">
      <c r="A31" s="2">
        <v>13</v>
      </c>
      <c r="B31" s="5" t="s">
        <v>131</v>
      </c>
      <c r="C31" s="14"/>
    </row>
    <row r="32" spans="1:3" ht="15.75" customHeight="1" x14ac:dyDescent="0.5">
      <c r="A32" s="2">
        <v>5</v>
      </c>
      <c r="B32" s="5" t="s">
        <v>131</v>
      </c>
      <c r="C32" s="14"/>
    </row>
    <row r="33" spans="1:3" ht="15.75" customHeight="1" x14ac:dyDescent="0.5">
      <c r="A33" s="2">
        <v>9</v>
      </c>
      <c r="B33" s="5" t="s">
        <v>505</v>
      </c>
      <c r="C33" s="14">
        <f>A33</f>
        <v>9</v>
      </c>
    </row>
    <row r="34" spans="1:3" ht="15.75" customHeight="1" x14ac:dyDescent="0.5">
      <c r="A34" s="2">
        <v>28</v>
      </c>
      <c r="B34" s="5" t="s">
        <v>48</v>
      </c>
      <c r="C34" s="14">
        <f>AVERAGE(A34:A35)</f>
        <v>19</v>
      </c>
    </row>
    <row r="35" spans="1:3" ht="15.75" customHeight="1" x14ac:dyDescent="0.5">
      <c r="A35" s="2">
        <v>10</v>
      </c>
      <c r="B35" s="5" t="s">
        <v>48</v>
      </c>
      <c r="C35" s="14"/>
    </row>
    <row r="36" spans="1:3" ht="15.75" customHeight="1" x14ac:dyDescent="0.5">
      <c r="A36" s="2">
        <v>12</v>
      </c>
      <c r="B36" s="5" t="s">
        <v>85</v>
      </c>
      <c r="C36" s="14">
        <f>AVERAGE(A36:A41)</f>
        <v>22.5</v>
      </c>
    </row>
    <row r="37" spans="1:3" ht="15" customHeight="1" x14ac:dyDescent="0.5">
      <c r="A37" s="2">
        <v>32</v>
      </c>
      <c r="B37" s="5" t="s">
        <v>85</v>
      </c>
      <c r="C37" s="14"/>
    </row>
    <row r="38" spans="1:3" ht="15" customHeight="1" x14ac:dyDescent="0.5">
      <c r="A38" s="2">
        <v>47</v>
      </c>
      <c r="B38" s="5" t="s">
        <v>85</v>
      </c>
      <c r="C38" s="14"/>
    </row>
    <row r="39" spans="1:3" ht="15.75" customHeight="1" x14ac:dyDescent="0.5">
      <c r="A39" s="2">
        <v>16</v>
      </c>
      <c r="B39" s="5" t="s">
        <v>85</v>
      </c>
      <c r="C39" s="14"/>
    </row>
    <row r="40" spans="1:3" ht="15.75" customHeight="1" x14ac:dyDescent="0.5">
      <c r="A40" s="2">
        <v>26</v>
      </c>
      <c r="B40" s="5" t="s">
        <v>85</v>
      </c>
      <c r="C40" s="14"/>
    </row>
    <row r="41" spans="1:3" ht="15.75" customHeight="1" x14ac:dyDescent="0.5">
      <c r="A41" s="2">
        <v>2</v>
      </c>
      <c r="B41" s="5" t="s">
        <v>85</v>
      </c>
      <c r="C41" s="14"/>
    </row>
    <row r="42" spans="1:3" ht="15.75" customHeight="1" x14ac:dyDescent="0.5">
      <c r="A42" s="2">
        <v>32</v>
      </c>
      <c r="B42" s="5" t="s">
        <v>512</v>
      </c>
      <c r="C42" s="14">
        <f>A42</f>
        <v>32</v>
      </c>
    </row>
    <row r="43" spans="1:3" ht="15.75" customHeight="1" x14ac:dyDescent="0.5">
      <c r="A43" s="2">
        <v>12</v>
      </c>
      <c r="B43" s="5" t="s">
        <v>133</v>
      </c>
      <c r="C43" s="14">
        <f>A43</f>
        <v>12</v>
      </c>
    </row>
    <row r="44" spans="1:3" ht="15.75" customHeight="1" x14ac:dyDescent="0.5">
      <c r="A44" s="2">
        <v>37</v>
      </c>
      <c r="B44" s="5" t="s">
        <v>542</v>
      </c>
      <c r="C44" s="14">
        <f t="shared" ref="C44:C46" si="1">A44</f>
        <v>37</v>
      </c>
    </row>
    <row r="45" spans="1:3" ht="15.75" customHeight="1" x14ac:dyDescent="0.5">
      <c r="A45" s="2">
        <v>13</v>
      </c>
      <c r="B45" s="5" t="s">
        <v>541</v>
      </c>
      <c r="C45" s="14">
        <f t="shared" si="1"/>
        <v>13</v>
      </c>
    </row>
    <row r="46" spans="1:3" ht="15.75" customHeight="1" x14ac:dyDescent="0.5">
      <c r="A46" s="2">
        <v>12</v>
      </c>
      <c r="B46" s="5" t="s">
        <v>519</v>
      </c>
      <c r="C46" s="14">
        <f t="shared" si="1"/>
        <v>12</v>
      </c>
    </row>
    <row r="47" spans="1:3" ht="15.75" customHeight="1" x14ac:dyDescent="0.5">
      <c r="A47" s="2">
        <v>69</v>
      </c>
      <c r="B47" s="5" t="s">
        <v>206</v>
      </c>
      <c r="C47" s="14">
        <f>AVERAGE(A47:A48)</f>
        <v>49.5</v>
      </c>
    </row>
    <row r="48" spans="1:3" ht="15.75" customHeight="1" x14ac:dyDescent="0.5">
      <c r="A48" s="2">
        <v>30</v>
      </c>
      <c r="B48" s="5" t="s">
        <v>206</v>
      </c>
      <c r="C48" s="14"/>
    </row>
    <row r="49" spans="1:3" ht="15.75" customHeight="1" x14ac:dyDescent="0.5">
      <c r="A49" s="2">
        <v>54</v>
      </c>
      <c r="B49" s="5" t="s">
        <v>195</v>
      </c>
      <c r="C49" s="14">
        <f>A49</f>
        <v>54</v>
      </c>
    </row>
    <row r="50" spans="1:3" ht="15.75" customHeight="1" x14ac:dyDescent="0.5">
      <c r="A50" s="2">
        <v>20</v>
      </c>
      <c r="B50" s="5" t="s">
        <v>498</v>
      </c>
      <c r="C50" s="14">
        <f>AVERAGE(A50:A51)</f>
        <v>35</v>
      </c>
    </row>
    <row r="51" spans="1:3" ht="15.75" customHeight="1" x14ac:dyDescent="0.5">
      <c r="A51" s="2">
        <v>50</v>
      </c>
      <c r="B51" s="5" t="s">
        <v>498</v>
      </c>
    </row>
    <row r="52" spans="1:3" ht="15.75" customHeight="1" x14ac:dyDescent="0.5">
      <c r="A52" s="2">
        <v>11</v>
      </c>
      <c r="B52" s="5" t="s">
        <v>127</v>
      </c>
      <c r="C52" s="14">
        <f>AVERAGE(A52:A56)</f>
        <v>6.4</v>
      </c>
    </row>
    <row r="53" spans="1:3" ht="15.75" customHeight="1" x14ac:dyDescent="0.5">
      <c r="A53" s="2">
        <v>4</v>
      </c>
      <c r="B53" s="5" t="s">
        <v>127</v>
      </c>
      <c r="C53" s="14"/>
    </row>
    <row r="54" spans="1:3" ht="15.75" customHeight="1" x14ac:dyDescent="0.5">
      <c r="A54" s="2">
        <v>1</v>
      </c>
      <c r="B54" s="5" t="s">
        <v>127</v>
      </c>
      <c r="C54" s="14"/>
    </row>
    <row r="55" spans="1:3" ht="15.75" customHeight="1" x14ac:dyDescent="0.5">
      <c r="A55" s="2">
        <v>7</v>
      </c>
      <c r="B55" s="5" t="s">
        <v>127</v>
      </c>
      <c r="C55" s="14"/>
    </row>
    <row r="56" spans="1:3" ht="15.75" customHeight="1" x14ac:dyDescent="0.5">
      <c r="A56" s="2">
        <v>9</v>
      </c>
      <c r="B56" s="5" t="s">
        <v>127</v>
      </c>
      <c r="C56" s="14"/>
    </row>
    <row r="57" spans="1:3" ht="15.75" customHeight="1" x14ac:dyDescent="0.5">
      <c r="A57" s="2">
        <v>11</v>
      </c>
      <c r="B57" s="5" t="s">
        <v>35</v>
      </c>
      <c r="C57" s="14">
        <f>AVERAGE(A57:A70)</f>
        <v>16.642857142857142</v>
      </c>
    </row>
    <row r="58" spans="1:3" ht="15.75" customHeight="1" x14ac:dyDescent="0.5">
      <c r="A58" s="2">
        <v>4</v>
      </c>
      <c r="B58" s="5" t="s">
        <v>35</v>
      </c>
      <c r="C58" s="14"/>
    </row>
    <row r="59" spans="1:3" ht="15.75" customHeight="1" x14ac:dyDescent="0.5">
      <c r="A59" s="2">
        <v>40</v>
      </c>
      <c r="B59" s="5" t="s">
        <v>35</v>
      </c>
      <c r="C59" s="14"/>
    </row>
    <row r="60" spans="1:3" ht="15.75" customHeight="1" x14ac:dyDescent="0.5">
      <c r="A60" s="2">
        <v>48</v>
      </c>
      <c r="B60" s="5" t="s">
        <v>35</v>
      </c>
      <c r="C60" s="14"/>
    </row>
    <row r="61" spans="1:3" ht="15.75" customHeight="1" x14ac:dyDescent="0.5">
      <c r="A61" s="2">
        <v>14</v>
      </c>
      <c r="B61" s="5" t="s">
        <v>35</v>
      </c>
      <c r="C61" s="14"/>
    </row>
    <row r="62" spans="1:3" ht="15.75" customHeight="1" x14ac:dyDescent="0.5">
      <c r="A62" s="2">
        <v>34</v>
      </c>
      <c r="B62" s="5" t="s">
        <v>35</v>
      </c>
      <c r="C62" s="14"/>
    </row>
    <row r="63" spans="1:3" ht="15.75" customHeight="1" x14ac:dyDescent="0.5">
      <c r="A63" s="2">
        <v>12</v>
      </c>
      <c r="B63" s="5" t="s">
        <v>35</v>
      </c>
      <c r="C63" s="14"/>
    </row>
    <row r="64" spans="1:3" ht="15.75" customHeight="1" x14ac:dyDescent="0.5">
      <c r="A64" s="2">
        <v>16</v>
      </c>
      <c r="B64" s="5" t="s">
        <v>35</v>
      </c>
      <c r="C64" s="14"/>
    </row>
    <row r="65" spans="1:3" ht="15.75" customHeight="1" x14ac:dyDescent="0.5">
      <c r="A65" s="2">
        <v>20</v>
      </c>
      <c r="B65" s="5" t="s">
        <v>35</v>
      </c>
      <c r="C65" s="14"/>
    </row>
    <row r="66" spans="1:3" ht="15.75" customHeight="1" x14ac:dyDescent="0.5">
      <c r="A66" s="2">
        <v>5</v>
      </c>
      <c r="B66" s="5" t="s">
        <v>35</v>
      </c>
      <c r="C66" s="14"/>
    </row>
    <row r="67" spans="1:3" ht="15.75" customHeight="1" x14ac:dyDescent="0.5">
      <c r="A67" s="2">
        <v>13</v>
      </c>
      <c r="B67" s="5" t="s">
        <v>35</v>
      </c>
      <c r="C67" s="14"/>
    </row>
    <row r="68" spans="1:3" ht="15.75" customHeight="1" x14ac:dyDescent="0.5">
      <c r="A68" s="2">
        <v>6</v>
      </c>
      <c r="B68" s="5" t="s">
        <v>35</v>
      </c>
      <c r="C68" s="14"/>
    </row>
    <row r="69" spans="1:3" ht="15.75" customHeight="1" x14ac:dyDescent="0.5">
      <c r="A69" s="2">
        <v>8</v>
      </c>
      <c r="B69" s="5" t="s">
        <v>35</v>
      </c>
      <c r="C69" s="14"/>
    </row>
    <row r="70" spans="1:3" ht="15.75" customHeight="1" x14ac:dyDescent="0.5">
      <c r="A70" s="2">
        <v>2</v>
      </c>
      <c r="B70" s="5" t="s">
        <v>35</v>
      </c>
      <c r="C70" s="14"/>
    </row>
    <row r="71" spans="1:3" ht="15.75" customHeight="1" x14ac:dyDescent="0.5">
      <c r="A71" s="2">
        <v>23</v>
      </c>
      <c r="B71" s="5" t="s">
        <v>453</v>
      </c>
      <c r="C71" s="14">
        <f>A71</f>
        <v>23</v>
      </c>
    </row>
    <row r="72" spans="1:3" ht="15.75" customHeight="1" x14ac:dyDescent="0.5">
      <c r="A72" s="2">
        <v>71</v>
      </c>
      <c r="B72" s="5" t="s">
        <v>208</v>
      </c>
      <c r="C72" s="14">
        <f t="shared" ref="C72:C73" si="2">A72</f>
        <v>71</v>
      </c>
    </row>
    <row r="73" spans="1:3" ht="15.75" customHeight="1" x14ac:dyDescent="0.5">
      <c r="A73" s="2">
        <v>20</v>
      </c>
      <c r="B73" s="5" t="s">
        <v>330</v>
      </c>
      <c r="C73" s="14">
        <f t="shared" si="2"/>
        <v>20</v>
      </c>
    </row>
    <row r="74" spans="1:3" ht="15.75" customHeight="1" x14ac:dyDescent="0.5">
      <c r="A74" s="2">
        <v>31</v>
      </c>
      <c r="B74" s="5" t="s">
        <v>46</v>
      </c>
      <c r="C74" s="14">
        <f>AVERAGE(A74:A75)</f>
        <v>28.5</v>
      </c>
    </row>
    <row r="75" spans="1:3" ht="15.75" customHeight="1" x14ac:dyDescent="0.5">
      <c r="A75" s="2">
        <v>26</v>
      </c>
      <c r="B75" s="5" t="s">
        <v>46</v>
      </c>
      <c r="C75" s="14"/>
    </row>
    <row r="76" spans="1:3" ht="15.75" customHeight="1" x14ac:dyDescent="0.5">
      <c r="A76" s="2">
        <v>8</v>
      </c>
      <c r="B76" s="5" t="s">
        <v>140</v>
      </c>
      <c r="C76" s="14">
        <f t="shared" ref="C76" si="3">A76</f>
        <v>8</v>
      </c>
    </row>
    <row r="77" spans="1:3" ht="15.75" customHeight="1" x14ac:dyDescent="0.5">
      <c r="A77" s="2">
        <v>16</v>
      </c>
      <c r="B77" s="5" t="s">
        <v>446</v>
      </c>
      <c r="C77" s="14">
        <f>AVERAGE(A77:A79)</f>
        <v>12.333333333333334</v>
      </c>
    </row>
    <row r="78" spans="1:3" ht="15.75" customHeight="1" x14ac:dyDescent="0.5">
      <c r="A78" s="2">
        <v>18</v>
      </c>
      <c r="B78" s="5" t="s">
        <v>446</v>
      </c>
      <c r="C78" s="14"/>
    </row>
    <row r="79" spans="1:3" ht="15.75" customHeight="1" x14ac:dyDescent="0.5">
      <c r="A79" s="2">
        <v>3</v>
      </c>
      <c r="B79" s="5" t="s">
        <v>446</v>
      </c>
      <c r="C79" s="14"/>
    </row>
    <row r="80" spans="1:3" ht="15.75" customHeight="1" x14ac:dyDescent="0.5">
      <c r="A80" s="2">
        <v>40</v>
      </c>
      <c r="B80" s="5" t="s">
        <v>447</v>
      </c>
      <c r="C80" s="14">
        <f>AVERAGE(A80:A82)</f>
        <v>20.333333333333332</v>
      </c>
    </row>
    <row r="81" spans="1:3" ht="15.75" customHeight="1" x14ac:dyDescent="0.5">
      <c r="A81" s="2">
        <v>18</v>
      </c>
      <c r="B81" s="5" t="s">
        <v>447</v>
      </c>
      <c r="C81" s="14"/>
    </row>
    <row r="82" spans="1:3" ht="15.75" customHeight="1" x14ac:dyDescent="0.5">
      <c r="A82" s="2">
        <v>3</v>
      </c>
      <c r="B82" s="5" t="s">
        <v>447</v>
      </c>
      <c r="C82" s="14"/>
    </row>
    <row r="83" spans="1:3" ht="15.75" customHeight="1" x14ac:dyDescent="0.5">
      <c r="A83" s="2">
        <v>22</v>
      </c>
      <c r="B83" s="5" t="s">
        <v>105</v>
      </c>
      <c r="C83" s="14">
        <f t="shared" ref="C83:C86" si="4">A83</f>
        <v>22</v>
      </c>
    </row>
    <row r="84" spans="1:3" ht="15.75" customHeight="1" x14ac:dyDescent="0.5">
      <c r="A84" s="2">
        <v>25</v>
      </c>
      <c r="B84" s="5" t="s">
        <v>554</v>
      </c>
      <c r="C84" s="14">
        <f>AVERAGE(A84:A85)</f>
        <v>16</v>
      </c>
    </row>
    <row r="85" spans="1:3" ht="15.75" customHeight="1" x14ac:dyDescent="0.5">
      <c r="A85" s="2">
        <v>7</v>
      </c>
      <c r="B85" s="5" t="s">
        <v>554</v>
      </c>
      <c r="C85" s="14"/>
    </row>
    <row r="86" spans="1:3" ht="15.75" customHeight="1" x14ac:dyDescent="0.5">
      <c r="A86" s="2">
        <v>12</v>
      </c>
      <c r="B86" s="5" t="s">
        <v>143</v>
      </c>
      <c r="C86" s="14">
        <f t="shared" si="4"/>
        <v>12</v>
      </c>
    </row>
    <row r="87" spans="1:3" ht="15.75" customHeight="1" x14ac:dyDescent="0.5">
      <c r="A87" s="2">
        <v>56</v>
      </c>
      <c r="B87" s="5" t="s">
        <v>454</v>
      </c>
      <c r="C87" s="14">
        <f>AVERAGE(A87:A91)</f>
        <v>27.8</v>
      </c>
    </row>
    <row r="88" spans="1:3" ht="15.75" customHeight="1" x14ac:dyDescent="0.5">
      <c r="A88" s="2">
        <v>20</v>
      </c>
      <c r="B88" s="5" t="s">
        <v>454</v>
      </c>
      <c r="C88" s="14"/>
    </row>
    <row r="89" spans="1:3" ht="15.75" customHeight="1" x14ac:dyDescent="0.5">
      <c r="A89" s="2">
        <v>13</v>
      </c>
      <c r="B89" s="5" t="s">
        <v>454</v>
      </c>
      <c r="C89" s="14"/>
    </row>
    <row r="90" spans="1:3" ht="15.75" customHeight="1" x14ac:dyDescent="0.5">
      <c r="A90" s="2">
        <v>27</v>
      </c>
      <c r="B90" s="5" t="s">
        <v>454</v>
      </c>
      <c r="C90" s="14"/>
    </row>
    <row r="91" spans="1:3" ht="15.75" customHeight="1" x14ac:dyDescent="0.5">
      <c r="A91" s="2">
        <v>23</v>
      </c>
      <c r="B91" s="5" t="s">
        <v>454</v>
      </c>
      <c r="C91" s="14"/>
    </row>
    <row r="92" spans="1:3" ht="15.75" customHeight="1" x14ac:dyDescent="0.5">
      <c r="A92" s="2">
        <v>2</v>
      </c>
      <c r="B92" s="5" t="s">
        <v>223</v>
      </c>
      <c r="C92" s="14">
        <f>AVERAGE(A92:A93)</f>
        <v>1.5</v>
      </c>
    </row>
    <row r="93" spans="1:3" ht="15.75" customHeight="1" x14ac:dyDescent="0.5">
      <c r="A93" s="2">
        <v>1</v>
      </c>
      <c r="B93" s="5" t="s">
        <v>223</v>
      </c>
      <c r="C93" s="14"/>
    </row>
    <row r="94" spans="1:3" ht="15.75" customHeight="1" x14ac:dyDescent="0.5">
      <c r="A94" s="2">
        <v>13</v>
      </c>
      <c r="B94" s="5" t="s">
        <v>547</v>
      </c>
      <c r="C94" s="14">
        <f t="shared" ref="C94:C95" si="5">A94</f>
        <v>13</v>
      </c>
    </row>
    <row r="95" spans="1:3" ht="15.75" customHeight="1" x14ac:dyDescent="0.5">
      <c r="A95" s="2">
        <v>8</v>
      </c>
      <c r="B95" s="5" t="s">
        <v>456</v>
      </c>
      <c r="C95" s="14">
        <f t="shared" si="5"/>
        <v>8</v>
      </c>
    </row>
    <row r="96" spans="1:3" ht="15.75" customHeight="1" x14ac:dyDescent="0.5">
      <c r="A96" s="2">
        <v>10</v>
      </c>
      <c r="B96" s="5" t="s">
        <v>457</v>
      </c>
      <c r="C96" s="14">
        <f>AVERAGE(A96:A100)</f>
        <v>16</v>
      </c>
    </row>
    <row r="97" spans="1:3" ht="15.75" customHeight="1" x14ac:dyDescent="0.5">
      <c r="A97" s="2">
        <v>25</v>
      </c>
      <c r="B97" s="5" t="s">
        <v>457</v>
      </c>
      <c r="C97" s="14"/>
    </row>
    <row r="98" spans="1:3" ht="15.75" customHeight="1" x14ac:dyDescent="0.5">
      <c r="A98" s="2">
        <v>21</v>
      </c>
      <c r="B98" s="5" t="s">
        <v>457</v>
      </c>
      <c r="C98" s="14"/>
    </row>
    <row r="99" spans="1:3" ht="15.75" customHeight="1" x14ac:dyDescent="0.5">
      <c r="A99" s="2">
        <v>15</v>
      </c>
      <c r="B99" s="5" t="s">
        <v>457</v>
      </c>
      <c r="C99" s="14"/>
    </row>
    <row r="100" spans="1:3" ht="15.75" customHeight="1" x14ac:dyDescent="0.5">
      <c r="A100" s="2">
        <v>9</v>
      </c>
      <c r="B100" s="5" t="s">
        <v>457</v>
      </c>
      <c r="C100" s="14"/>
    </row>
    <row r="101" spans="1:3" ht="15.75" customHeight="1" x14ac:dyDescent="0.5">
      <c r="A101" s="2">
        <v>47</v>
      </c>
      <c r="B101" s="5" t="s">
        <v>26</v>
      </c>
      <c r="C101" s="14">
        <f>AVERAGE(A101:A111)</f>
        <v>18.454545454545453</v>
      </c>
    </row>
    <row r="102" spans="1:3" ht="15.75" customHeight="1" x14ac:dyDescent="0.5">
      <c r="A102" s="2">
        <v>36</v>
      </c>
      <c r="B102" s="5" t="s">
        <v>26</v>
      </c>
      <c r="C102" s="14"/>
    </row>
    <row r="103" spans="1:3" ht="15.75" customHeight="1" x14ac:dyDescent="0.5">
      <c r="A103" s="2">
        <v>16</v>
      </c>
      <c r="B103" s="5" t="s">
        <v>26</v>
      </c>
      <c r="C103" s="14"/>
    </row>
    <row r="104" spans="1:3" ht="15.75" customHeight="1" x14ac:dyDescent="0.5">
      <c r="A104" s="2">
        <v>20</v>
      </c>
      <c r="B104" s="5" t="s">
        <v>26</v>
      </c>
      <c r="C104" s="14"/>
    </row>
    <row r="105" spans="1:3" ht="15.75" customHeight="1" x14ac:dyDescent="0.5">
      <c r="A105" s="2">
        <v>21</v>
      </c>
      <c r="B105" s="5" t="s">
        <v>26</v>
      </c>
      <c r="C105" s="14"/>
    </row>
    <row r="106" spans="1:3" ht="15.75" customHeight="1" x14ac:dyDescent="0.5">
      <c r="A106" s="2">
        <v>14</v>
      </c>
      <c r="B106" s="5" t="s">
        <v>26</v>
      </c>
      <c r="C106" s="14"/>
    </row>
    <row r="107" spans="1:3" ht="15.75" customHeight="1" x14ac:dyDescent="0.5">
      <c r="A107" s="2">
        <v>17</v>
      </c>
      <c r="B107" s="5" t="s">
        <v>26</v>
      </c>
      <c r="C107" s="14"/>
    </row>
    <row r="108" spans="1:3" ht="15.75" customHeight="1" x14ac:dyDescent="0.5">
      <c r="A108" s="2">
        <v>8</v>
      </c>
      <c r="B108" s="5" t="s">
        <v>26</v>
      </c>
      <c r="C108" s="14"/>
    </row>
    <row r="109" spans="1:3" ht="15.75" customHeight="1" x14ac:dyDescent="0.5">
      <c r="A109" s="2">
        <v>5</v>
      </c>
      <c r="B109" s="5" t="s">
        <v>26</v>
      </c>
      <c r="C109" s="14"/>
    </row>
    <row r="110" spans="1:3" ht="15.75" customHeight="1" x14ac:dyDescent="0.5">
      <c r="A110" s="2">
        <v>4</v>
      </c>
      <c r="B110" s="5" t="s">
        <v>26</v>
      </c>
      <c r="C110" s="14"/>
    </row>
    <row r="111" spans="1:3" ht="15.75" customHeight="1" x14ac:dyDescent="0.5">
      <c r="A111" s="2">
        <v>15</v>
      </c>
      <c r="B111" s="5" t="s">
        <v>26</v>
      </c>
    </row>
    <row r="112" spans="1:3" ht="15.75" customHeight="1" x14ac:dyDescent="0.5">
      <c r="A112" s="2">
        <v>1</v>
      </c>
      <c r="B112" s="5" t="s">
        <v>458</v>
      </c>
      <c r="C112" s="14">
        <f>AVERAGE(A112:A115)</f>
        <v>7.75</v>
      </c>
    </row>
    <row r="113" spans="1:3" ht="15.75" customHeight="1" x14ac:dyDescent="0.5">
      <c r="A113" s="2">
        <v>1</v>
      </c>
      <c r="B113" s="5" t="s">
        <v>458</v>
      </c>
      <c r="C113" s="14"/>
    </row>
    <row r="114" spans="1:3" ht="15.75" customHeight="1" x14ac:dyDescent="0.5">
      <c r="A114" s="2">
        <v>21</v>
      </c>
      <c r="B114" s="5" t="s">
        <v>458</v>
      </c>
      <c r="C114" s="14"/>
    </row>
    <row r="115" spans="1:3" ht="15.75" customHeight="1" x14ac:dyDescent="0.5">
      <c r="A115" s="2">
        <v>8</v>
      </c>
      <c r="B115" s="5" t="s">
        <v>458</v>
      </c>
      <c r="C115" s="14"/>
    </row>
    <row r="116" spans="1:3" ht="15.75" customHeight="1" x14ac:dyDescent="0.5">
      <c r="A116" s="2">
        <v>3</v>
      </c>
      <c r="B116" s="5" t="s">
        <v>463</v>
      </c>
      <c r="C116" s="14">
        <f>AVERAGE(A116:A123)</f>
        <v>5.75</v>
      </c>
    </row>
    <row r="117" spans="1:3" ht="15.75" customHeight="1" x14ac:dyDescent="0.5">
      <c r="A117" s="2">
        <v>5</v>
      </c>
      <c r="B117" s="5" t="s">
        <v>463</v>
      </c>
      <c r="C117" s="14"/>
    </row>
    <row r="118" spans="1:3" ht="15" customHeight="1" x14ac:dyDescent="0.5">
      <c r="A118" s="2">
        <v>8</v>
      </c>
      <c r="B118" s="5" t="s">
        <v>463</v>
      </c>
      <c r="C118" s="14"/>
    </row>
    <row r="119" spans="1:3" ht="15" customHeight="1" x14ac:dyDescent="0.5">
      <c r="A119" s="2">
        <v>9</v>
      </c>
      <c r="B119" s="5" t="s">
        <v>463</v>
      </c>
      <c r="C119" s="14"/>
    </row>
    <row r="120" spans="1:3" ht="15.75" customHeight="1" x14ac:dyDescent="0.5">
      <c r="A120" s="2">
        <v>14</v>
      </c>
      <c r="B120" s="5" t="s">
        <v>463</v>
      </c>
      <c r="C120" s="14"/>
    </row>
    <row r="121" spans="1:3" ht="15.75" customHeight="1" x14ac:dyDescent="0.5">
      <c r="A121" s="2">
        <v>2</v>
      </c>
      <c r="B121" s="5" t="s">
        <v>463</v>
      </c>
      <c r="C121" s="14"/>
    </row>
    <row r="122" spans="1:3" ht="15.75" customHeight="1" x14ac:dyDescent="0.5">
      <c r="A122" s="2">
        <v>2</v>
      </c>
      <c r="B122" s="5" t="s">
        <v>463</v>
      </c>
      <c r="C122" s="14"/>
    </row>
    <row r="123" spans="1:3" ht="15.75" customHeight="1" x14ac:dyDescent="0.5">
      <c r="A123" s="2">
        <v>3</v>
      </c>
      <c r="B123" s="5" t="s">
        <v>463</v>
      </c>
      <c r="C123" s="14"/>
    </row>
    <row r="124" spans="1:3" ht="15.75" customHeight="1" x14ac:dyDescent="0.5">
      <c r="A124" s="2">
        <v>9</v>
      </c>
      <c r="B124" s="5" t="s">
        <v>462</v>
      </c>
      <c r="C124" s="14">
        <f>AVERAGE(A124:A126)</f>
        <v>11</v>
      </c>
    </row>
    <row r="125" spans="1:3" ht="15.75" customHeight="1" x14ac:dyDescent="0.5">
      <c r="A125" s="2">
        <v>8</v>
      </c>
      <c r="B125" s="5" t="s">
        <v>462</v>
      </c>
      <c r="C125" s="14"/>
    </row>
    <row r="126" spans="1:3" ht="15.75" customHeight="1" x14ac:dyDescent="0.5">
      <c r="A126" s="2">
        <v>16</v>
      </c>
      <c r="B126" s="5" t="s">
        <v>462</v>
      </c>
      <c r="C126" s="14"/>
    </row>
    <row r="127" spans="1:3" ht="15.75" customHeight="1" x14ac:dyDescent="0.5">
      <c r="A127" s="2">
        <v>1</v>
      </c>
      <c r="B127" s="5" t="s">
        <v>459</v>
      </c>
      <c r="C127" s="14">
        <f>AVERAGE(A127:A128)</f>
        <v>4</v>
      </c>
    </row>
    <row r="128" spans="1:3" ht="15.75" customHeight="1" x14ac:dyDescent="0.5">
      <c r="A128" s="2">
        <v>7</v>
      </c>
      <c r="B128" s="5" t="s">
        <v>459</v>
      </c>
      <c r="C128" s="14"/>
    </row>
    <row r="129" spans="1:3" ht="15.75" customHeight="1" x14ac:dyDescent="0.5">
      <c r="A129" s="2">
        <v>4</v>
      </c>
      <c r="B129" s="5" t="s">
        <v>460</v>
      </c>
      <c r="C129" s="14">
        <f>AVERAGE(A129:A130)</f>
        <v>13.5</v>
      </c>
    </row>
    <row r="130" spans="1:3" ht="15.75" customHeight="1" x14ac:dyDescent="0.5">
      <c r="A130" s="2">
        <v>23</v>
      </c>
      <c r="B130" s="5" t="s">
        <v>460</v>
      </c>
      <c r="C130" s="14"/>
    </row>
    <row r="131" spans="1:3" ht="15.75" customHeight="1" x14ac:dyDescent="0.5">
      <c r="A131" s="2">
        <v>23</v>
      </c>
      <c r="B131" s="5" t="s">
        <v>461</v>
      </c>
      <c r="C131" s="14">
        <f>AVERAGE(A131:A133)</f>
        <v>10.666666666666666</v>
      </c>
    </row>
    <row r="132" spans="1:3" ht="15.75" customHeight="1" x14ac:dyDescent="0.5">
      <c r="A132" s="2">
        <v>4</v>
      </c>
      <c r="B132" s="5" t="s">
        <v>461</v>
      </c>
      <c r="C132" s="14"/>
    </row>
    <row r="133" spans="1:3" ht="15.75" customHeight="1" x14ac:dyDescent="0.5">
      <c r="A133" s="2">
        <v>5</v>
      </c>
      <c r="B133" s="5" t="s">
        <v>461</v>
      </c>
      <c r="C133" s="14"/>
    </row>
    <row r="134" spans="1:3" ht="15.75" customHeight="1" x14ac:dyDescent="0.5">
      <c r="A134" s="2">
        <v>24</v>
      </c>
      <c r="B134" s="5" t="s">
        <v>236</v>
      </c>
      <c r="C134" s="14">
        <f t="shared" ref="C134" si="6">A134</f>
        <v>24</v>
      </c>
    </row>
    <row r="135" spans="1:3" ht="15.75" customHeight="1" x14ac:dyDescent="0.5">
      <c r="A135" s="2">
        <v>35</v>
      </c>
      <c r="B135" s="5" t="s">
        <v>60</v>
      </c>
      <c r="C135" s="14">
        <f>AVERAGE(A135:A150)</f>
        <v>11.9375</v>
      </c>
    </row>
    <row r="136" spans="1:3" ht="15.75" customHeight="1" x14ac:dyDescent="0.5">
      <c r="A136" s="2">
        <v>11</v>
      </c>
      <c r="B136" s="5" t="s">
        <v>60</v>
      </c>
      <c r="C136" s="14"/>
    </row>
    <row r="137" spans="1:3" ht="15" customHeight="1" x14ac:dyDescent="0.5">
      <c r="A137" s="2">
        <v>41</v>
      </c>
      <c r="B137" s="5" t="s">
        <v>60</v>
      </c>
      <c r="C137" s="14"/>
    </row>
    <row r="138" spans="1:3" ht="15" customHeight="1" x14ac:dyDescent="0.5">
      <c r="A138" s="2">
        <v>7</v>
      </c>
      <c r="B138" s="5" t="s">
        <v>60</v>
      </c>
      <c r="C138" s="14"/>
    </row>
    <row r="139" spans="1:3" ht="15.75" customHeight="1" x14ac:dyDescent="0.5">
      <c r="A139" s="2">
        <v>9</v>
      </c>
      <c r="B139" s="5" t="s">
        <v>60</v>
      </c>
      <c r="C139" s="14"/>
    </row>
    <row r="140" spans="1:3" ht="15.75" customHeight="1" x14ac:dyDescent="0.5">
      <c r="A140" s="2">
        <v>10</v>
      </c>
      <c r="B140" s="5" t="s">
        <v>60</v>
      </c>
      <c r="C140" s="14"/>
    </row>
    <row r="141" spans="1:3" ht="15.75" customHeight="1" x14ac:dyDescent="0.5">
      <c r="A141" s="2">
        <v>12</v>
      </c>
      <c r="B141" s="5" t="s">
        <v>60</v>
      </c>
      <c r="C141" s="14"/>
    </row>
    <row r="142" spans="1:3" ht="15.75" customHeight="1" x14ac:dyDescent="0.5">
      <c r="A142" s="2">
        <v>8</v>
      </c>
      <c r="B142" s="5" t="s">
        <v>60</v>
      </c>
      <c r="C142" s="14"/>
    </row>
    <row r="143" spans="1:3" ht="15.75" customHeight="1" x14ac:dyDescent="0.5">
      <c r="A143" s="2">
        <v>7</v>
      </c>
      <c r="B143" s="5" t="s">
        <v>60</v>
      </c>
      <c r="C143" s="14"/>
    </row>
    <row r="144" spans="1:3" ht="15" customHeight="1" x14ac:dyDescent="0.5">
      <c r="A144" s="2">
        <v>20</v>
      </c>
      <c r="B144" s="5" t="s">
        <v>60</v>
      </c>
      <c r="C144" s="14"/>
    </row>
    <row r="145" spans="1:3" ht="15" customHeight="1" x14ac:dyDescent="0.5">
      <c r="A145" s="2">
        <v>14</v>
      </c>
      <c r="B145" s="5" t="s">
        <v>60</v>
      </c>
      <c r="C145" s="14"/>
    </row>
    <row r="146" spans="1:3" ht="15.75" customHeight="1" x14ac:dyDescent="0.5">
      <c r="A146" s="2">
        <v>4</v>
      </c>
      <c r="B146" s="5" t="s">
        <v>60</v>
      </c>
      <c r="C146" s="14"/>
    </row>
    <row r="147" spans="1:3" ht="15.75" customHeight="1" x14ac:dyDescent="0.5">
      <c r="A147" s="2">
        <v>4</v>
      </c>
      <c r="B147" s="5" t="s">
        <v>60</v>
      </c>
      <c r="C147" s="14"/>
    </row>
    <row r="148" spans="1:3" ht="15.75" customHeight="1" x14ac:dyDescent="0.5">
      <c r="A148" s="2">
        <v>3</v>
      </c>
      <c r="B148" s="5" t="s">
        <v>60</v>
      </c>
      <c r="C148" s="14"/>
    </row>
    <row r="149" spans="1:3" ht="15.75" customHeight="1" x14ac:dyDescent="0.5">
      <c r="A149" s="2">
        <v>4</v>
      </c>
      <c r="B149" s="5" t="s">
        <v>60</v>
      </c>
      <c r="C149" s="14"/>
    </row>
    <row r="150" spans="1:3" ht="15.75" customHeight="1" x14ac:dyDescent="0.5">
      <c r="A150" s="2">
        <v>2</v>
      </c>
      <c r="B150" s="5" t="s">
        <v>60</v>
      </c>
      <c r="C150" s="14"/>
    </row>
    <row r="151" spans="1:3" ht="15.75" customHeight="1" x14ac:dyDescent="0.5">
      <c r="A151" s="2">
        <v>26</v>
      </c>
      <c r="B151" s="5" t="s">
        <v>130</v>
      </c>
      <c r="C151" s="14">
        <f>AVERAGE(A151:A158)</f>
        <v>15.625</v>
      </c>
    </row>
    <row r="152" spans="1:3" ht="15.75" customHeight="1" x14ac:dyDescent="0.5">
      <c r="A152" s="2">
        <v>23</v>
      </c>
      <c r="B152" s="5" t="s">
        <v>130</v>
      </c>
      <c r="C152" s="14"/>
    </row>
    <row r="153" spans="1:3" ht="15.75" customHeight="1" x14ac:dyDescent="0.5">
      <c r="A153" s="2">
        <v>7</v>
      </c>
      <c r="B153" s="5" t="s">
        <v>130</v>
      </c>
      <c r="C153" s="14"/>
    </row>
    <row r="154" spans="1:3" ht="15.75" customHeight="1" x14ac:dyDescent="0.5">
      <c r="A154" s="2">
        <v>11</v>
      </c>
      <c r="B154" s="5" t="s">
        <v>130</v>
      </c>
      <c r="C154" s="14"/>
    </row>
    <row r="155" spans="1:3" ht="15.75" customHeight="1" x14ac:dyDescent="0.5">
      <c r="A155" s="2">
        <v>18</v>
      </c>
      <c r="B155" s="5" t="s">
        <v>130</v>
      </c>
      <c r="C155" s="14"/>
    </row>
    <row r="156" spans="1:3" ht="15.75" customHeight="1" x14ac:dyDescent="0.5">
      <c r="A156" s="2">
        <v>14</v>
      </c>
      <c r="B156" s="5" t="s">
        <v>130</v>
      </c>
      <c r="C156" s="14"/>
    </row>
    <row r="157" spans="1:3" ht="15.75" customHeight="1" x14ac:dyDescent="0.5">
      <c r="A157" s="2">
        <v>6</v>
      </c>
      <c r="B157" s="5" t="s">
        <v>130</v>
      </c>
      <c r="C157" s="14"/>
    </row>
    <row r="158" spans="1:3" ht="15" customHeight="1" x14ac:dyDescent="0.5">
      <c r="A158" s="2">
        <v>20</v>
      </c>
      <c r="B158" s="5" t="s">
        <v>130</v>
      </c>
      <c r="C158" s="14"/>
    </row>
    <row r="159" spans="1:3" ht="15.75" customHeight="1" x14ac:dyDescent="0.5">
      <c r="A159" s="2">
        <v>4</v>
      </c>
      <c r="B159" s="5" t="s">
        <v>38</v>
      </c>
      <c r="C159" s="14">
        <f>AVERAGE(A159:A170)</f>
        <v>12.75</v>
      </c>
    </row>
    <row r="160" spans="1:3" ht="15.75" customHeight="1" x14ac:dyDescent="0.5">
      <c r="A160" s="2">
        <v>37</v>
      </c>
      <c r="B160" s="5" t="s">
        <v>38</v>
      </c>
      <c r="C160" s="14"/>
    </row>
    <row r="161" spans="1:3" ht="15" customHeight="1" x14ac:dyDescent="0.5">
      <c r="A161" s="2">
        <v>18</v>
      </c>
      <c r="B161" s="5" t="s">
        <v>38</v>
      </c>
      <c r="C161" s="14"/>
    </row>
    <row r="162" spans="1:3" ht="15.75" customHeight="1" x14ac:dyDescent="0.5">
      <c r="A162" s="2">
        <v>19</v>
      </c>
      <c r="B162" s="5" t="s">
        <v>38</v>
      </c>
      <c r="C162" s="14"/>
    </row>
    <row r="163" spans="1:3" ht="15.75" customHeight="1" x14ac:dyDescent="0.5">
      <c r="A163" s="2">
        <v>3</v>
      </c>
      <c r="B163" s="5" t="s">
        <v>38</v>
      </c>
      <c r="C163" s="14"/>
    </row>
    <row r="164" spans="1:3" ht="15.75" customHeight="1" x14ac:dyDescent="0.5">
      <c r="A164" s="2">
        <v>9</v>
      </c>
      <c r="B164" s="5" t="s">
        <v>38</v>
      </c>
      <c r="C164" s="14"/>
    </row>
    <row r="165" spans="1:3" ht="15.75" customHeight="1" x14ac:dyDescent="0.5">
      <c r="A165" s="2">
        <v>11</v>
      </c>
      <c r="B165" s="5" t="s">
        <v>38</v>
      </c>
      <c r="C165" s="14"/>
    </row>
    <row r="166" spans="1:3" ht="15.75" customHeight="1" x14ac:dyDescent="0.5">
      <c r="A166" s="2">
        <v>9</v>
      </c>
      <c r="B166" s="5" t="s">
        <v>38</v>
      </c>
      <c r="C166" s="14"/>
    </row>
    <row r="167" spans="1:3" ht="15.75" customHeight="1" x14ac:dyDescent="0.5">
      <c r="A167" s="2">
        <v>7</v>
      </c>
      <c r="B167" s="5" t="s">
        <v>38</v>
      </c>
      <c r="C167" s="14"/>
    </row>
    <row r="168" spans="1:3" ht="15.75" customHeight="1" x14ac:dyDescent="0.5">
      <c r="A168" s="2">
        <v>6</v>
      </c>
      <c r="B168" s="5" t="s">
        <v>38</v>
      </c>
      <c r="C168" s="14"/>
    </row>
    <row r="169" spans="1:3" ht="15.75" customHeight="1" x14ac:dyDescent="0.5">
      <c r="A169" s="2">
        <v>15</v>
      </c>
      <c r="B169" s="5" t="s">
        <v>38</v>
      </c>
    </row>
    <row r="170" spans="1:3" ht="15.75" customHeight="1" x14ac:dyDescent="0.5">
      <c r="A170" s="2">
        <v>15</v>
      </c>
      <c r="B170" s="5" t="s">
        <v>38</v>
      </c>
    </row>
    <row r="171" spans="1:3" ht="15.75" customHeight="1" x14ac:dyDescent="0.5">
      <c r="A171" s="2">
        <v>6</v>
      </c>
      <c r="B171" s="5" t="s">
        <v>215</v>
      </c>
      <c r="C171" s="14">
        <f>AVERAGE(A171:A174)</f>
        <v>31.5</v>
      </c>
    </row>
    <row r="172" spans="1:3" ht="15.75" customHeight="1" x14ac:dyDescent="0.5">
      <c r="A172" s="2">
        <v>19</v>
      </c>
      <c r="B172" s="5" t="s">
        <v>215</v>
      </c>
      <c r="C172" s="14"/>
    </row>
    <row r="173" spans="1:3" ht="15.75" customHeight="1" x14ac:dyDescent="0.5">
      <c r="A173" s="2">
        <v>22</v>
      </c>
      <c r="B173" s="5" t="s">
        <v>215</v>
      </c>
      <c r="C173" s="14"/>
    </row>
    <row r="174" spans="1:3" ht="15.75" customHeight="1" x14ac:dyDescent="0.5">
      <c r="A174" s="2">
        <v>79</v>
      </c>
      <c r="B174" s="5" t="s">
        <v>215</v>
      </c>
      <c r="C174" s="14"/>
    </row>
    <row r="175" spans="1:3" ht="15.75" customHeight="1" x14ac:dyDescent="0.5">
      <c r="A175" s="2">
        <v>17</v>
      </c>
      <c r="B175" s="5" t="s">
        <v>368</v>
      </c>
      <c r="C175" s="14">
        <f t="shared" ref="C175" si="7">A175</f>
        <v>17</v>
      </c>
    </row>
    <row r="176" spans="1:3" ht="15.75" customHeight="1" x14ac:dyDescent="0.5">
      <c r="A176" s="2">
        <v>43</v>
      </c>
      <c r="B176" s="5" t="s">
        <v>167</v>
      </c>
      <c r="C176" s="14">
        <f>AVERAGE(A176:A179)</f>
        <v>32.5</v>
      </c>
    </row>
    <row r="177" spans="1:3" ht="15.75" customHeight="1" x14ac:dyDescent="0.5">
      <c r="A177" s="2">
        <v>41</v>
      </c>
      <c r="B177" s="5" t="s">
        <v>167</v>
      </c>
      <c r="C177" s="14"/>
    </row>
    <row r="178" spans="1:3" ht="15.75" customHeight="1" x14ac:dyDescent="0.5">
      <c r="A178" s="2">
        <v>33</v>
      </c>
      <c r="B178" s="5" t="s">
        <v>167</v>
      </c>
      <c r="C178" s="14"/>
    </row>
    <row r="179" spans="1:3" ht="15.75" customHeight="1" x14ac:dyDescent="0.5">
      <c r="A179" s="2">
        <v>13</v>
      </c>
      <c r="B179" s="5" t="s">
        <v>167</v>
      </c>
      <c r="C179" s="14"/>
    </row>
    <row r="180" spans="1:3" ht="15.75" customHeight="1" x14ac:dyDescent="0.5">
      <c r="A180" s="2">
        <v>13</v>
      </c>
      <c r="B180" s="5" t="s">
        <v>228</v>
      </c>
      <c r="C180" s="14">
        <f t="shared" ref="C180:C181" si="8">A180</f>
        <v>13</v>
      </c>
    </row>
    <row r="181" spans="1:3" ht="15.75" customHeight="1" x14ac:dyDescent="0.5">
      <c r="A181" s="2">
        <v>6</v>
      </c>
      <c r="B181" s="5" t="s">
        <v>431</v>
      </c>
      <c r="C181" s="14">
        <f t="shared" si="8"/>
        <v>6</v>
      </c>
    </row>
    <row r="182" spans="1:3" ht="15.75" customHeight="1" x14ac:dyDescent="0.5">
      <c r="A182" s="2">
        <v>16</v>
      </c>
      <c r="B182" s="5" t="s">
        <v>468</v>
      </c>
      <c r="C182" s="14">
        <f>AVERAGE(A182:A183)</f>
        <v>15.5</v>
      </c>
    </row>
    <row r="183" spans="1:3" ht="15.75" customHeight="1" x14ac:dyDescent="0.5">
      <c r="A183" s="2">
        <v>15</v>
      </c>
      <c r="B183" s="5" t="s">
        <v>468</v>
      </c>
      <c r="C183" s="14"/>
    </row>
    <row r="184" spans="1:3" ht="15.75" customHeight="1" x14ac:dyDescent="0.5">
      <c r="A184" s="2">
        <v>20</v>
      </c>
      <c r="B184" s="5" t="s">
        <v>369</v>
      </c>
      <c r="C184" s="14">
        <f t="shared" ref="C184" si="9">A184</f>
        <v>20</v>
      </c>
    </row>
    <row r="185" spans="1:3" ht="15.75" customHeight="1" x14ac:dyDescent="0.5">
      <c r="A185" s="2">
        <v>7</v>
      </c>
      <c r="B185" s="5" t="s">
        <v>404</v>
      </c>
      <c r="C185" s="14">
        <f>AVERAGE(A185:A188)</f>
        <v>10.5</v>
      </c>
    </row>
    <row r="186" spans="1:3" ht="15.75" customHeight="1" x14ac:dyDescent="0.5">
      <c r="A186" s="2">
        <v>7</v>
      </c>
      <c r="B186" s="21" t="s">
        <v>404</v>
      </c>
      <c r="C186" s="14"/>
    </row>
    <row r="187" spans="1:3" ht="15.75" customHeight="1" x14ac:dyDescent="0.5">
      <c r="A187" s="2">
        <v>19</v>
      </c>
      <c r="B187" s="5" t="s">
        <v>404</v>
      </c>
    </row>
    <row r="188" spans="1:3" ht="15.75" customHeight="1" x14ac:dyDescent="0.5">
      <c r="A188" s="2">
        <v>9</v>
      </c>
      <c r="B188" s="5" t="s">
        <v>404</v>
      </c>
      <c r="C188" s="14"/>
    </row>
    <row r="189" spans="1:3" ht="15.75" customHeight="1" x14ac:dyDescent="0.5">
      <c r="A189" s="2">
        <v>13</v>
      </c>
      <c r="B189" s="5" t="s">
        <v>44</v>
      </c>
      <c r="C189" s="14">
        <f>AVERAGE(A189:A204)</f>
        <v>11.625</v>
      </c>
    </row>
    <row r="190" spans="1:3" ht="15.75" customHeight="1" x14ac:dyDescent="0.5">
      <c r="A190" s="2">
        <v>7</v>
      </c>
      <c r="B190" s="5" t="s">
        <v>44</v>
      </c>
      <c r="C190" s="14"/>
    </row>
    <row r="191" spans="1:3" ht="15.75" customHeight="1" x14ac:dyDescent="0.5">
      <c r="A191" s="2">
        <v>11</v>
      </c>
      <c r="B191" s="5" t="s">
        <v>44</v>
      </c>
      <c r="C191" s="14"/>
    </row>
    <row r="192" spans="1:3" ht="15.75" customHeight="1" x14ac:dyDescent="0.5">
      <c r="A192" s="2">
        <v>11</v>
      </c>
      <c r="B192" s="5" t="s">
        <v>44</v>
      </c>
      <c r="C192" s="14"/>
    </row>
    <row r="193" spans="1:3" ht="15.75" customHeight="1" x14ac:dyDescent="0.5">
      <c r="A193" s="2">
        <v>6</v>
      </c>
      <c r="B193" s="5" t="s">
        <v>44</v>
      </c>
      <c r="C193" s="15"/>
    </row>
    <row r="194" spans="1:3" ht="15.75" customHeight="1" x14ac:dyDescent="0.5">
      <c r="A194" s="2">
        <v>13</v>
      </c>
      <c r="B194" s="5" t="s">
        <v>44</v>
      </c>
      <c r="C194" s="14"/>
    </row>
    <row r="195" spans="1:3" ht="15.75" customHeight="1" x14ac:dyDescent="0.5">
      <c r="A195" s="2">
        <v>18</v>
      </c>
      <c r="B195" s="5" t="s">
        <v>44</v>
      </c>
      <c r="C195" s="14"/>
    </row>
    <row r="196" spans="1:3" ht="15.75" customHeight="1" x14ac:dyDescent="0.5">
      <c r="A196" s="2">
        <v>17</v>
      </c>
      <c r="B196" s="5" t="s">
        <v>44</v>
      </c>
      <c r="C196" s="14"/>
    </row>
    <row r="197" spans="1:3" ht="15.75" customHeight="1" x14ac:dyDescent="0.5">
      <c r="A197" s="2">
        <v>24</v>
      </c>
      <c r="B197" s="5" t="s">
        <v>44</v>
      </c>
      <c r="C197" s="14"/>
    </row>
    <row r="198" spans="1:3" ht="15.75" customHeight="1" x14ac:dyDescent="0.5">
      <c r="A198" s="2">
        <v>23</v>
      </c>
      <c r="B198" s="5" t="s">
        <v>44</v>
      </c>
      <c r="C198" s="14"/>
    </row>
    <row r="199" spans="1:3" ht="15.75" customHeight="1" x14ac:dyDescent="0.5">
      <c r="A199" s="2">
        <v>4</v>
      </c>
      <c r="B199" s="5" t="s">
        <v>44</v>
      </c>
      <c r="C199" s="14"/>
    </row>
    <row r="200" spans="1:3" ht="15.75" customHeight="1" x14ac:dyDescent="0.5">
      <c r="A200" s="2">
        <v>15</v>
      </c>
      <c r="B200" s="5" t="s">
        <v>44</v>
      </c>
      <c r="C200" s="14"/>
    </row>
    <row r="201" spans="1:3" ht="15.75" customHeight="1" x14ac:dyDescent="0.5">
      <c r="A201" s="2">
        <v>1</v>
      </c>
      <c r="B201" s="5" t="s">
        <v>44</v>
      </c>
      <c r="C201" s="14"/>
    </row>
    <row r="202" spans="1:3" ht="15.75" customHeight="1" x14ac:dyDescent="0.5">
      <c r="A202" s="2">
        <v>14</v>
      </c>
      <c r="B202" s="5" t="s">
        <v>44</v>
      </c>
      <c r="C202" s="14"/>
    </row>
    <row r="203" spans="1:3" ht="15.75" customHeight="1" x14ac:dyDescent="0.5">
      <c r="A203" s="2">
        <v>5</v>
      </c>
      <c r="B203" s="5" t="s">
        <v>44</v>
      </c>
      <c r="C203" s="14"/>
    </row>
    <row r="204" spans="1:3" ht="15.75" customHeight="1" x14ac:dyDescent="0.5">
      <c r="A204" s="2">
        <v>4</v>
      </c>
      <c r="B204" s="5" t="s">
        <v>44</v>
      </c>
      <c r="C204" s="14"/>
    </row>
    <row r="205" spans="1:3" ht="15.75" customHeight="1" x14ac:dyDescent="0.5">
      <c r="A205" s="2">
        <v>4</v>
      </c>
      <c r="B205" s="5" t="s">
        <v>470</v>
      </c>
      <c r="C205" s="14">
        <f t="shared" ref="C205" si="10">A205</f>
        <v>4</v>
      </c>
    </row>
    <row r="206" spans="1:3" ht="15.75" customHeight="1" x14ac:dyDescent="0.5">
      <c r="A206" s="2">
        <v>7</v>
      </c>
      <c r="B206" s="5" t="s">
        <v>345</v>
      </c>
      <c r="C206" s="14">
        <f>AVERAGE(A206:A207)</f>
        <v>4.5</v>
      </c>
    </row>
    <row r="207" spans="1:3" ht="15.75" customHeight="1" x14ac:dyDescent="0.5">
      <c r="A207" s="2">
        <v>2</v>
      </c>
      <c r="B207" s="5" t="s">
        <v>345</v>
      </c>
      <c r="C207" s="14"/>
    </row>
    <row r="208" spans="1:3" ht="15.75" customHeight="1" x14ac:dyDescent="0.5">
      <c r="A208" s="2">
        <v>36</v>
      </c>
      <c r="B208" s="5" t="s">
        <v>190</v>
      </c>
      <c r="C208" s="14">
        <f>AVERAGE(A208:A211)</f>
        <v>16.75</v>
      </c>
    </row>
    <row r="209" spans="1:3" ht="15.75" customHeight="1" x14ac:dyDescent="0.5">
      <c r="A209" s="2">
        <v>12</v>
      </c>
      <c r="B209" s="21" t="s">
        <v>190</v>
      </c>
      <c r="C209" s="14"/>
    </row>
    <row r="210" spans="1:3" ht="15.75" customHeight="1" x14ac:dyDescent="0.5">
      <c r="A210" s="2">
        <v>11</v>
      </c>
      <c r="B210" s="5" t="s">
        <v>190</v>
      </c>
      <c r="C210" s="14"/>
    </row>
    <row r="211" spans="1:3" ht="15.75" customHeight="1" x14ac:dyDescent="0.5">
      <c r="A211" s="2">
        <v>8</v>
      </c>
      <c r="B211" s="5" t="s">
        <v>190</v>
      </c>
      <c r="C211" s="14"/>
    </row>
    <row r="212" spans="1:3" ht="15.75" customHeight="1" x14ac:dyDescent="0.5">
      <c r="A212" s="2">
        <v>28</v>
      </c>
      <c r="B212" s="5" t="s">
        <v>419</v>
      </c>
      <c r="C212" s="14">
        <f t="shared" ref="C212:C213" si="11">A212</f>
        <v>28</v>
      </c>
    </row>
    <row r="213" spans="1:3" ht="15.75" customHeight="1" x14ac:dyDescent="0.5">
      <c r="A213" s="2">
        <v>26</v>
      </c>
      <c r="B213" s="5" t="s">
        <v>185</v>
      </c>
      <c r="C213" s="14">
        <f t="shared" si="11"/>
        <v>26</v>
      </c>
    </row>
    <row r="214" spans="1:3" ht="15.75" customHeight="1" x14ac:dyDescent="0.5">
      <c r="A214" s="2">
        <v>3</v>
      </c>
      <c r="B214" s="5" t="s">
        <v>472</v>
      </c>
      <c r="C214" s="14">
        <f>AVERAGE(A214:A215)</f>
        <v>5.5</v>
      </c>
    </row>
    <row r="215" spans="1:3" ht="15.75" customHeight="1" x14ac:dyDescent="0.5">
      <c r="A215" s="2">
        <v>8</v>
      </c>
      <c r="B215" s="5" t="s">
        <v>472</v>
      </c>
      <c r="C215" s="14"/>
    </row>
    <row r="216" spans="1:3" ht="15.75" customHeight="1" x14ac:dyDescent="0.5">
      <c r="A216" s="2">
        <v>10</v>
      </c>
      <c r="B216" s="5" t="s">
        <v>480</v>
      </c>
      <c r="C216" s="14">
        <f>AVERAGE(A216:A217)</f>
        <v>12</v>
      </c>
    </row>
    <row r="217" spans="1:3" ht="15.75" customHeight="1" x14ac:dyDescent="0.5">
      <c r="A217" s="2">
        <v>14</v>
      </c>
      <c r="B217" s="5" t="s">
        <v>480</v>
      </c>
      <c r="C217" s="14"/>
    </row>
    <row r="218" spans="1:3" ht="15.75" customHeight="1" x14ac:dyDescent="0.5">
      <c r="A218" s="2">
        <v>25</v>
      </c>
      <c r="B218" s="5" t="s">
        <v>473</v>
      </c>
      <c r="C218" s="14">
        <f t="shared" ref="C218" si="12">A218</f>
        <v>25</v>
      </c>
    </row>
    <row r="219" spans="1:3" ht="15.75" customHeight="1" x14ac:dyDescent="0.5">
      <c r="A219" s="2">
        <v>23</v>
      </c>
      <c r="B219" s="5" t="s">
        <v>65</v>
      </c>
      <c r="C219" s="14">
        <f>AVERAGE(A219:A222)</f>
        <v>28.5</v>
      </c>
    </row>
    <row r="220" spans="1:3" ht="15.75" customHeight="1" x14ac:dyDescent="0.5">
      <c r="A220" s="2">
        <v>46</v>
      </c>
      <c r="B220" s="5" t="s">
        <v>65</v>
      </c>
      <c r="C220" s="14"/>
    </row>
    <row r="221" spans="1:3" ht="15.75" customHeight="1" x14ac:dyDescent="0.5">
      <c r="A221" s="2">
        <v>29</v>
      </c>
      <c r="B221" s="5" t="s">
        <v>65</v>
      </c>
      <c r="C221" s="14"/>
    </row>
    <row r="222" spans="1:3" ht="15.75" customHeight="1" x14ac:dyDescent="0.5">
      <c r="A222" s="2">
        <v>16</v>
      </c>
      <c r="B222" s="5" t="s">
        <v>65</v>
      </c>
      <c r="C222" s="14"/>
    </row>
    <row r="223" spans="1:3" ht="15.75" customHeight="1" x14ac:dyDescent="0.5">
      <c r="A223" s="2">
        <v>21</v>
      </c>
      <c r="B223" s="5" t="s">
        <v>521</v>
      </c>
      <c r="C223" s="14">
        <f t="shared" ref="C223" si="13">A223</f>
        <v>21</v>
      </c>
    </row>
    <row r="224" spans="1:3" ht="15.75" customHeight="1" x14ac:dyDescent="0.5">
      <c r="A224" s="2">
        <v>23</v>
      </c>
      <c r="B224" s="5" t="s">
        <v>324</v>
      </c>
      <c r="C224" s="14">
        <f>AVERAGE(A224:A226)</f>
        <v>20.333333333333332</v>
      </c>
    </row>
    <row r="225" spans="1:3" ht="15.75" customHeight="1" x14ac:dyDescent="0.5">
      <c r="A225" s="2">
        <v>31</v>
      </c>
      <c r="B225" s="5" t="s">
        <v>324</v>
      </c>
      <c r="C225" s="14"/>
    </row>
    <row r="226" spans="1:3" ht="15.75" customHeight="1" x14ac:dyDescent="0.5">
      <c r="A226" s="2">
        <v>7</v>
      </c>
      <c r="B226" s="5" t="s">
        <v>324</v>
      </c>
      <c r="C226" s="14"/>
    </row>
    <row r="227" spans="1:3" ht="15.75" customHeight="1" x14ac:dyDescent="0.5">
      <c r="A227" s="2">
        <v>22</v>
      </c>
      <c r="B227" s="5" t="s">
        <v>166</v>
      </c>
      <c r="C227" s="14">
        <f>AVERAGE(A227:A228)</f>
        <v>28</v>
      </c>
    </row>
    <row r="228" spans="1:3" ht="15.75" customHeight="1" x14ac:dyDescent="0.5">
      <c r="A228" s="2">
        <v>34</v>
      </c>
      <c r="B228" s="5" t="s">
        <v>166</v>
      </c>
      <c r="C228" s="14"/>
    </row>
    <row r="229" spans="1:3" ht="15" customHeight="1" x14ac:dyDescent="0.5">
      <c r="A229" s="2">
        <v>27</v>
      </c>
      <c r="B229" s="5" t="s">
        <v>359</v>
      </c>
      <c r="C229" s="14">
        <f>AVERAGE(A229:A232)</f>
        <v>20</v>
      </c>
    </row>
    <row r="230" spans="1:3" ht="15.75" customHeight="1" x14ac:dyDescent="0.5">
      <c r="A230" s="2">
        <v>22</v>
      </c>
      <c r="B230" s="5" t="s">
        <v>359</v>
      </c>
      <c r="C230" s="14"/>
    </row>
    <row r="231" spans="1:3" ht="15.75" customHeight="1" x14ac:dyDescent="0.5">
      <c r="A231" s="2">
        <v>21</v>
      </c>
      <c r="B231" s="5" t="s">
        <v>359</v>
      </c>
      <c r="C231" s="14"/>
    </row>
    <row r="232" spans="1:3" ht="15.75" customHeight="1" x14ac:dyDescent="0.5">
      <c r="A232" s="2">
        <v>10</v>
      </c>
      <c r="B232" s="21" t="s">
        <v>359</v>
      </c>
      <c r="C232" s="14"/>
    </row>
    <row r="233" spans="1:3" ht="15.75" customHeight="1" x14ac:dyDescent="0.5">
      <c r="A233" s="2">
        <v>37</v>
      </c>
      <c r="B233" s="5" t="s">
        <v>476</v>
      </c>
      <c r="C233" s="14">
        <f t="shared" ref="C233:C247" si="14">A233</f>
        <v>37</v>
      </c>
    </row>
    <row r="234" spans="1:3" ht="15.75" customHeight="1" x14ac:dyDescent="0.5">
      <c r="A234" s="2">
        <v>48</v>
      </c>
      <c r="B234" s="5" t="s">
        <v>511</v>
      </c>
      <c r="C234" s="14">
        <f t="shared" si="14"/>
        <v>48</v>
      </c>
    </row>
    <row r="235" spans="1:3" ht="15.75" customHeight="1" x14ac:dyDescent="0.5">
      <c r="A235" s="2">
        <v>45</v>
      </c>
      <c r="B235" s="5" t="s">
        <v>477</v>
      </c>
      <c r="C235" s="14">
        <f t="shared" si="14"/>
        <v>45</v>
      </c>
    </row>
    <row r="236" spans="1:3" ht="15.75" customHeight="1" x14ac:dyDescent="0.5">
      <c r="A236" s="2">
        <v>4</v>
      </c>
      <c r="B236" s="5" t="s">
        <v>497</v>
      </c>
      <c r="C236" s="14">
        <f t="shared" si="14"/>
        <v>4</v>
      </c>
    </row>
    <row r="237" spans="1:3" ht="15.75" customHeight="1" x14ac:dyDescent="0.5">
      <c r="A237" s="2">
        <v>47</v>
      </c>
      <c r="B237" s="5" t="s">
        <v>479</v>
      </c>
      <c r="C237" s="14">
        <f t="shared" si="14"/>
        <v>47</v>
      </c>
    </row>
    <row r="238" spans="1:3" ht="15.75" customHeight="1" x14ac:dyDescent="0.5">
      <c r="A238" s="2">
        <v>26</v>
      </c>
      <c r="B238" s="5" t="s">
        <v>335</v>
      </c>
      <c r="C238" s="14">
        <f t="shared" si="14"/>
        <v>26</v>
      </c>
    </row>
    <row r="239" spans="1:3" ht="15.75" customHeight="1" x14ac:dyDescent="0.5">
      <c r="A239" s="2">
        <v>12</v>
      </c>
      <c r="B239" s="5" t="s">
        <v>366</v>
      </c>
      <c r="C239" s="14">
        <f t="shared" si="14"/>
        <v>12</v>
      </c>
    </row>
    <row r="240" spans="1:3" ht="15.75" customHeight="1" x14ac:dyDescent="0.5">
      <c r="A240" s="2">
        <v>31</v>
      </c>
      <c r="B240" s="5" t="s">
        <v>481</v>
      </c>
      <c r="C240" s="14">
        <f t="shared" si="14"/>
        <v>31</v>
      </c>
    </row>
    <row r="241" spans="1:3" ht="15" customHeight="1" x14ac:dyDescent="0.5">
      <c r="A241" s="2">
        <v>29</v>
      </c>
      <c r="B241" s="5" t="s">
        <v>420</v>
      </c>
      <c r="C241" s="14">
        <f t="shared" si="14"/>
        <v>29</v>
      </c>
    </row>
    <row r="242" spans="1:3" ht="15" customHeight="1" x14ac:dyDescent="0.5">
      <c r="A242" s="2">
        <v>9</v>
      </c>
      <c r="B242" s="21" t="s">
        <v>489</v>
      </c>
      <c r="C242" s="14">
        <f t="shared" si="14"/>
        <v>9</v>
      </c>
    </row>
    <row r="243" spans="1:3" ht="15" customHeight="1" x14ac:dyDescent="0.5">
      <c r="A243" s="2">
        <v>21</v>
      </c>
      <c r="B243" s="5" t="s">
        <v>482</v>
      </c>
      <c r="C243" s="14">
        <f t="shared" si="14"/>
        <v>21</v>
      </c>
    </row>
    <row r="244" spans="1:3" ht="15" customHeight="1" x14ac:dyDescent="0.5">
      <c r="A244" s="2">
        <v>1</v>
      </c>
      <c r="B244" s="5" t="s">
        <v>427</v>
      </c>
      <c r="C244" s="14">
        <f t="shared" si="14"/>
        <v>1</v>
      </c>
    </row>
    <row r="245" spans="1:3" ht="15" customHeight="1" x14ac:dyDescent="0.5">
      <c r="A245" s="2">
        <v>12</v>
      </c>
      <c r="B245" s="5" t="s">
        <v>436</v>
      </c>
      <c r="C245" s="14">
        <f t="shared" si="14"/>
        <v>12</v>
      </c>
    </row>
    <row r="246" spans="1:3" ht="15" customHeight="1" x14ac:dyDescent="0.5">
      <c r="A246" s="2">
        <v>28</v>
      </c>
      <c r="B246" s="5" t="s">
        <v>483</v>
      </c>
      <c r="C246" s="14">
        <f t="shared" si="14"/>
        <v>28</v>
      </c>
    </row>
    <row r="247" spans="1:3" ht="15" customHeight="1" x14ac:dyDescent="0.5">
      <c r="A247" s="2">
        <v>21</v>
      </c>
      <c r="B247" s="5" t="s">
        <v>233</v>
      </c>
      <c r="C247" s="14">
        <f t="shared" si="14"/>
        <v>21</v>
      </c>
    </row>
    <row r="248" spans="1:3" ht="15" customHeight="1" x14ac:dyDescent="0.5">
      <c r="A248" s="2">
        <v>6</v>
      </c>
      <c r="B248" s="5" t="s">
        <v>69</v>
      </c>
      <c r="C248" s="14">
        <f>AVERAGE(A248:A259)</f>
        <v>16.5</v>
      </c>
    </row>
    <row r="249" spans="1:3" ht="15" customHeight="1" x14ac:dyDescent="0.5">
      <c r="A249" s="2">
        <v>23</v>
      </c>
      <c r="B249" s="5" t="s">
        <v>69</v>
      </c>
      <c r="C249" s="14"/>
    </row>
    <row r="250" spans="1:3" ht="15" customHeight="1" x14ac:dyDescent="0.5">
      <c r="A250" s="2">
        <v>50</v>
      </c>
      <c r="B250" s="5" t="s">
        <v>69</v>
      </c>
      <c r="C250" s="14"/>
    </row>
    <row r="251" spans="1:3" ht="15" customHeight="1" x14ac:dyDescent="0.5">
      <c r="A251" s="2">
        <v>33</v>
      </c>
      <c r="B251" s="5" t="s">
        <v>69</v>
      </c>
      <c r="C251" s="14"/>
    </row>
    <row r="252" spans="1:3" ht="15" customHeight="1" x14ac:dyDescent="0.5">
      <c r="A252" s="2">
        <v>13</v>
      </c>
      <c r="B252" s="5" t="s">
        <v>69</v>
      </c>
      <c r="C252" s="14"/>
    </row>
    <row r="253" spans="1:3" ht="15" customHeight="1" x14ac:dyDescent="0.5">
      <c r="A253" s="2">
        <v>4</v>
      </c>
      <c r="B253" s="5" t="s">
        <v>69</v>
      </c>
      <c r="C253" s="14"/>
    </row>
    <row r="254" spans="1:3" ht="15" customHeight="1" x14ac:dyDescent="0.5">
      <c r="A254" s="2">
        <v>28</v>
      </c>
      <c r="B254" s="5" t="s">
        <v>69</v>
      </c>
      <c r="C254" s="14"/>
    </row>
    <row r="255" spans="1:3" ht="15" customHeight="1" x14ac:dyDescent="0.5">
      <c r="A255" s="2">
        <v>4</v>
      </c>
      <c r="B255" s="5" t="s">
        <v>69</v>
      </c>
    </row>
    <row r="256" spans="1:3" ht="15" customHeight="1" x14ac:dyDescent="0.5">
      <c r="A256" s="2">
        <v>3</v>
      </c>
      <c r="B256" s="5" t="s">
        <v>69</v>
      </c>
      <c r="C256" s="14"/>
    </row>
    <row r="257" spans="1:3" ht="15" customHeight="1" x14ac:dyDescent="0.5">
      <c r="A257" s="2">
        <v>24</v>
      </c>
      <c r="B257" s="5" t="s">
        <v>69</v>
      </c>
      <c r="C257" s="14"/>
    </row>
    <row r="258" spans="1:3" ht="15" customHeight="1" x14ac:dyDescent="0.5">
      <c r="A258" s="2">
        <v>5</v>
      </c>
      <c r="B258" s="5" t="s">
        <v>69</v>
      </c>
      <c r="C258" s="14"/>
    </row>
    <row r="259" spans="1:3" ht="15" customHeight="1" x14ac:dyDescent="0.5">
      <c r="A259" s="2">
        <v>5</v>
      </c>
      <c r="B259" s="5" t="s">
        <v>69</v>
      </c>
      <c r="C259" s="14"/>
    </row>
    <row r="260" spans="1:3" ht="15.75" customHeight="1" x14ac:dyDescent="0.5">
      <c r="A260" s="2">
        <v>13</v>
      </c>
      <c r="B260" s="5" t="s">
        <v>437</v>
      </c>
      <c r="C260" s="14">
        <f t="shared" ref="C260:C261" si="15">A260</f>
        <v>13</v>
      </c>
    </row>
    <row r="261" spans="1:3" ht="15.75" customHeight="1" x14ac:dyDescent="0.5">
      <c r="A261" s="2">
        <v>15</v>
      </c>
      <c r="B261" s="5" t="s">
        <v>279</v>
      </c>
      <c r="C261" s="14">
        <f t="shared" si="15"/>
        <v>15</v>
      </c>
    </row>
    <row r="262" spans="1:3" ht="15" customHeight="1" x14ac:dyDescent="0.5">
      <c r="A262" s="2">
        <v>19</v>
      </c>
      <c r="B262" s="5" t="s">
        <v>486</v>
      </c>
      <c r="C262" s="14">
        <f>AVERAGE(A262:A263)</f>
        <v>11</v>
      </c>
    </row>
    <row r="263" spans="1:3" ht="15" customHeight="1" x14ac:dyDescent="0.5">
      <c r="A263" s="2">
        <v>3</v>
      </c>
      <c r="B263" s="5" t="s">
        <v>486</v>
      </c>
    </row>
    <row r="264" spans="1:3" ht="15" customHeight="1" x14ac:dyDescent="0.5">
      <c r="A264" s="2">
        <v>1</v>
      </c>
      <c r="B264" s="5" t="s">
        <v>518</v>
      </c>
      <c r="C264" s="14">
        <f t="shared" ref="C264" si="16">A264</f>
        <v>1</v>
      </c>
    </row>
    <row r="265" spans="1:3" ht="15" customHeight="1" x14ac:dyDescent="0.5">
      <c r="A265" s="2">
        <v>12</v>
      </c>
      <c r="B265" s="5" t="s">
        <v>488</v>
      </c>
      <c r="C265" s="14">
        <f>AVERAGE(A265:A267)</f>
        <v>16.333333333333332</v>
      </c>
    </row>
    <row r="266" spans="1:3" ht="15" customHeight="1" x14ac:dyDescent="0.5">
      <c r="A266" s="2">
        <v>29</v>
      </c>
      <c r="B266" s="5" t="s">
        <v>488</v>
      </c>
      <c r="C266" s="14"/>
    </row>
    <row r="267" spans="1:3" ht="15" customHeight="1" x14ac:dyDescent="0.5">
      <c r="A267" s="2">
        <v>8</v>
      </c>
      <c r="B267" s="5" t="s">
        <v>488</v>
      </c>
      <c r="C267" s="14"/>
    </row>
    <row r="268" spans="1:3" ht="15" customHeight="1" x14ac:dyDescent="0.5">
      <c r="A268" s="2">
        <v>8</v>
      </c>
      <c r="B268" s="5" t="s">
        <v>433</v>
      </c>
      <c r="C268" s="14">
        <f t="shared" ref="C268:C274" si="17">A268</f>
        <v>8</v>
      </c>
    </row>
    <row r="269" spans="1:3" ht="15" customHeight="1" x14ac:dyDescent="0.5">
      <c r="A269" s="2">
        <v>5</v>
      </c>
      <c r="B269" s="5" t="s">
        <v>273</v>
      </c>
      <c r="C269" s="14">
        <f t="shared" si="17"/>
        <v>5</v>
      </c>
    </row>
    <row r="270" spans="1:3" ht="15" customHeight="1" x14ac:dyDescent="0.5">
      <c r="A270" s="2">
        <v>63</v>
      </c>
      <c r="B270" s="5" t="s">
        <v>464</v>
      </c>
      <c r="C270" s="14">
        <f t="shared" si="17"/>
        <v>63</v>
      </c>
    </row>
    <row r="271" spans="1:3" ht="15" customHeight="1" x14ac:dyDescent="0.5">
      <c r="A271" s="2">
        <v>22</v>
      </c>
      <c r="B271" s="5" t="s">
        <v>283</v>
      </c>
      <c r="C271" s="14">
        <f t="shared" si="17"/>
        <v>22</v>
      </c>
    </row>
    <row r="272" spans="1:3" ht="15" customHeight="1" x14ac:dyDescent="0.5">
      <c r="A272" s="2">
        <v>39</v>
      </c>
      <c r="B272" s="5" t="s">
        <v>116</v>
      </c>
      <c r="C272" s="14">
        <f t="shared" si="17"/>
        <v>39</v>
      </c>
    </row>
    <row r="273" spans="1:3" ht="15" customHeight="1" x14ac:dyDescent="0.5">
      <c r="A273" s="2">
        <v>24</v>
      </c>
      <c r="B273" s="5" t="s">
        <v>415</v>
      </c>
      <c r="C273" s="14">
        <f t="shared" si="17"/>
        <v>24</v>
      </c>
    </row>
    <row r="274" spans="1:3" ht="15" customHeight="1" x14ac:dyDescent="0.5">
      <c r="A274" s="2">
        <v>66</v>
      </c>
      <c r="B274" s="5" t="s">
        <v>204</v>
      </c>
      <c r="C274" s="14">
        <f t="shared" si="17"/>
        <v>66</v>
      </c>
    </row>
    <row r="275" spans="1:3" ht="15" customHeight="1" x14ac:dyDescent="0.5">
      <c r="A275" s="2">
        <v>35</v>
      </c>
      <c r="B275" s="21" t="s">
        <v>561</v>
      </c>
      <c r="C275" s="14">
        <f>AVERAGE(A275:A276)</f>
        <v>29</v>
      </c>
    </row>
    <row r="276" spans="1:3" ht="15" customHeight="1" x14ac:dyDescent="0.5">
      <c r="A276" s="2">
        <v>23</v>
      </c>
      <c r="B276" s="21" t="s">
        <v>561</v>
      </c>
    </row>
    <row r="277" spans="1:3" ht="15" customHeight="1" x14ac:dyDescent="0.5">
      <c r="A277" s="2">
        <v>14</v>
      </c>
      <c r="B277" s="5" t="s">
        <v>491</v>
      </c>
      <c r="C277" s="14">
        <f t="shared" ref="C277:C281" si="18">A277</f>
        <v>14</v>
      </c>
    </row>
    <row r="278" spans="1:3" ht="15" customHeight="1" x14ac:dyDescent="0.5">
      <c r="A278" s="2">
        <v>33</v>
      </c>
      <c r="B278" s="5" t="s">
        <v>112</v>
      </c>
      <c r="C278" s="14">
        <f t="shared" si="18"/>
        <v>33</v>
      </c>
    </row>
    <row r="279" spans="1:3" ht="15" customHeight="1" x14ac:dyDescent="0.5">
      <c r="A279" s="2">
        <v>5</v>
      </c>
      <c r="B279" s="5" t="s">
        <v>448</v>
      </c>
      <c r="C279" s="14">
        <f t="shared" si="18"/>
        <v>5</v>
      </c>
    </row>
    <row r="280" spans="1:3" ht="15" customHeight="1" x14ac:dyDescent="0.5">
      <c r="A280" s="2">
        <v>11</v>
      </c>
      <c r="B280" s="5" t="s">
        <v>97</v>
      </c>
      <c r="C280" s="14">
        <f t="shared" si="18"/>
        <v>11</v>
      </c>
    </row>
    <row r="281" spans="1:3" ht="15" customHeight="1" x14ac:dyDescent="0.5">
      <c r="A281" s="2">
        <v>17</v>
      </c>
      <c r="B281" s="5" t="s">
        <v>280</v>
      </c>
      <c r="C281" s="14">
        <f t="shared" si="18"/>
        <v>17</v>
      </c>
    </row>
    <row r="282" spans="1:3" ht="15" customHeight="1" x14ac:dyDescent="0.5">
      <c r="A282" s="2">
        <v>21</v>
      </c>
      <c r="B282" s="5" t="s">
        <v>398</v>
      </c>
      <c r="C282" s="14">
        <f>AVERAGE(A282:A285)</f>
        <v>25.75</v>
      </c>
    </row>
    <row r="283" spans="1:3" ht="15" customHeight="1" x14ac:dyDescent="0.5">
      <c r="A283" s="2">
        <v>47</v>
      </c>
      <c r="B283" s="5" t="s">
        <v>398</v>
      </c>
      <c r="C283" s="14"/>
    </row>
    <row r="284" spans="1:3" ht="15" customHeight="1" x14ac:dyDescent="0.5">
      <c r="A284" s="2">
        <v>8</v>
      </c>
      <c r="B284" s="5" t="s">
        <v>398</v>
      </c>
      <c r="C284" s="14"/>
    </row>
    <row r="285" spans="1:3" ht="15" customHeight="1" x14ac:dyDescent="0.5">
      <c r="A285" s="2">
        <v>27</v>
      </c>
      <c r="B285" s="5" t="s">
        <v>398</v>
      </c>
      <c r="C285" s="14"/>
    </row>
    <row r="286" spans="1:3" ht="15" customHeight="1" x14ac:dyDescent="0.5">
      <c r="A286" s="2">
        <v>39</v>
      </c>
      <c r="B286" s="5" t="s">
        <v>168</v>
      </c>
      <c r="C286" s="14">
        <f>AVERAGE(A286:A288)</f>
        <v>35.333333333333336</v>
      </c>
    </row>
    <row r="287" spans="1:3" ht="15" customHeight="1" x14ac:dyDescent="0.5">
      <c r="A287" s="2">
        <v>24</v>
      </c>
      <c r="B287" s="5" t="s">
        <v>168</v>
      </c>
      <c r="C287" s="14"/>
    </row>
    <row r="288" spans="1:3" ht="15" customHeight="1" x14ac:dyDescent="0.5">
      <c r="A288" s="2">
        <v>43</v>
      </c>
      <c r="B288" s="5" t="s">
        <v>168</v>
      </c>
      <c r="C288" s="14"/>
    </row>
    <row r="289" spans="1:3" ht="15" customHeight="1" x14ac:dyDescent="0.5">
      <c r="A289" s="2">
        <v>6</v>
      </c>
      <c r="B289" s="5" t="s">
        <v>490</v>
      </c>
      <c r="C289" s="14">
        <f>AVERAGE(A289:A290)</f>
        <v>5</v>
      </c>
    </row>
    <row r="290" spans="1:3" ht="15" customHeight="1" x14ac:dyDescent="0.5">
      <c r="A290" s="2">
        <v>4</v>
      </c>
      <c r="B290" s="5" t="s">
        <v>490</v>
      </c>
      <c r="C290" s="14"/>
    </row>
    <row r="291" spans="1:3" ht="15" customHeight="1" x14ac:dyDescent="0.5">
      <c r="A291" s="2">
        <v>44</v>
      </c>
      <c r="B291" s="5" t="s">
        <v>449</v>
      </c>
      <c r="C291" s="14">
        <f t="shared" ref="C291" si="19">A291</f>
        <v>44</v>
      </c>
    </row>
    <row r="292" spans="1:3" ht="15" customHeight="1" x14ac:dyDescent="0.5">
      <c r="A292" s="2">
        <v>39</v>
      </c>
      <c r="B292" s="5" t="s">
        <v>58</v>
      </c>
      <c r="C292" s="14">
        <f>AVERAGE(A292:A294)</f>
        <v>20.333333333333332</v>
      </c>
    </row>
    <row r="293" spans="1:3" ht="15" customHeight="1" x14ac:dyDescent="0.5">
      <c r="A293" s="2">
        <v>8</v>
      </c>
      <c r="B293" s="5" t="s">
        <v>58</v>
      </c>
      <c r="C293" s="14"/>
    </row>
    <row r="294" spans="1:3" ht="15" customHeight="1" x14ac:dyDescent="0.5">
      <c r="A294" s="2">
        <v>14</v>
      </c>
      <c r="B294" s="5" t="s">
        <v>58</v>
      </c>
      <c r="C294" s="14"/>
    </row>
    <row r="295" spans="1:3" ht="15" customHeight="1" x14ac:dyDescent="0.5">
      <c r="A295" s="2">
        <v>18</v>
      </c>
      <c r="B295" s="5" t="s">
        <v>101</v>
      </c>
      <c r="C295" s="14">
        <f t="shared" ref="C295" si="20">A295</f>
        <v>18</v>
      </c>
    </row>
    <row r="296" spans="1:3" ht="15" customHeight="1" x14ac:dyDescent="0.5">
      <c r="A296" s="2">
        <v>14</v>
      </c>
      <c r="B296" s="5" t="s">
        <v>12</v>
      </c>
      <c r="C296" s="14">
        <f>AVERAGE(A296:A298)</f>
        <v>8</v>
      </c>
    </row>
    <row r="297" spans="1:3" ht="15" customHeight="1" x14ac:dyDescent="0.5">
      <c r="A297" s="2">
        <v>3</v>
      </c>
      <c r="B297" s="5" t="s">
        <v>12</v>
      </c>
      <c r="C297" s="14"/>
    </row>
    <row r="298" spans="1:3" ht="15" customHeight="1" x14ac:dyDescent="0.5">
      <c r="A298" s="2">
        <v>7</v>
      </c>
      <c r="B298" s="5" t="s">
        <v>12</v>
      </c>
      <c r="C298" s="14"/>
    </row>
    <row r="299" spans="1:3" ht="15" customHeight="1" x14ac:dyDescent="0.5">
      <c r="A299" s="2">
        <v>16</v>
      </c>
      <c r="B299" s="5" t="s">
        <v>50</v>
      </c>
      <c r="C299" s="14">
        <f>AVERAGE(A299:A301)</f>
        <v>19.333333333333332</v>
      </c>
    </row>
    <row r="300" spans="1:3" ht="15" customHeight="1" x14ac:dyDescent="0.5">
      <c r="A300" s="2">
        <v>30</v>
      </c>
      <c r="B300" s="5" t="s">
        <v>50</v>
      </c>
      <c r="C300" s="14"/>
    </row>
    <row r="301" spans="1:3" ht="15" customHeight="1" x14ac:dyDescent="0.5">
      <c r="A301" s="2">
        <v>12</v>
      </c>
      <c r="B301" s="5" t="s">
        <v>50</v>
      </c>
      <c r="C301" s="14"/>
    </row>
    <row r="302" spans="1:3" ht="15" customHeight="1" x14ac:dyDescent="0.5">
      <c r="A302" s="2">
        <v>19</v>
      </c>
      <c r="B302" s="5" t="s">
        <v>39</v>
      </c>
      <c r="C302" s="14">
        <f>AVERAGE(A302:A308)</f>
        <v>14.571428571428571</v>
      </c>
    </row>
    <row r="303" spans="1:3" ht="15" customHeight="1" x14ac:dyDescent="0.5">
      <c r="A303" s="2">
        <v>13</v>
      </c>
      <c r="B303" s="5" t="s">
        <v>39</v>
      </c>
      <c r="C303" s="14"/>
    </row>
    <row r="304" spans="1:3" ht="15" customHeight="1" x14ac:dyDescent="0.5">
      <c r="A304" s="2">
        <v>35</v>
      </c>
      <c r="B304" s="5" t="s">
        <v>39</v>
      </c>
      <c r="C304" s="14"/>
    </row>
    <row r="305" spans="1:3" ht="15" customHeight="1" x14ac:dyDescent="0.5">
      <c r="A305" s="2">
        <v>6</v>
      </c>
      <c r="B305" s="5" t="s">
        <v>39</v>
      </c>
      <c r="C305" s="14"/>
    </row>
    <row r="306" spans="1:3" ht="15" customHeight="1" x14ac:dyDescent="0.5">
      <c r="A306" s="2">
        <v>7</v>
      </c>
      <c r="B306" s="5" t="s">
        <v>39</v>
      </c>
    </row>
    <row r="307" spans="1:3" ht="15" customHeight="1" x14ac:dyDescent="0.5">
      <c r="A307" s="2">
        <v>16</v>
      </c>
      <c r="B307" s="5" t="s">
        <v>39</v>
      </c>
    </row>
    <row r="308" spans="1:3" ht="15" customHeight="1" x14ac:dyDescent="0.5">
      <c r="A308" s="2">
        <v>6</v>
      </c>
      <c r="B308" s="21" t="s">
        <v>39</v>
      </c>
      <c r="C308" s="14"/>
    </row>
    <row r="309" spans="1:3" ht="15" customHeight="1" x14ac:dyDescent="0.5">
      <c r="A309" s="2">
        <v>29</v>
      </c>
      <c r="B309" s="21" t="s">
        <v>475</v>
      </c>
      <c r="C309" s="14">
        <f t="shared" ref="C309:C315" si="21">A309</f>
        <v>29</v>
      </c>
    </row>
    <row r="310" spans="1:3" ht="15" customHeight="1" x14ac:dyDescent="0.5">
      <c r="A310" s="2">
        <v>68</v>
      </c>
      <c r="B310" s="5" t="s">
        <v>469</v>
      </c>
      <c r="C310" s="14">
        <f>AVERAGE(A310:A311)</f>
        <v>58</v>
      </c>
    </row>
    <row r="311" spans="1:3" ht="15" customHeight="1" x14ac:dyDescent="0.5">
      <c r="A311" s="2">
        <v>48</v>
      </c>
      <c r="B311" s="5" t="s">
        <v>469</v>
      </c>
      <c r="C311" s="14"/>
    </row>
    <row r="312" spans="1:3" ht="15" customHeight="1" x14ac:dyDescent="0.5">
      <c r="A312" s="2">
        <v>14</v>
      </c>
      <c r="B312" s="5" t="s">
        <v>493</v>
      </c>
      <c r="C312" s="14">
        <f t="shared" si="21"/>
        <v>14</v>
      </c>
    </row>
    <row r="313" spans="1:3" ht="15" customHeight="1" x14ac:dyDescent="0.5">
      <c r="A313" s="2">
        <v>18</v>
      </c>
      <c r="B313" s="5" t="s">
        <v>328</v>
      </c>
      <c r="C313" s="14">
        <f t="shared" si="21"/>
        <v>18</v>
      </c>
    </row>
    <row r="314" spans="1:3" ht="15" customHeight="1" x14ac:dyDescent="0.5">
      <c r="A314" s="2">
        <v>42</v>
      </c>
      <c r="B314" s="5" t="s">
        <v>495</v>
      </c>
      <c r="C314" s="14">
        <f t="shared" si="21"/>
        <v>42</v>
      </c>
    </row>
    <row r="315" spans="1:3" ht="15" customHeight="1" x14ac:dyDescent="0.5">
      <c r="A315" s="2">
        <v>40</v>
      </c>
      <c r="B315" s="5" t="s">
        <v>540</v>
      </c>
      <c r="C315" s="14">
        <f t="shared" si="21"/>
        <v>40</v>
      </c>
    </row>
    <row r="316" spans="1:3" ht="15" customHeight="1" x14ac:dyDescent="0.5">
      <c r="A316" s="2">
        <v>8</v>
      </c>
      <c r="B316" s="5" t="s">
        <v>75</v>
      </c>
      <c r="C316" s="14">
        <f>AVERAGE(A316:A324)</f>
        <v>8.2222222222222214</v>
      </c>
    </row>
    <row r="317" spans="1:3" ht="15" customHeight="1" x14ac:dyDescent="0.5">
      <c r="A317" s="2">
        <v>3</v>
      </c>
      <c r="B317" s="5" t="s">
        <v>75</v>
      </c>
      <c r="C317" s="14"/>
    </row>
    <row r="318" spans="1:3" ht="15" customHeight="1" x14ac:dyDescent="0.5">
      <c r="A318" s="2">
        <v>12</v>
      </c>
      <c r="B318" s="5" t="s">
        <v>75</v>
      </c>
    </row>
    <row r="319" spans="1:3" ht="15" customHeight="1" x14ac:dyDescent="0.5">
      <c r="A319" s="2">
        <v>18</v>
      </c>
      <c r="B319" s="5" t="s">
        <v>75</v>
      </c>
    </row>
    <row r="320" spans="1:3" ht="15" customHeight="1" x14ac:dyDescent="0.5">
      <c r="A320" s="2">
        <v>4</v>
      </c>
      <c r="B320" s="5" t="s">
        <v>75</v>
      </c>
      <c r="C320" s="14"/>
    </row>
    <row r="321" spans="1:3" ht="15" customHeight="1" x14ac:dyDescent="0.5">
      <c r="A321" s="2">
        <v>14</v>
      </c>
      <c r="B321" s="5" t="s">
        <v>75</v>
      </c>
    </row>
    <row r="322" spans="1:3" ht="15" customHeight="1" x14ac:dyDescent="0.5">
      <c r="A322" s="2">
        <v>5</v>
      </c>
      <c r="B322" s="5" t="s">
        <v>75</v>
      </c>
      <c r="C322" s="14"/>
    </row>
    <row r="323" spans="1:3" ht="15" customHeight="1" x14ac:dyDescent="0.5">
      <c r="A323" s="2">
        <v>5</v>
      </c>
      <c r="B323" s="5" t="s">
        <v>75</v>
      </c>
    </row>
    <row r="324" spans="1:3" ht="15" customHeight="1" x14ac:dyDescent="0.5">
      <c r="A324" s="2">
        <v>5</v>
      </c>
      <c r="B324" s="5" t="s">
        <v>75</v>
      </c>
      <c r="C324" s="14"/>
    </row>
    <row r="325" spans="1:3" ht="15" customHeight="1" x14ac:dyDescent="0.5">
      <c r="A325" s="2">
        <v>19</v>
      </c>
      <c r="B325" s="5" t="s">
        <v>504</v>
      </c>
      <c r="C325" s="14">
        <f>AVERAGE(A325:A327)</f>
        <v>17</v>
      </c>
    </row>
    <row r="326" spans="1:3" ht="15" customHeight="1" x14ac:dyDescent="0.5">
      <c r="A326" s="2">
        <v>5</v>
      </c>
      <c r="B326" s="5" t="s">
        <v>504</v>
      </c>
      <c r="C326" s="14"/>
    </row>
    <row r="327" spans="1:3" ht="15" customHeight="1" x14ac:dyDescent="0.5">
      <c r="A327" s="2">
        <v>27</v>
      </c>
      <c r="B327" s="5" t="s">
        <v>504</v>
      </c>
      <c r="C327" s="14"/>
    </row>
    <row r="328" spans="1:3" ht="15" customHeight="1" x14ac:dyDescent="0.5">
      <c r="A328" s="2">
        <v>43</v>
      </c>
      <c r="B328" s="5" t="s">
        <v>506</v>
      </c>
      <c r="C328" s="14">
        <f>AVERAGE(A328:A330)</f>
        <v>23.333333333333332</v>
      </c>
    </row>
    <row r="329" spans="1:3" ht="15" customHeight="1" x14ac:dyDescent="0.5">
      <c r="A329" s="2">
        <v>10</v>
      </c>
      <c r="B329" s="5" t="s">
        <v>506</v>
      </c>
      <c r="C329" s="14"/>
    </row>
    <row r="330" spans="1:3" ht="15" customHeight="1" x14ac:dyDescent="0.5">
      <c r="A330" s="2">
        <v>17</v>
      </c>
      <c r="B330" s="5" t="s">
        <v>506</v>
      </c>
      <c r="C330" s="14"/>
    </row>
    <row r="331" spans="1:3" ht="15" customHeight="1" x14ac:dyDescent="0.5">
      <c r="A331" s="2">
        <v>78</v>
      </c>
      <c r="B331" s="5" t="s">
        <v>496</v>
      </c>
      <c r="C331" s="14">
        <f>AVERAGE(A331:A332)</f>
        <v>51</v>
      </c>
    </row>
    <row r="332" spans="1:3" ht="15" customHeight="1" x14ac:dyDescent="0.5">
      <c r="A332" s="2">
        <v>24</v>
      </c>
      <c r="B332" s="5" t="s">
        <v>496</v>
      </c>
    </row>
    <row r="333" spans="1:3" ht="15" customHeight="1" x14ac:dyDescent="0.5">
      <c r="A333" s="2">
        <v>65</v>
      </c>
      <c r="B333" s="5" t="s">
        <v>203</v>
      </c>
      <c r="C333" s="14">
        <f t="shared" ref="C333" si="22">A333</f>
        <v>65</v>
      </c>
    </row>
    <row r="334" spans="1:3" ht="15" customHeight="1" x14ac:dyDescent="0.5">
      <c r="A334" s="2">
        <v>35</v>
      </c>
      <c r="B334" s="5" t="s">
        <v>347</v>
      </c>
      <c r="C334" s="14">
        <f>AVERAGE(A334:A339)</f>
        <v>14.666666666666666</v>
      </c>
    </row>
    <row r="335" spans="1:3" ht="15" customHeight="1" x14ac:dyDescent="0.5">
      <c r="A335" s="2">
        <v>11</v>
      </c>
      <c r="B335" s="5" t="s">
        <v>347</v>
      </c>
    </row>
    <row r="336" spans="1:3" ht="15" customHeight="1" x14ac:dyDescent="0.5">
      <c r="A336" s="2">
        <v>15</v>
      </c>
      <c r="B336" s="5" t="s">
        <v>347</v>
      </c>
      <c r="C336" s="14"/>
    </row>
    <row r="337" spans="1:3" ht="15" customHeight="1" x14ac:dyDescent="0.5">
      <c r="A337" s="2">
        <v>8</v>
      </c>
      <c r="B337" s="5" t="s">
        <v>347</v>
      </c>
      <c r="C337" s="14"/>
    </row>
    <row r="338" spans="1:3" ht="15" customHeight="1" x14ac:dyDescent="0.5">
      <c r="A338" s="2">
        <v>18</v>
      </c>
      <c r="B338" s="5" t="s">
        <v>347</v>
      </c>
    </row>
    <row r="339" spans="1:3" ht="15" customHeight="1" x14ac:dyDescent="0.5">
      <c r="A339" s="2">
        <v>1</v>
      </c>
      <c r="B339" s="5" t="s">
        <v>347</v>
      </c>
      <c r="C339" s="14"/>
    </row>
    <row r="340" spans="1:3" ht="15" customHeight="1" x14ac:dyDescent="0.5">
      <c r="A340" s="2">
        <v>31</v>
      </c>
      <c r="B340" s="5" t="s">
        <v>553</v>
      </c>
      <c r="C340" s="14">
        <f t="shared" ref="C340" si="23">A340</f>
        <v>31</v>
      </c>
    </row>
    <row r="341" spans="1:3" ht="15" customHeight="1" x14ac:dyDescent="0.5">
      <c r="A341" s="2">
        <v>22</v>
      </c>
      <c r="B341" s="5" t="s">
        <v>487</v>
      </c>
      <c r="C341" s="14">
        <f>AVERAGE(A341:A342)</f>
        <v>20.5</v>
      </c>
    </row>
    <row r="342" spans="1:3" ht="15" customHeight="1" x14ac:dyDescent="0.5">
      <c r="A342" s="2">
        <v>19</v>
      </c>
      <c r="B342" s="5" t="s">
        <v>487</v>
      </c>
    </row>
    <row r="343" spans="1:3" ht="15" customHeight="1" x14ac:dyDescent="0.5">
      <c r="A343" s="2">
        <v>49</v>
      </c>
      <c r="B343" s="5" t="s">
        <v>499</v>
      </c>
      <c r="C343" s="14">
        <f>AVERAGE(A343:A344)</f>
        <v>39.5</v>
      </c>
    </row>
    <row r="344" spans="1:3" ht="15" customHeight="1" x14ac:dyDescent="0.5">
      <c r="A344" s="2">
        <v>30</v>
      </c>
      <c r="B344" s="5" t="s">
        <v>499</v>
      </c>
      <c r="C344" s="14"/>
    </row>
    <row r="345" spans="1:3" ht="15" customHeight="1" x14ac:dyDescent="0.5">
      <c r="A345" s="2">
        <v>13</v>
      </c>
      <c r="B345" s="5" t="s">
        <v>16</v>
      </c>
      <c r="C345" s="14">
        <f>AVERAGE(A345:A366)</f>
        <v>4.8181818181818183</v>
      </c>
    </row>
    <row r="346" spans="1:3" ht="15" customHeight="1" x14ac:dyDescent="0.5">
      <c r="A346" s="2">
        <v>2</v>
      </c>
      <c r="B346" s="5" t="s">
        <v>16</v>
      </c>
    </row>
    <row r="347" spans="1:3" ht="15" customHeight="1" x14ac:dyDescent="0.5">
      <c r="A347" s="2">
        <v>2</v>
      </c>
      <c r="B347" s="5" t="s">
        <v>16</v>
      </c>
    </row>
    <row r="348" spans="1:3" ht="15" customHeight="1" x14ac:dyDescent="0.5">
      <c r="A348" s="2">
        <v>1</v>
      </c>
      <c r="B348" s="5" t="s">
        <v>16</v>
      </c>
    </row>
    <row r="349" spans="1:3" ht="15" customHeight="1" x14ac:dyDescent="0.5">
      <c r="A349" s="2">
        <v>2</v>
      </c>
      <c r="B349" s="5" t="s">
        <v>16</v>
      </c>
      <c r="C349" s="14"/>
    </row>
    <row r="350" spans="1:3" ht="15" customHeight="1" x14ac:dyDescent="0.5">
      <c r="A350" s="2">
        <v>4</v>
      </c>
      <c r="B350" s="5" t="s">
        <v>16</v>
      </c>
      <c r="C350" s="14"/>
    </row>
    <row r="351" spans="1:3" ht="15" customHeight="1" x14ac:dyDescent="0.5">
      <c r="A351" s="2">
        <v>2</v>
      </c>
      <c r="B351" s="5" t="s">
        <v>16</v>
      </c>
    </row>
    <row r="352" spans="1:3" ht="15" customHeight="1" x14ac:dyDescent="0.5">
      <c r="A352" s="2">
        <v>5</v>
      </c>
      <c r="B352" s="21" t="s">
        <v>322</v>
      </c>
      <c r="C352" s="14"/>
    </row>
    <row r="353" spans="1:3" ht="15" customHeight="1" x14ac:dyDescent="0.5">
      <c r="A353" s="2">
        <v>2</v>
      </c>
      <c r="B353" s="5" t="s">
        <v>16</v>
      </c>
      <c r="C353" s="14"/>
    </row>
    <row r="354" spans="1:3" ht="15" customHeight="1" x14ac:dyDescent="0.5">
      <c r="A354" s="2">
        <v>7</v>
      </c>
      <c r="B354" s="5" t="s">
        <v>16</v>
      </c>
    </row>
    <row r="355" spans="1:3" ht="15" customHeight="1" x14ac:dyDescent="0.5">
      <c r="A355" s="2">
        <v>9</v>
      </c>
      <c r="B355" s="5" t="s">
        <v>16</v>
      </c>
    </row>
    <row r="356" spans="1:3" ht="15" customHeight="1" x14ac:dyDescent="0.5">
      <c r="A356" s="2">
        <v>2</v>
      </c>
      <c r="B356" s="5" t="s">
        <v>16</v>
      </c>
    </row>
    <row r="357" spans="1:3" ht="15" customHeight="1" x14ac:dyDescent="0.5">
      <c r="A357" s="2">
        <v>7</v>
      </c>
      <c r="B357" s="5" t="s">
        <v>16</v>
      </c>
      <c r="C357" s="14"/>
    </row>
    <row r="358" spans="1:3" ht="15" customHeight="1" x14ac:dyDescent="0.5">
      <c r="A358" s="2">
        <v>17</v>
      </c>
      <c r="B358" s="5" t="s">
        <v>16</v>
      </c>
    </row>
    <row r="359" spans="1:3" ht="15" customHeight="1" x14ac:dyDescent="0.5">
      <c r="A359" s="2">
        <v>8</v>
      </c>
      <c r="B359" s="5" t="s">
        <v>16</v>
      </c>
    </row>
    <row r="360" spans="1:3" ht="15" customHeight="1" x14ac:dyDescent="0.5">
      <c r="A360" s="2">
        <v>3</v>
      </c>
      <c r="B360" s="5" t="s">
        <v>16</v>
      </c>
      <c r="C360" s="14"/>
    </row>
    <row r="361" spans="1:3" ht="15" customHeight="1" x14ac:dyDescent="0.5">
      <c r="A361" s="2">
        <v>7</v>
      </c>
      <c r="B361" s="5" t="s">
        <v>16</v>
      </c>
      <c r="C361" s="14"/>
    </row>
    <row r="362" spans="1:3" ht="15" customHeight="1" x14ac:dyDescent="0.5">
      <c r="A362" s="2">
        <v>4</v>
      </c>
      <c r="B362" s="5" t="s">
        <v>16</v>
      </c>
      <c r="C362" s="14"/>
    </row>
    <row r="363" spans="1:3" ht="15" customHeight="1" x14ac:dyDescent="0.5">
      <c r="A363" s="2">
        <v>3</v>
      </c>
      <c r="B363" s="5" t="s">
        <v>16</v>
      </c>
      <c r="C363" s="14"/>
    </row>
    <row r="364" spans="1:3" ht="15" customHeight="1" x14ac:dyDescent="0.5">
      <c r="A364" s="2">
        <v>2</v>
      </c>
      <c r="B364" s="5" t="s">
        <v>16</v>
      </c>
      <c r="C364" s="14"/>
    </row>
    <row r="365" spans="1:3" ht="15" customHeight="1" x14ac:dyDescent="0.5">
      <c r="A365" s="2">
        <v>1</v>
      </c>
      <c r="B365" s="5" t="s">
        <v>16</v>
      </c>
      <c r="C365" s="14"/>
    </row>
    <row r="366" spans="1:3" ht="15" customHeight="1" x14ac:dyDescent="0.5">
      <c r="A366" s="2">
        <v>3</v>
      </c>
      <c r="B366" s="5" t="s">
        <v>16</v>
      </c>
      <c r="C366" s="14"/>
    </row>
    <row r="367" spans="1:3" ht="15" customHeight="1" x14ac:dyDescent="0.5">
      <c r="A367" s="2">
        <v>9</v>
      </c>
      <c r="B367" s="5" t="s">
        <v>325</v>
      </c>
      <c r="C367" s="14">
        <f t="shared" ref="C367" si="24">A367</f>
        <v>9</v>
      </c>
    </row>
    <row r="368" spans="1:3" ht="15" customHeight="1" x14ac:dyDescent="0.5">
      <c r="A368" s="2">
        <v>44</v>
      </c>
      <c r="B368" s="5" t="s">
        <v>500</v>
      </c>
      <c r="C368" s="14">
        <f>AVERAGE(A368:A372)</f>
        <v>25.6</v>
      </c>
    </row>
    <row r="369" spans="1:3" ht="15" customHeight="1" x14ac:dyDescent="0.5">
      <c r="A369" s="2">
        <v>39</v>
      </c>
      <c r="B369" s="5" t="s">
        <v>500</v>
      </c>
      <c r="C369" s="14"/>
    </row>
    <row r="370" spans="1:3" ht="15" customHeight="1" x14ac:dyDescent="0.5">
      <c r="A370" s="2">
        <v>5</v>
      </c>
      <c r="B370" s="5" t="s">
        <v>500</v>
      </c>
      <c r="C370" s="14"/>
    </row>
    <row r="371" spans="1:3" ht="15" customHeight="1" x14ac:dyDescent="0.5">
      <c r="A371" s="2">
        <v>21</v>
      </c>
      <c r="B371" s="5" t="s">
        <v>500</v>
      </c>
      <c r="C371" s="14"/>
    </row>
    <row r="372" spans="1:3" ht="15" customHeight="1" x14ac:dyDescent="0.5">
      <c r="A372" s="2">
        <v>19</v>
      </c>
      <c r="B372" s="5" t="s">
        <v>500</v>
      </c>
      <c r="C372" s="14"/>
    </row>
    <row r="373" spans="1:3" ht="15" customHeight="1" x14ac:dyDescent="0.5">
      <c r="A373" s="2">
        <v>10</v>
      </c>
      <c r="B373" s="5" t="s">
        <v>275</v>
      </c>
      <c r="C373" s="14">
        <f t="shared" ref="C373:C374" si="25">A373</f>
        <v>10</v>
      </c>
    </row>
    <row r="374" spans="1:3" ht="15" customHeight="1" x14ac:dyDescent="0.5">
      <c r="A374" s="2">
        <v>35</v>
      </c>
      <c r="B374" s="5" t="s">
        <v>245</v>
      </c>
      <c r="C374" s="14">
        <f t="shared" si="25"/>
        <v>35</v>
      </c>
    </row>
    <row r="375" spans="1:3" ht="15" customHeight="1" x14ac:dyDescent="0.5">
      <c r="A375" s="2">
        <v>5</v>
      </c>
      <c r="B375" s="5" t="s">
        <v>157</v>
      </c>
      <c r="C375" s="14">
        <f>AVERAGE(A375:A387)</f>
        <v>7.384615384615385</v>
      </c>
    </row>
    <row r="376" spans="1:3" ht="15" customHeight="1" x14ac:dyDescent="0.5">
      <c r="A376" s="2">
        <v>13</v>
      </c>
      <c r="B376" s="5" t="s">
        <v>157</v>
      </c>
    </row>
    <row r="377" spans="1:3" ht="15" customHeight="1" x14ac:dyDescent="0.5">
      <c r="A377" s="2">
        <v>3</v>
      </c>
      <c r="B377" s="5" t="s">
        <v>157</v>
      </c>
      <c r="C377" s="14"/>
    </row>
    <row r="378" spans="1:3" ht="15" customHeight="1" x14ac:dyDescent="0.5">
      <c r="A378" s="2">
        <v>4</v>
      </c>
      <c r="B378" s="5" t="s">
        <v>157</v>
      </c>
      <c r="C378" s="14"/>
    </row>
    <row r="379" spans="1:3" ht="15" customHeight="1" x14ac:dyDescent="0.5">
      <c r="A379" s="2">
        <v>13</v>
      </c>
      <c r="B379" s="5" t="s">
        <v>157</v>
      </c>
    </row>
    <row r="380" spans="1:3" ht="15" customHeight="1" x14ac:dyDescent="0.5">
      <c r="A380" s="2">
        <v>3</v>
      </c>
      <c r="B380" s="5" t="s">
        <v>157</v>
      </c>
    </row>
    <row r="381" spans="1:3" ht="15" customHeight="1" x14ac:dyDescent="0.5">
      <c r="A381" s="2">
        <v>4</v>
      </c>
      <c r="B381" s="5" t="s">
        <v>157</v>
      </c>
      <c r="C381" s="14"/>
    </row>
    <row r="382" spans="1:3" ht="15" customHeight="1" x14ac:dyDescent="0.5">
      <c r="A382" s="2">
        <v>5</v>
      </c>
      <c r="B382" s="5" t="s">
        <v>157</v>
      </c>
      <c r="C382" s="14"/>
    </row>
    <row r="383" spans="1:3" ht="15" customHeight="1" x14ac:dyDescent="0.5">
      <c r="A383" s="2">
        <v>6</v>
      </c>
      <c r="B383" s="5" t="s">
        <v>157</v>
      </c>
      <c r="C383" s="14"/>
    </row>
    <row r="384" spans="1:3" ht="15" customHeight="1" x14ac:dyDescent="0.5">
      <c r="A384" s="2">
        <v>19</v>
      </c>
      <c r="B384" s="5" t="s">
        <v>157</v>
      </c>
      <c r="C384" s="14"/>
    </row>
    <row r="385" spans="1:3" ht="15" customHeight="1" x14ac:dyDescent="0.5">
      <c r="A385" s="2">
        <v>4</v>
      </c>
      <c r="B385" s="5" t="s">
        <v>157</v>
      </c>
      <c r="C385" s="14"/>
    </row>
    <row r="386" spans="1:3" ht="15" customHeight="1" x14ac:dyDescent="0.5">
      <c r="A386" s="2">
        <v>9</v>
      </c>
      <c r="B386" s="5" t="s">
        <v>157</v>
      </c>
      <c r="C386" s="14"/>
    </row>
    <row r="387" spans="1:3" ht="15" customHeight="1" x14ac:dyDescent="0.5">
      <c r="A387" s="2">
        <v>8</v>
      </c>
      <c r="B387" s="5" t="s">
        <v>157</v>
      </c>
      <c r="C387" s="14"/>
    </row>
    <row r="388" spans="1:3" ht="15" customHeight="1" x14ac:dyDescent="0.5">
      <c r="A388" s="2">
        <v>10</v>
      </c>
      <c r="B388" s="5" t="s">
        <v>503</v>
      </c>
      <c r="C388" s="14">
        <f>AVERAGE(A388:A389)</f>
        <v>13.5</v>
      </c>
    </row>
    <row r="389" spans="1:3" ht="15" customHeight="1" x14ac:dyDescent="0.5">
      <c r="A389" s="2">
        <v>17</v>
      </c>
      <c r="B389" s="5" t="s">
        <v>503</v>
      </c>
    </row>
    <row r="390" spans="1:3" ht="15" customHeight="1" x14ac:dyDescent="0.5">
      <c r="A390" s="2">
        <v>22</v>
      </c>
      <c r="B390" s="5" t="s">
        <v>502</v>
      </c>
      <c r="C390" s="14">
        <f>AVERAGE(A390:A391)</f>
        <v>15</v>
      </c>
    </row>
    <row r="391" spans="1:3" ht="15" customHeight="1" x14ac:dyDescent="0.5">
      <c r="A391" s="2">
        <v>8</v>
      </c>
      <c r="B391" s="5" t="s">
        <v>502</v>
      </c>
      <c r="C391" s="14"/>
    </row>
    <row r="392" spans="1:3" ht="15" customHeight="1" x14ac:dyDescent="0.5">
      <c r="A392" s="2">
        <v>51</v>
      </c>
      <c r="B392" s="5" t="s">
        <v>68</v>
      </c>
      <c r="C392" s="14">
        <f>AVERAGE(A392:A398)</f>
        <v>27</v>
      </c>
    </row>
    <row r="393" spans="1:3" ht="15" customHeight="1" x14ac:dyDescent="0.5">
      <c r="A393" s="2">
        <v>25</v>
      </c>
      <c r="B393" s="5" t="s">
        <v>68</v>
      </c>
    </row>
    <row r="394" spans="1:3" ht="15" customHeight="1" x14ac:dyDescent="0.5">
      <c r="A394" s="2">
        <v>30</v>
      </c>
      <c r="B394" s="5" t="s">
        <v>68</v>
      </c>
      <c r="C394" s="14"/>
    </row>
    <row r="395" spans="1:3" ht="15" customHeight="1" x14ac:dyDescent="0.5">
      <c r="A395" s="2">
        <v>49</v>
      </c>
      <c r="B395" s="5" t="s">
        <v>68</v>
      </c>
    </row>
    <row r="396" spans="1:3" ht="15" customHeight="1" x14ac:dyDescent="0.5">
      <c r="A396" s="2">
        <v>8</v>
      </c>
      <c r="B396" s="5" t="s">
        <v>68</v>
      </c>
      <c r="C396" s="14"/>
    </row>
    <row r="397" spans="1:3" ht="15" customHeight="1" x14ac:dyDescent="0.5">
      <c r="A397" s="2">
        <v>10</v>
      </c>
      <c r="B397" s="5" t="s">
        <v>68</v>
      </c>
      <c r="C397" s="14"/>
    </row>
    <row r="398" spans="1:3" ht="15" customHeight="1" x14ac:dyDescent="0.5">
      <c r="A398" s="2">
        <v>16</v>
      </c>
      <c r="B398" s="5" t="s">
        <v>68</v>
      </c>
      <c r="C398" s="14"/>
    </row>
    <row r="399" spans="1:3" ht="15" customHeight="1" x14ac:dyDescent="0.5">
      <c r="A399" s="2">
        <v>1</v>
      </c>
      <c r="B399" s="5" t="s">
        <v>24</v>
      </c>
      <c r="C399" s="14">
        <f>AVERAGE(A399:A419)</f>
        <v>3.8571428571428572</v>
      </c>
    </row>
    <row r="400" spans="1:3" ht="15" customHeight="1" x14ac:dyDescent="0.5">
      <c r="A400" s="2">
        <v>3</v>
      </c>
      <c r="B400" s="5" t="s">
        <v>24</v>
      </c>
    </row>
    <row r="401" spans="1:3" ht="15" customHeight="1" x14ac:dyDescent="0.5">
      <c r="A401" s="2">
        <v>9</v>
      </c>
      <c r="B401" s="5" t="s">
        <v>24</v>
      </c>
      <c r="C401" s="14"/>
    </row>
    <row r="402" spans="1:3" ht="15" customHeight="1" x14ac:dyDescent="0.5">
      <c r="A402" s="2">
        <v>4</v>
      </c>
      <c r="B402" s="5" t="s">
        <v>24</v>
      </c>
      <c r="C402" s="14"/>
    </row>
    <row r="403" spans="1:3" ht="15" customHeight="1" x14ac:dyDescent="0.5">
      <c r="A403" s="2">
        <v>13</v>
      </c>
      <c r="B403" s="5" t="s">
        <v>24</v>
      </c>
      <c r="C403" s="14"/>
    </row>
    <row r="404" spans="1:3" ht="15" customHeight="1" x14ac:dyDescent="0.5">
      <c r="A404" s="2">
        <v>3</v>
      </c>
      <c r="B404" s="5" t="s">
        <v>24</v>
      </c>
      <c r="C404" s="14"/>
    </row>
    <row r="405" spans="1:3" ht="15" customHeight="1" x14ac:dyDescent="0.5">
      <c r="A405" s="2">
        <v>1</v>
      </c>
      <c r="B405" s="5" t="s">
        <v>24</v>
      </c>
      <c r="C405" s="14"/>
    </row>
    <row r="406" spans="1:3" ht="15" customHeight="1" x14ac:dyDescent="0.5">
      <c r="A406" s="2">
        <v>3</v>
      </c>
      <c r="B406" s="5" t="s">
        <v>24</v>
      </c>
      <c r="C406" s="14"/>
    </row>
    <row r="407" spans="1:3" ht="15" customHeight="1" x14ac:dyDescent="0.5">
      <c r="A407" s="2">
        <v>1</v>
      </c>
      <c r="B407" s="5" t="s">
        <v>24</v>
      </c>
      <c r="C407" s="14"/>
    </row>
    <row r="408" spans="1:3" ht="15" customHeight="1" x14ac:dyDescent="0.5">
      <c r="A408" s="2">
        <v>10</v>
      </c>
      <c r="B408" s="5" t="s">
        <v>24</v>
      </c>
      <c r="C408" s="14"/>
    </row>
    <row r="409" spans="1:3" ht="14.65" customHeight="1" x14ac:dyDescent="0.5">
      <c r="A409" s="2">
        <v>1</v>
      </c>
      <c r="B409" s="5" t="s">
        <v>24</v>
      </c>
    </row>
    <row r="410" spans="1:3" ht="15" customHeight="1" x14ac:dyDescent="0.5">
      <c r="A410" s="2">
        <v>6</v>
      </c>
      <c r="B410" s="5" t="s">
        <v>24</v>
      </c>
    </row>
    <row r="411" spans="1:3" ht="15" customHeight="1" x14ac:dyDescent="0.5">
      <c r="A411" s="2">
        <v>15</v>
      </c>
      <c r="B411" s="5" t="s">
        <v>24</v>
      </c>
    </row>
    <row r="412" spans="1:3" ht="15" customHeight="1" x14ac:dyDescent="0.5">
      <c r="A412" s="2">
        <v>2</v>
      </c>
      <c r="B412" s="5" t="s">
        <v>24</v>
      </c>
    </row>
    <row r="413" spans="1:3" ht="15" customHeight="1" x14ac:dyDescent="0.5">
      <c r="A413" s="2">
        <v>2</v>
      </c>
      <c r="B413" s="5" t="s">
        <v>24</v>
      </c>
    </row>
    <row r="414" spans="1:3" ht="15" customHeight="1" x14ac:dyDescent="0.5">
      <c r="A414" s="2">
        <v>1</v>
      </c>
      <c r="B414" s="5" t="s">
        <v>24</v>
      </c>
      <c r="C414" s="14"/>
    </row>
    <row r="415" spans="1:3" ht="15" customHeight="1" x14ac:dyDescent="0.5">
      <c r="A415" s="2">
        <v>1</v>
      </c>
      <c r="B415" s="5" t="s">
        <v>24</v>
      </c>
    </row>
    <row r="416" spans="1:3" ht="15" customHeight="1" x14ac:dyDescent="0.5">
      <c r="A416" s="2">
        <v>1</v>
      </c>
      <c r="B416" s="5" t="s">
        <v>24</v>
      </c>
      <c r="C416" s="14"/>
    </row>
    <row r="417" spans="1:3" ht="15" customHeight="1" x14ac:dyDescent="0.5">
      <c r="A417" s="2">
        <v>1</v>
      </c>
      <c r="B417" s="5" t="s">
        <v>24</v>
      </c>
      <c r="C417" s="14"/>
    </row>
    <row r="418" spans="1:3" ht="15" customHeight="1" x14ac:dyDescent="0.5">
      <c r="A418" s="2">
        <v>2</v>
      </c>
      <c r="B418" s="5" t="s">
        <v>24</v>
      </c>
      <c r="C418" s="14"/>
    </row>
    <row r="419" spans="1:3" ht="15" customHeight="1" x14ac:dyDescent="0.5">
      <c r="A419" s="2">
        <v>1</v>
      </c>
      <c r="B419" s="5" t="s">
        <v>24</v>
      </c>
      <c r="C419" s="14"/>
    </row>
    <row r="420" spans="1:3" ht="15" customHeight="1" x14ac:dyDescent="0.5">
      <c r="A420" s="2">
        <v>26</v>
      </c>
      <c r="B420" s="5" t="s">
        <v>550</v>
      </c>
      <c r="C420" s="14">
        <f t="shared" ref="C420:C425" si="26">A420</f>
        <v>26</v>
      </c>
    </row>
    <row r="421" spans="1:3" ht="15" customHeight="1" x14ac:dyDescent="0.5">
      <c r="A421" s="2">
        <v>43</v>
      </c>
      <c r="B421" s="5" t="s">
        <v>119</v>
      </c>
      <c r="C421" s="14">
        <f t="shared" si="26"/>
        <v>43</v>
      </c>
    </row>
    <row r="422" spans="1:3" ht="15" customHeight="1" x14ac:dyDescent="0.5">
      <c r="A422" s="2">
        <v>34</v>
      </c>
      <c r="B422" s="5" t="s">
        <v>551</v>
      </c>
      <c r="C422" s="14">
        <f t="shared" si="26"/>
        <v>34</v>
      </c>
    </row>
    <row r="423" spans="1:3" ht="15" customHeight="1" x14ac:dyDescent="0.5">
      <c r="A423" s="2">
        <v>32</v>
      </c>
      <c r="B423" s="5" t="s">
        <v>552</v>
      </c>
      <c r="C423" s="14">
        <f t="shared" si="26"/>
        <v>32</v>
      </c>
    </row>
    <row r="424" spans="1:3" ht="15" customHeight="1" x14ac:dyDescent="0.5">
      <c r="A424" s="2">
        <v>25</v>
      </c>
      <c r="B424" s="5" t="s">
        <v>416</v>
      </c>
      <c r="C424" s="14">
        <f t="shared" si="26"/>
        <v>25</v>
      </c>
    </row>
    <row r="425" spans="1:3" ht="15" customHeight="1" x14ac:dyDescent="0.5">
      <c r="A425" s="2">
        <v>14</v>
      </c>
      <c r="B425" s="5" t="s">
        <v>179</v>
      </c>
      <c r="C425" s="14">
        <f t="shared" si="26"/>
        <v>14</v>
      </c>
    </row>
    <row r="426" spans="1:3" ht="15" customHeight="1" x14ac:dyDescent="0.5">
      <c r="A426" s="2">
        <v>12</v>
      </c>
      <c r="B426" s="5" t="s">
        <v>227</v>
      </c>
      <c r="C426" s="14">
        <f>AVERAGE(A426:A427)</f>
        <v>20</v>
      </c>
    </row>
    <row r="427" spans="1:3" ht="15" customHeight="1" x14ac:dyDescent="0.5">
      <c r="A427" s="2">
        <v>28</v>
      </c>
      <c r="B427" s="5" t="s">
        <v>227</v>
      </c>
      <c r="C427" s="14"/>
    </row>
    <row r="428" spans="1:3" ht="15" customHeight="1" x14ac:dyDescent="0.5">
      <c r="A428" s="2">
        <v>12</v>
      </c>
      <c r="B428" s="5" t="s">
        <v>530</v>
      </c>
      <c r="C428" s="14">
        <f t="shared" ref="C428" si="27">A428</f>
        <v>12</v>
      </c>
    </row>
    <row r="429" spans="1:3" ht="15.75" customHeight="1" x14ac:dyDescent="0.5">
      <c r="A429" s="2">
        <v>52</v>
      </c>
      <c r="B429" s="5" t="s">
        <v>66</v>
      </c>
      <c r="C429" s="14">
        <f>AVERAGE(A429:A437)</f>
        <v>21.222222222222221</v>
      </c>
    </row>
    <row r="430" spans="1:3" ht="15" customHeight="1" x14ac:dyDescent="0.5">
      <c r="A430" s="2">
        <v>24</v>
      </c>
      <c r="B430" s="5" t="s">
        <v>66</v>
      </c>
    </row>
    <row r="431" spans="1:3" ht="15" customHeight="1" x14ac:dyDescent="0.5">
      <c r="A431" s="2">
        <v>47</v>
      </c>
      <c r="B431" s="5" t="s">
        <v>66</v>
      </c>
      <c r="C431" s="14"/>
    </row>
    <row r="432" spans="1:3" ht="15" customHeight="1" x14ac:dyDescent="0.5">
      <c r="A432" s="2">
        <v>31</v>
      </c>
      <c r="B432" s="5" t="s">
        <v>66</v>
      </c>
      <c r="C432" s="14"/>
    </row>
    <row r="433" spans="1:3" ht="15" customHeight="1" x14ac:dyDescent="0.5">
      <c r="A433" s="2">
        <v>3</v>
      </c>
      <c r="B433" s="5" t="s">
        <v>66</v>
      </c>
    </row>
    <row r="434" spans="1:3" ht="15" customHeight="1" x14ac:dyDescent="0.5">
      <c r="A434" s="2">
        <v>6</v>
      </c>
      <c r="B434" s="5" t="s">
        <v>66</v>
      </c>
      <c r="C434" s="14"/>
    </row>
    <row r="435" spans="1:3" ht="15" customHeight="1" x14ac:dyDescent="0.5">
      <c r="A435" s="2">
        <v>5</v>
      </c>
      <c r="B435" s="5" t="s">
        <v>66</v>
      </c>
      <c r="C435" s="14"/>
    </row>
    <row r="436" spans="1:3" ht="15" customHeight="1" x14ac:dyDescent="0.5">
      <c r="A436" s="2">
        <v>18</v>
      </c>
      <c r="B436" s="5" t="s">
        <v>66</v>
      </c>
      <c r="C436" s="14"/>
    </row>
    <row r="437" spans="1:3" ht="15" customHeight="1" x14ac:dyDescent="0.5">
      <c r="A437" s="2">
        <v>5</v>
      </c>
      <c r="B437" s="5" t="s">
        <v>66</v>
      </c>
      <c r="C437" s="14"/>
    </row>
    <row r="438" spans="1:3" ht="15" customHeight="1" x14ac:dyDescent="0.5">
      <c r="A438" s="2">
        <v>5</v>
      </c>
      <c r="B438" s="5" t="s">
        <v>515</v>
      </c>
      <c r="C438" s="14">
        <f>AVERAGE(A438:A439)</f>
        <v>7</v>
      </c>
    </row>
    <row r="439" spans="1:3" ht="15" customHeight="1" x14ac:dyDescent="0.5">
      <c r="A439" s="2">
        <v>9</v>
      </c>
      <c r="B439" s="5" t="s">
        <v>515</v>
      </c>
    </row>
    <row r="440" spans="1:3" ht="15" customHeight="1" x14ac:dyDescent="0.5">
      <c r="A440" s="2">
        <v>33</v>
      </c>
      <c r="B440" s="5" t="s">
        <v>340</v>
      </c>
      <c r="C440" s="14">
        <f t="shared" ref="C440" si="28">A440</f>
        <v>33</v>
      </c>
    </row>
    <row r="441" spans="1:3" ht="15" customHeight="1" x14ac:dyDescent="0.5">
      <c r="A441" s="2">
        <v>22</v>
      </c>
      <c r="B441" s="5" t="s">
        <v>528</v>
      </c>
      <c r="C441" s="14">
        <f>AVERAGE(A441:A449)</f>
        <v>19.777777777777779</v>
      </c>
    </row>
    <row r="442" spans="1:3" ht="15" customHeight="1" x14ac:dyDescent="0.5">
      <c r="A442" s="2">
        <v>3</v>
      </c>
      <c r="B442" s="5" t="s">
        <v>528</v>
      </c>
    </row>
    <row r="443" spans="1:3" ht="15" customHeight="1" x14ac:dyDescent="0.5">
      <c r="A443" s="2">
        <v>53</v>
      </c>
      <c r="B443" s="5" t="s">
        <v>528</v>
      </c>
      <c r="C443" s="14"/>
    </row>
    <row r="444" spans="1:3" ht="15" customHeight="1" x14ac:dyDescent="0.5">
      <c r="A444" s="2">
        <v>22</v>
      </c>
      <c r="B444" s="5" t="s">
        <v>528</v>
      </c>
      <c r="C444" s="14"/>
    </row>
    <row r="445" spans="1:3" ht="15" customHeight="1" x14ac:dyDescent="0.5">
      <c r="A445" s="2">
        <v>43</v>
      </c>
      <c r="B445" s="5" t="s">
        <v>528</v>
      </c>
      <c r="C445" s="14"/>
    </row>
    <row r="446" spans="1:3" ht="15" customHeight="1" x14ac:dyDescent="0.5">
      <c r="A446" s="2">
        <v>6</v>
      </c>
      <c r="B446" s="5" t="s">
        <v>528</v>
      </c>
      <c r="C446" s="14"/>
    </row>
    <row r="447" spans="1:3" ht="15" customHeight="1" x14ac:dyDescent="0.5">
      <c r="A447" s="2">
        <v>16</v>
      </c>
      <c r="B447" s="5" t="s">
        <v>528</v>
      </c>
      <c r="C447" s="14"/>
    </row>
    <row r="448" spans="1:3" ht="15" customHeight="1" x14ac:dyDescent="0.5">
      <c r="A448" s="2">
        <v>3</v>
      </c>
      <c r="B448" s="5" t="s">
        <v>528</v>
      </c>
    </row>
    <row r="449" spans="1:3" ht="15" customHeight="1" x14ac:dyDescent="0.5">
      <c r="A449" s="2">
        <v>10</v>
      </c>
      <c r="B449" s="5" t="s">
        <v>528</v>
      </c>
      <c r="C449" s="14"/>
    </row>
    <row r="450" spans="1:3" ht="15" customHeight="1" x14ac:dyDescent="0.5">
      <c r="A450" s="2">
        <v>24</v>
      </c>
      <c r="B450" s="5" t="s">
        <v>529</v>
      </c>
      <c r="C450" s="14">
        <f t="shared" ref="C450:C452" si="29">A450</f>
        <v>24</v>
      </c>
    </row>
    <row r="451" spans="1:3" ht="15" customHeight="1" x14ac:dyDescent="0.5">
      <c r="A451" s="2">
        <v>80</v>
      </c>
      <c r="B451" s="5" t="s">
        <v>216</v>
      </c>
      <c r="C451" s="14">
        <f t="shared" si="29"/>
        <v>80</v>
      </c>
    </row>
    <row r="452" spans="1:3" ht="15" customHeight="1" x14ac:dyDescent="0.5">
      <c r="A452" s="2">
        <v>2</v>
      </c>
      <c r="B452" s="5" t="s">
        <v>93</v>
      </c>
      <c r="C452" s="14">
        <f t="shared" si="29"/>
        <v>2</v>
      </c>
    </row>
    <row r="453" spans="1:3" ht="15.75" customHeight="1" x14ac:dyDescent="0.5">
      <c r="A453" s="2">
        <v>50</v>
      </c>
      <c r="B453" s="5" t="s">
        <v>162</v>
      </c>
      <c r="C453" s="14">
        <f>AVERAGE(A453:A454)</f>
        <v>38</v>
      </c>
    </row>
    <row r="454" spans="1:3" ht="15" customHeight="1" x14ac:dyDescent="0.5">
      <c r="A454" s="2">
        <v>26</v>
      </c>
      <c r="B454" s="5" t="s">
        <v>162</v>
      </c>
      <c r="C454" s="14"/>
    </row>
    <row r="455" spans="1:3" ht="15" customHeight="1" x14ac:dyDescent="0.5">
      <c r="A455" s="2">
        <v>6</v>
      </c>
      <c r="B455" s="5" t="s">
        <v>323</v>
      </c>
      <c r="C455" s="14">
        <f>AVERAGE(A455:A456)</f>
        <v>25.5</v>
      </c>
    </row>
    <row r="456" spans="1:3" ht="15" customHeight="1" x14ac:dyDescent="0.5">
      <c r="A456" s="2">
        <v>45</v>
      </c>
      <c r="B456" s="5" t="s">
        <v>323</v>
      </c>
      <c r="C456" s="14"/>
    </row>
    <row r="457" spans="1:3" ht="15" customHeight="1" x14ac:dyDescent="0.5">
      <c r="A457" s="2">
        <v>6</v>
      </c>
      <c r="B457" s="5" t="s">
        <v>409</v>
      </c>
      <c r="C457" s="14">
        <f>AVERAGE(A457:A458)</f>
        <v>7.5</v>
      </c>
    </row>
    <row r="458" spans="1:3" ht="15" customHeight="1" x14ac:dyDescent="0.5">
      <c r="A458" s="2">
        <v>9</v>
      </c>
      <c r="B458" s="5" t="s">
        <v>409</v>
      </c>
    </row>
    <row r="459" spans="1:3" ht="15" customHeight="1" x14ac:dyDescent="0.5">
      <c r="A459" s="2">
        <v>55</v>
      </c>
      <c r="B459" s="5" t="s">
        <v>196</v>
      </c>
      <c r="C459" s="14">
        <f t="shared" ref="C459:C462" si="30">A459</f>
        <v>55</v>
      </c>
    </row>
    <row r="460" spans="1:3" ht="15" customHeight="1" x14ac:dyDescent="0.5">
      <c r="A460" s="2">
        <v>74</v>
      </c>
      <c r="B460" s="21" t="s">
        <v>523</v>
      </c>
      <c r="C460" s="14">
        <f t="shared" si="30"/>
        <v>74</v>
      </c>
    </row>
    <row r="461" spans="1:3" ht="15" customHeight="1" x14ac:dyDescent="0.5">
      <c r="A461" s="2">
        <v>24</v>
      </c>
      <c r="B461" s="5" t="s">
        <v>522</v>
      </c>
      <c r="C461" s="14">
        <f t="shared" si="30"/>
        <v>24</v>
      </c>
    </row>
    <row r="462" spans="1:3" ht="15" customHeight="1" x14ac:dyDescent="0.5">
      <c r="A462" s="2">
        <v>46</v>
      </c>
      <c r="B462" s="5" t="s">
        <v>525</v>
      </c>
      <c r="C462" s="14">
        <f t="shared" si="30"/>
        <v>46</v>
      </c>
    </row>
    <row r="463" spans="1:3" ht="15" customHeight="1" x14ac:dyDescent="0.5">
      <c r="A463" s="2">
        <v>32</v>
      </c>
      <c r="B463" s="5" t="s">
        <v>526</v>
      </c>
      <c r="C463" s="14">
        <f>AVERAGE(A463:A464)</f>
        <v>26</v>
      </c>
    </row>
    <row r="464" spans="1:3" ht="15" customHeight="1" x14ac:dyDescent="0.5">
      <c r="A464" s="2">
        <v>20</v>
      </c>
      <c r="B464" s="5" t="s">
        <v>526</v>
      </c>
    </row>
    <row r="465" spans="1:3" ht="15" customHeight="1" x14ac:dyDescent="0.5">
      <c r="A465" s="2">
        <v>38</v>
      </c>
      <c r="B465" s="5" t="s">
        <v>527</v>
      </c>
      <c r="C465" s="14">
        <f>AVERAGE(A465:A466)</f>
        <v>23.5</v>
      </c>
    </row>
    <row r="466" spans="1:3" ht="15" customHeight="1" x14ac:dyDescent="0.5">
      <c r="A466" s="2">
        <v>9</v>
      </c>
      <c r="B466" s="5" t="s">
        <v>527</v>
      </c>
    </row>
    <row r="467" spans="1:3" ht="15" customHeight="1" x14ac:dyDescent="0.5">
      <c r="A467" s="2">
        <v>73</v>
      </c>
      <c r="B467" s="5" t="s">
        <v>531</v>
      </c>
      <c r="C467" s="14">
        <f>AVERAGE(A467:A468)</f>
        <v>53.5</v>
      </c>
    </row>
    <row r="468" spans="1:3" ht="15" customHeight="1" x14ac:dyDescent="0.5">
      <c r="A468" s="2">
        <v>34</v>
      </c>
      <c r="B468" s="5" t="s">
        <v>531</v>
      </c>
    </row>
    <row r="469" spans="1:3" ht="15" customHeight="1" x14ac:dyDescent="0.5">
      <c r="A469" s="2">
        <v>20</v>
      </c>
      <c r="B469" s="5" t="s">
        <v>532</v>
      </c>
      <c r="C469" s="14">
        <f t="shared" ref="C469:C470" si="31">A469</f>
        <v>20</v>
      </c>
    </row>
    <row r="470" spans="1:3" ht="15" customHeight="1" x14ac:dyDescent="0.5">
      <c r="A470" s="2">
        <v>27</v>
      </c>
      <c r="B470" s="5" t="s">
        <v>86</v>
      </c>
      <c r="C470" s="14">
        <f t="shared" si="31"/>
        <v>27</v>
      </c>
    </row>
    <row r="471" spans="1:3" ht="15" customHeight="1" x14ac:dyDescent="0.5">
      <c r="A471" s="2">
        <v>11</v>
      </c>
      <c r="B471" s="5" t="s">
        <v>485</v>
      </c>
      <c r="C471" s="14">
        <f>AVERAGE(A471:A476)</f>
        <v>22.333333333333332</v>
      </c>
    </row>
    <row r="472" spans="1:3" ht="15" customHeight="1" x14ac:dyDescent="0.5">
      <c r="A472" s="2">
        <v>41</v>
      </c>
      <c r="B472" s="5" t="s">
        <v>485</v>
      </c>
      <c r="C472" s="14"/>
    </row>
    <row r="473" spans="1:3" ht="15" customHeight="1" x14ac:dyDescent="0.5">
      <c r="A473" s="2">
        <v>14</v>
      </c>
      <c r="B473" s="5" t="s">
        <v>485</v>
      </c>
      <c r="C473" s="14"/>
    </row>
    <row r="474" spans="1:3" ht="15" customHeight="1" x14ac:dyDescent="0.5">
      <c r="A474" s="2">
        <v>28</v>
      </c>
      <c r="B474" s="5" t="s">
        <v>485</v>
      </c>
      <c r="C474" s="14"/>
    </row>
    <row r="475" spans="1:3" ht="15" customHeight="1" x14ac:dyDescent="0.5">
      <c r="A475" s="2">
        <v>17</v>
      </c>
      <c r="B475" s="5" t="s">
        <v>485</v>
      </c>
      <c r="C475" s="14"/>
    </row>
    <row r="476" spans="1:3" ht="15" customHeight="1" x14ac:dyDescent="0.5">
      <c r="A476" s="2">
        <v>23</v>
      </c>
      <c r="B476" s="5" t="s">
        <v>485</v>
      </c>
    </row>
    <row r="477" spans="1:3" ht="15" customHeight="1" x14ac:dyDescent="0.5">
      <c r="A477" s="2">
        <v>7</v>
      </c>
      <c r="B477" s="5" t="s">
        <v>310</v>
      </c>
      <c r="C477" s="14">
        <f>AVERAGE(A477:A479)</f>
        <v>16</v>
      </c>
    </row>
    <row r="478" spans="1:3" ht="15" customHeight="1" x14ac:dyDescent="0.5">
      <c r="A478" s="2">
        <v>26</v>
      </c>
      <c r="B478" s="5" t="s">
        <v>310</v>
      </c>
      <c r="C478" s="14"/>
    </row>
    <row r="479" spans="1:3" ht="15" customHeight="1" x14ac:dyDescent="0.5">
      <c r="A479" s="2">
        <v>15</v>
      </c>
      <c r="B479" s="5" t="s">
        <v>310</v>
      </c>
      <c r="C479" s="14"/>
    </row>
    <row r="480" spans="1:3" ht="15" customHeight="1" x14ac:dyDescent="0.5">
      <c r="A480" s="2">
        <v>41</v>
      </c>
      <c r="B480" s="5" t="s">
        <v>27</v>
      </c>
      <c r="C480" s="14">
        <f>AVERAGE(A480:A482)</f>
        <v>35</v>
      </c>
    </row>
    <row r="481" spans="1:3" ht="15" customHeight="1" x14ac:dyDescent="0.5">
      <c r="A481" s="2">
        <v>46</v>
      </c>
      <c r="B481" s="5" t="s">
        <v>27</v>
      </c>
      <c r="C481" s="14"/>
    </row>
    <row r="482" spans="1:3" ht="15" customHeight="1" x14ac:dyDescent="0.5">
      <c r="A482" s="2">
        <v>18</v>
      </c>
      <c r="B482" s="5" t="s">
        <v>27</v>
      </c>
      <c r="C482" s="14"/>
    </row>
    <row r="483" spans="1:3" ht="15" customHeight="1" x14ac:dyDescent="0.5">
      <c r="A483" s="2">
        <v>4</v>
      </c>
      <c r="B483" s="5" t="s">
        <v>265</v>
      </c>
      <c r="C483" s="14">
        <f t="shared" ref="C483:C486" si="32">A483</f>
        <v>4</v>
      </c>
    </row>
    <row r="484" spans="1:3" ht="15" customHeight="1" x14ac:dyDescent="0.5">
      <c r="A484" s="2">
        <v>33</v>
      </c>
      <c r="B484" s="5" t="s">
        <v>535</v>
      </c>
      <c r="C484" s="14">
        <f t="shared" si="32"/>
        <v>33</v>
      </c>
    </row>
    <row r="485" spans="1:3" ht="15" customHeight="1" x14ac:dyDescent="0.5">
      <c r="A485" s="2">
        <v>14</v>
      </c>
      <c r="B485" s="5" t="s">
        <v>508</v>
      </c>
      <c r="C485" s="14">
        <f t="shared" si="32"/>
        <v>14</v>
      </c>
    </row>
    <row r="486" spans="1:3" ht="15" customHeight="1" x14ac:dyDescent="0.5">
      <c r="A486" s="2">
        <v>38</v>
      </c>
      <c r="B486" s="5" t="s">
        <v>536</v>
      </c>
      <c r="C486" s="14">
        <f t="shared" si="32"/>
        <v>38</v>
      </c>
    </row>
    <row r="487" spans="1:3" ht="15.75" customHeight="1" x14ac:dyDescent="0.5">
      <c r="A487" s="2">
        <v>42</v>
      </c>
      <c r="B487" s="5" t="s">
        <v>537</v>
      </c>
      <c r="C487" s="14">
        <f>AVERAGE(A487:A488)</f>
        <v>22</v>
      </c>
    </row>
    <row r="488" spans="1:3" ht="15" customHeight="1" x14ac:dyDescent="0.5">
      <c r="A488" s="2">
        <v>2</v>
      </c>
      <c r="B488" s="5" t="s">
        <v>537</v>
      </c>
    </row>
    <row r="489" spans="1:3" ht="15" customHeight="1" x14ac:dyDescent="0.5">
      <c r="A489" s="2">
        <v>22</v>
      </c>
      <c r="B489" s="5" t="s">
        <v>466</v>
      </c>
      <c r="C489" s="14">
        <f>AVERAGE(A489:A494)</f>
        <v>23.5</v>
      </c>
    </row>
    <row r="490" spans="1:3" ht="15" customHeight="1" x14ac:dyDescent="0.5">
      <c r="A490" s="2">
        <v>24</v>
      </c>
      <c r="B490" s="5" t="s">
        <v>466</v>
      </c>
      <c r="C490" s="14"/>
    </row>
    <row r="491" spans="1:3" ht="15" customHeight="1" x14ac:dyDescent="0.5">
      <c r="A491" s="2">
        <v>45</v>
      </c>
      <c r="B491" s="5" t="s">
        <v>466</v>
      </c>
    </row>
    <row r="492" spans="1:3" ht="15" customHeight="1" x14ac:dyDescent="0.5">
      <c r="A492" s="2">
        <v>11</v>
      </c>
      <c r="B492" s="5" t="s">
        <v>466</v>
      </c>
      <c r="C492" s="14"/>
    </row>
    <row r="493" spans="1:3" ht="15" customHeight="1" x14ac:dyDescent="0.5">
      <c r="A493" s="2">
        <v>9</v>
      </c>
      <c r="B493" s="5" t="s">
        <v>466</v>
      </c>
      <c r="C493" s="14"/>
    </row>
    <row r="494" spans="1:3" ht="15" customHeight="1" x14ac:dyDescent="0.5">
      <c r="A494" s="2">
        <v>30</v>
      </c>
      <c r="B494" s="5" t="s">
        <v>466</v>
      </c>
      <c r="C494" s="14"/>
    </row>
    <row r="495" spans="1:3" ht="15.75" customHeight="1" x14ac:dyDescent="0.5">
      <c r="A495" s="2">
        <v>9</v>
      </c>
      <c r="B495" s="5" t="s">
        <v>141</v>
      </c>
      <c r="C495" s="14">
        <f t="shared" ref="C495:C496" si="33">A495</f>
        <v>9</v>
      </c>
    </row>
    <row r="496" spans="1:3" ht="15.75" customHeight="1" x14ac:dyDescent="0.5">
      <c r="A496" s="2">
        <v>3</v>
      </c>
      <c r="B496" s="5" t="s">
        <v>128</v>
      </c>
      <c r="C496" s="14">
        <f t="shared" si="33"/>
        <v>3</v>
      </c>
    </row>
    <row r="497" spans="1:3" ht="15" customHeight="1" x14ac:dyDescent="0.5">
      <c r="A497" s="2">
        <v>32</v>
      </c>
      <c r="B497" s="5" t="s">
        <v>142</v>
      </c>
      <c r="C497" s="14">
        <f>AVERAGE(A497:A498)</f>
        <v>21.5</v>
      </c>
    </row>
    <row r="498" spans="1:3" ht="15" customHeight="1" x14ac:dyDescent="0.5">
      <c r="A498" s="2">
        <v>11</v>
      </c>
      <c r="B498" s="5" t="s">
        <v>142</v>
      </c>
    </row>
    <row r="499" spans="1:3" ht="15" customHeight="1" x14ac:dyDescent="0.5">
      <c r="A499" s="2">
        <v>62</v>
      </c>
      <c r="B499" s="5" t="s">
        <v>336</v>
      </c>
      <c r="C499" s="14">
        <f>AVERAGE(A499:A500)</f>
        <v>45</v>
      </c>
    </row>
    <row r="500" spans="1:3" ht="15" customHeight="1" x14ac:dyDescent="0.5">
      <c r="A500" s="2">
        <v>28</v>
      </c>
      <c r="B500" s="5" t="s">
        <v>336</v>
      </c>
    </row>
    <row r="501" spans="1:3" ht="15.75" customHeight="1" x14ac:dyDescent="0.5">
      <c r="A501" s="2">
        <v>14</v>
      </c>
      <c r="B501" s="5" t="s">
        <v>450</v>
      </c>
      <c r="C501" s="14">
        <f t="shared" ref="C501" si="34">A501</f>
        <v>14</v>
      </c>
    </row>
    <row r="502" spans="1:3" ht="15" customHeight="1" x14ac:dyDescent="0.5">
      <c r="A502" s="2">
        <v>45</v>
      </c>
      <c r="B502" s="5" t="s">
        <v>192</v>
      </c>
      <c r="C502" s="14">
        <f>AVERAGE(A502:A503)</f>
        <v>41.5</v>
      </c>
    </row>
    <row r="503" spans="1:3" ht="15" customHeight="1" x14ac:dyDescent="0.5">
      <c r="A503" s="2">
        <v>38</v>
      </c>
      <c r="B503" s="5" t="s">
        <v>192</v>
      </c>
      <c r="C503" s="14"/>
    </row>
    <row r="504" spans="1:3" ht="15" customHeight="1" x14ac:dyDescent="0.5">
      <c r="A504" s="2">
        <v>50</v>
      </c>
      <c r="B504" s="5" t="s">
        <v>261</v>
      </c>
      <c r="C504" s="14">
        <f t="shared" ref="C504:C506" si="35">A504</f>
        <v>50</v>
      </c>
    </row>
    <row r="505" spans="1:3" ht="15" customHeight="1" x14ac:dyDescent="0.5">
      <c r="A505" s="2">
        <v>46</v>
      </c>
      <c r="B505" s="5" t="s">
        <v>193</v>
      </c>
      <c r="C505" s="14">
        <f t="shared" si="35"/>
        <v>46</v>
      </c>
    </row>
    <row r="506" spans="1:3" ht="15" customHeight="1" x14ac:dyDescent="0.5">
      <c r="A506" s="2">
        <v>15</v>
      </c>
      <c r="B506" s="5" t="s">
        <v>501</v>
      </c>
      <c r="C506" s="14">
        <f t="shared" si="35"/>
        <v>15</v>
      </c>
    </row>
    <row r="507" spans="1:3" ht="15" customHeight="1" x14ac:dyDescent="0.5">
      <c r="A507" s="2">
        <v>17</v>
      </c>
      <c r="B507" s="5" t="s">
        <v>178</v>
      </c>
      <c r="C507" s="14">
        <f>AVERAGE(A507:A508)</f>
        <v>14</v>
      </c>
    </row>
    <row r="508" spans="1:3" ht="15" customHeight="1" x14ac:dyDescent="0.5">
      <c r="A508" s="2">
        <v>11</v>
      </c>
      <c r="B508" s="5" t="s">
        <v>178</v>
      </c>
    </row>
    <row r="509" spans="1:3" ht="15" customHeight="1" x14ac:dyDescent="0.5">
      <c r="A509" s="2">
        <v>11</v>
      </c>
      <c r="B509" s="5" t="s">
        <v>543</v>
      </c>
      <c r="C509" s="14">
        <f>AVERAGE(A509:A510)</f>
        <v>12</v>
      </c>
    </row>
    <row r="510" spans="1:3" ht="15" customHeight="1" x14ac:dyDescent="0.5">
      <c r="A510" s="2">
        <v>13</v>
      </c>
      <c r="B510" s="5" t="s">
        <v>543</v>
      </c>
      <c r="C510" s="14"/>
    </row>
    <row r="511" spans="1:3" ht="15" customHeight="1" x14ac:dyDescent="0.5">
      <c r="A511" s="2">
        <v>21</v>
      </c>
      <c r="B511" s="5" t="s">
        <v>478</v>
      </c>
      <c r="C511" s="14">
        <f>AVERAGE(A511:A514)</f>
        <v>21.75</v>
      </c>
    </row>
    <row r="512" spans="1:3" ht="15" customHeight="1" x14ac:dyDescent="0.5">
      <c r="A512" s="2">
        <v>29</v>
      </c>
      <c r="B512" s="5" t="s">
        <v>478</v>
      </c>
      <c r="C512" s="14"/>
    </row>
    <row r="513" spans="1:3" ht="15" customHeight="1" x14ac:dyDescent="0.5">
      <c r="A513" s="2">
        <v>27</v>
      </c>
      <c r="B513" s="5" t="s">
        <v>478</v>
      </c>
      <c r="C513" s="14"/>
    </row>
    <row r="514" spans="1:3" ht="15" customHeight="1" x14ac:dyDescent="0.5">
      <c r="A514" s="2">
        <v>10</v>
      </c>
      <c r="B514" s="5" t="s">
        <v>478</v>
      </c>
    </row>
    <row r="515" spans="1:3" ht="15" customHeight="1" x14ac:dyDescent="0.5">
      <c r="A515" s="2">
        <v>19</v>
      </c>
      <c r="B515" s="5" t="s">
        <v>545</v>
      </c>
      <c r="C515" s="14">
        <f>AVERAGE(A515:A521)</f>
        <v>18.142857142857142</v>
      </c>
    </row>
    <row r="516" spans="1:3" ht="15" customHeight="1" x14ac:dyDescent="0.5">
      <c r="A516" s="2">
        <v>13</v>
      </c>
      <c r="B516" s="5" t="s">
        <v>545</v>
      </c>
    </row>
    <row r="517" spans="1:3" ht="15" customHeight="1" x14ac:dyDescent="0.5">
      <c r="A517" s="2">
        <v>9</v>
      </c>
      <c r="B517" s="5" t="s">
        <v>545</v>
      </c>
      <c r="C517" s="14"/>
    </row>
    <row r="518" spans="1:3" ht="15" customHeight="1" x14ac:dyDescent="0.5">
      <c r="A518" s="2">
        <v>49</v>
      </c>
      <c r="B518" s="5" t="s">
        <v>545</v>
      </c>
      <c r="C518" s="14"/>
    </row>
    <row r="519" spans="1:3" ht="15" customHeight="1" x14ac:dyDescent="0.5">
      <c r="A519" s="2">
        <v>21</v>
      </c>
      <c r="B519" s="5" t="s">
        <v>545</v>
      </c>
      <c r="C519" s="14"/>
    </row>
    <row r="520" spans="1:3" ht="15" customHeight="1" x14ac:dyDescent="0.5">
      <c r="A520" s="2">
        <v>15</v>
      </c>
      <c r="B520" s="5" t="s">
        <v>545</v>
      </c>
      <c r="C520" s="14"/>
    </row>
    <row r="521" spans="1:3" ht="15" customHeight="1" x14ac:dyDescent="0.5">
      <c r="A521" s="2">
        <v>1</v>
      </c>
      <c r="B521" s="5" t="s">
        <v>545</v>
      </c>
      <c r="C521" s="14"/>
    </row>
    <row r="522" spans="1:3" ht="15" customHeight="1" x14ac:dyDescent="0.5">
      <c r="A522" s="2">
        <v>19</v>
      </c>
      <c r="B522" s="5" t="s">
        <v>281</v>
      </c>
      <c r="C522" s="14">
        <f t="shared" ref="C522" si="36">A522</f>
        <v>19</v>
      </c>
    </row>
    <row r="523" spans="1:3" ht="15" customHeight="1" x14ac:dyDescent="0.5">
      <c r="A523" s="2">
        <v>17</v>
      </c>
      <c r="B523" s="5" t="s">
        <v>274</v>
      </c>
      <c r="C523" s="14">
        <f>AVERAGE(A523:A527)</f>
        <v>9.1999999999999993</v>
      </c>
    </row>
    <row r="524" spans="1:3" ht="15" customHeight="1" x14ac:dyDescent="0.5">
      <c r="A524" s="2">
        <v>6</v>
      </c>
      <c r="B524" s="5" t="s">
        <v>274</v>
      </c>
    </row>
    <row r="525" spans="1:3" ht="15" customHeight="1" x14ac:dyDescent="0.5">
      <c r="A525" s="2">
        <v>8</v>
      </c>
      <c r="B525" s="5" t="s">
        <v>274</v>
      </c>
    </row>
    <row r="526" spans="1:3" ht="15" customHeight="1" x14ac:dyDescent="0.5">
      <c r="A526" s="2">
        <v>8</v>
      </c>
      <c r="B526" s="5" t="s">
        <v>274</v>
      </c>
      <c r="C526" s="14"/>
    </row>
    <row r="527" spans="1:3" ht="15" customHeight="1" x14ac:dyDescent="0.5">
      <c r="A527" s="2">
        <v>7</v>
      </c>
      <c r="B527" s="5" t="s">
        <v>274</v>
      </c>
      <c r="C527" s="14"/>
    </row>
    <row r="528" spans="1:3" ht="15" customHeight="1" x14ac:dyDescent="0.5">
      <c r="A528" s="2">
        <v>25</v>
      </c>
      <c r="B528" s="5" t="s">
        <v>158</v>
      </c>
      <c r="C528" s="14">
        <f>AVERAGE(A528:A531)</f>
        <v>23.5</v>
      </c>
    </row>
    <row r="529" spans="1:5" ht="15" customHeight="1" x14ac:dyDescent="0.5">
      <c r="A529" s="2">
        <v>22</v>
      </c>
      <c r="B529" s="5" t="s">
        <v>158</v>
      </c>
      <c r="C529" s="14"/>
    </row>
    <row r="530" spans="1:5" ht="15" customHeight="1" x14ac:dyDescent="0.5">
      <c r="A530" s="2">
        <v>33</v>
      </c>
      <c r="B530" s="5" t="s">
        <v>158</v>
      </c>
      <c r="C530" s="14"/>
    </row>
    <row r="531" spans="1:5" ht="15" customHeight="1" x14ac:dyDescent="0.5">
      <c r="A531" s="2">
        <v>14</v>
      </c>
      <c r="B531" s="5" t="s">
        <v>158</v>
      </c>
    </row>
    <row r="532" spans="1:5" ht="15" customHeight="1" x14ac:dyDescent="0.5">
      <c r="A532" s="2">
        <v>15</v>
      </c>
      <c r="B532" s="5" t="s">
        <v>413</v>
      </c>
      <c r="C532" s="14">
        <f>AVERAGE(A532:A534)</f>
        <v>18.666666666666668</v>
      </c>
    </row>
    <row r="533" spans="1:5" ht="15" customHeight="1" x14ac:dyDescent="0.5">
      <c r="A533" s="2">
        <v>24</v>
      </c>
      <c r="B533" s="5" t="s">
        <v>413</v>
      </c>
      <c r="C533" s="14"/>
    </row>
    <row r="534" spans="1:5" ht="15" customHeight="1" x14ac:dyDescent="0.5">
      <c r="A534" s="2">
        <v>17</v>
      </c>
      <c r="B534" s="5" t="s">
        <v>413</v>
      </c>
    </row>
    <row r="535" spans="1:5" ht="15" customHeight="1" x14ac:dyDescent="0.5">
      <c r="A535" s="2">
        <v>29</v>
      </c>
      <c r="B535" s="5" t="s">
        <v>205</v>
      </c>
      <c r="C535" s="14">
        <f>AVERAGE(A535:A536)</f>
        <v>48</v>
      </c>
    </row>
    <row r="536" spans="1:5" ht="15" customHeight="1" x14ac:dyDescent="0.5">
      <c r="A536" s="2">
        <v>67</v>
      </c>
      <c r="B536" s="5" t="s">
        <v>205</v>
      </c>
      <c r="C536" s="14"/>
    </row>
    <row r="537" spans="1:5" ht="15" customHeight="1" x14ac:dyDescent="0.5">
      <c r="A537" s="2">
        <v>44</v>
      </c>
      <c r="B537" s="5" t="s">
        <v>548</v>
      </c>
      <c r="C537" s="14">
        <f t="shared" ref="C537:C538" si="37">A537</f>
        <v>44</v>
      </c>
    </row>
    <row r="538" spans="1:5" ht="15.75" customHeight="1" x14ac:dyDescent="0.5">
      <c r="A538" s="2">
        <v>28</v>
      </c>
      <c r="B538" s="5" t="s">
        <v>465</v>
      </c>
      <c r="C538" s="14">
        <f t="shared" si="37"/>
        <v>28</v>
      </c>
    </row>
    <row r="539" spans="1:5" ht="15.75" customHeight="1" x14ac:dyDescent="0.5">
      <c r="A539" s="2">
        <v>40</v>
      </c>
      <c r="B539" s="5" t="s">
        <v>467</v>
      </c>
      <c r="C539" s="14">
        <f>AVERAGE(A539:A541)</f>
        <v>26</v>
      </c>
    </row>
    <row r="540" spans="1:5" ht="15.75" customHeight="1" x14ac:dyDescent="0.5">
      <c r="A540" s="2">
        <v>7</v>
      </c>
      <c r="B540" s="5" t="s">
        <v>467</v>
      </c>
      <c r="E540" s="5"/>
    </row>
    <row r="541" spans="1:5" ht="15.75" customHeight="1" x14ac:dyDescent="0.5">
      <c r="A541" s="2">
        <v>31</v>
      </c>
      <c r="B541" s="5" t="s">
        <v>467</v>
      </c>
      <c r="C541" s="14"/>
    </row>
    <row r="542" spans="1:5" ht="15" customHeight="1" x14ac:dyDescent="0.5">
      <c r="A542" s="2">
        <v>1</v>
      </c>
      <c r="B542" s="5" t="s">
        <v>272</v>
      </c>
      <c r="C542" s="14">
        <f t="shared" ref="C542:C543" si="38">A542</f>
        <v>1</v>
      </c>
    </row>
    <row r="543" spans="1:5" ht="15" customHeight="1" x14ac:dyDescent="0.5">
      <c r="A543" s="2">
        <v>2</v>
      </c>
      <c r="B543" s="5" t="s">
        <v>509</v>
      </c>
      <c r="C543" s="14">
        <f t="shared" si="38"/>
        <v>2</v>
      </c>
    </row>
    <row r="544" spans="1:5" ht="15" customHeight="1" x14ac:dyDescent="0.5">
      <c r="A544" s="2">
        <v>5</v>
      </c>
      <c r="B544" s="21" t="s">
        <v>510</v>
      </c>
      <c r="C544" s="14">
        <f>AVERAGE(A544:A555)</f>
        <v>14.166666666666666</v>
      </c>
    </row>
    <row r="545" spans="1:3" ht="15" customHeight="1" x14ac:dyDescent="0.5">
      <c r="A545" s="2">
        <v>37</v>
      </c>
      <c r="B545" s="21" t="s">
        <v>510</v>
      </c>
      <c r="C545" s="14"/>
    </row>
    <row r="546" spans="1:3" ht="15" customHeight="1" x14ac:dyDescent="0.5">
      <c r="A546" s="2">
        <v>40</v>
      </c>
      <c r="B546" s="21" t="s">
        <v>510</v>
      </c>
    </row>
    <row r="547" spans="1:3" ht="15" customHeight="1" x14ac:dyDescent="0.5">
      <c r="A547" s="2">
        <v>20</v>
      </c>
      <c r="B547" s="21" t="s">
        <v>510</v>
      </c>
      <c r="C547" s="14"/>
    </row>
    <row r="548" spans="1:3" ht="15" customHeight="1" x14ac:dyDescent="0.5">
      <c r="A548" s="2">
        <v>9</v>
      </c>
      <c r="B548" s="21" t="s">
        <v>510</v>
      </c>
      <c r="C548" s="14"/>
    </row>
    <row r="549" spans="1:3" ht="15" customHeight="1" x14ac:dyDescent="0.5">
      <c r="A549" s="2">
        <v>5</v>
      </c>
      <c r="B549" s="21" t="s">
        <v>510</v>
      </c>
    </row>
    <row r="550" spans="1:3" ht="15" customHeight="1" x14ac:dyDescent="0.5">
      <c r="A550" s="2">
        <v>12</v>
      </c>
      <c r="B550" s="21" t="s">
        <v>510</v>
      </c>
    </row>
    <row r="551" spans="1:3" ht="15" customHeight="1" x14ac:dyDescent="0.5">
      <c r="A551" s="2">
        <v>12</v>
      </c>
      <c r="B551" s="21" t="s">
        <v>510</v>
      </c>
      <c r="C551" s="14"/>
    </row>
    <row r="552" spans="1:3" ht="15" customHeight="1" x14ac:dyDescent="0.5">
      <c r="A552" s="2">
        <v>10</v>
      </c>
      <c r="B552" s="21" t="s">
        <v>510</v>
      </c>
    </row>
    <row r="553" spans="1:3" ht="15" customHeight="1" x14ac:dyDescent="0.5">
      <c r="A553" s="2">
        <v>7</v>
      </c>
      <c r="B553" s="21" t="s">
        <v>510</v>
      </c>
      <c r="C553" s="14"/>
    </row>
    <row r="554" spans="1:3" ht="15" customHeight="1" x14ac:dyDescent="0.5">
      <c r="A554" s="2">
        <v>6</v>
      </c>
      <c r="B554" s="21" t="s">
        <v>510</v>
      </c>
      <c r="C554" s="14"/>
    </row>
    <row r="555" spans="1:3" ht="15" customHeight="1" x14ac:dyDescent="0.5">
      <c r="A555" s="2">
        <v>7</v>
      </c>
      <c r="B555" s="21" t="s">
        <v>510</v>
      </c>
    </row>
    <row r="556" spans="1:3" ht="15" customHeight="1" x14ac:dyDescent="0.5">
      <c r="A556" s="2">
        <v>29</v>
      </c>
      <c r="B556" s="5" t="s">
        <v>257</v>
      </c>
      <c r="C556" s="14">
        <f>AVERAGE(A556:A557)</f>
        <v>37.5</v>
      </c>
    </row>
    <row r="557" spans="1:3" ht="15" customHeight="1" x14ac:dyDescent="0.5">
      <c r="A557" s="2">
        <v>46</v>
      </c>
      <c r="B557" s="5" t="s">
        <v>257</v>
      </c>
    </row>
    <row r="558" spans="1:3" ht="15.75" customHeight="1" x14ac:dyDescent="0.5">
      <c r="A558" s="2">
        <v>44</v>
      </c>
      <c r="B558" s="5" t="s">
        <v>169</v>
      </c>
      <c r="C558" s="14">
        <f>AVERAGE(A558:A559)</f>
        <v>36.5</v>
      </c>
    </row>
    <row r="559" spans="1:3" ht="15" customHeight="1" x14ac:dyDescent="0.5">
      <c r="A559" s="2">
        <v>29</v>
      </c>
      <c r="B559" s="5" t="s">
        <v>169</v>
      </c>
    </row>
    <row r="560" spans="1:3" ht="15" customHeight="1" x14ac:dyDescent="0.5">
      <c r="A560" s="2">
        <v>42</v>
      </c>
      <c r="B560" s="5" t="s">
        <v>484</v>
      </c>
      <c r="C560" s="14">
        <f t="shared" ref="C560:C564" si="39">A560</f>
        <v>42</v>
      </c>
    </row>
    <row r="561" spans="1:3" ht="15.75" customHeight="1" x14ac:dyDescent="0.5">
      <c r="A561" s="2">
        <v>32</v>
      </c>
      <c r="B561" s="5" t="s">
        <v>533</v>
      </c>
      <c r="C561" s="14">
        <f t="shared" si="39"/>
        <v>32</v>
      </c>
    </row>
    <row r="562" spans="1:3" ht="15" customHeight="1" x14ac:dyDescent="0.5">
      <c r="A562" s="2">
        <v>18</v>
      </c>
      <c r="B562" s="5" t="s">
        <v>231</v>
      </c>
      <c r="C562" s="14">
        <f t="shared" si="39"/>
        <v>18</v>
      </c>
    </row>
    <row r="563" spans="1:3" ht="15" customHeight="1" x14ac:dyDescent="0.5">
      <c r="A563" s="2">
        <v>34</v>
      </c>
      <c r="B563" s="5" t="s">
        <v>492</v>
      </c>
      <c r="C563" s="14">
        <f t="shared" si="39"/>
        <v>34</v>
      </c>
    </row>
    <row r="564" spans="1:3" ht="15" customHeight="1" x14ac:dyDescent="0.5">
      <c r="A564" s="2">
        <v>10</v>
      </c>
      <c r="B564" s="5" t="s">
        <v>364</v>
      </c>
      <c r="C564" s="14">
        <f t="shared" si="39"/>
        <v>10</v>
      </c>
    </row>
    <row r="565" spans="1:3" ht="15" customHeight="1" x14ac:dyDescent="0.5">
      <c r="A565" s="2">
        <v>58</v>
      </c>
      <c r="B565" s="5" t="s">
        <v>156</v>
      </c>
      <c r="C565" s="14">
        <f>AVERAGE(A565:A566)</f>
        <v>34.5</v>
      </c>
    </row>
    <row r="566" spans="1:3" ht="15" customHeight="1" x14ac:dyDescent="0.5">
      <c r="A566" s="2">
        <v>11</v>
      </c>
      <c r="B566" s="5" t="s">
        <v>156</v>
      </c>
      <c r="C566" s="14"/>
    </row>
    <row r="567" spans="1:3" ht="15" customHeight="1" x14ac:dyDescent="0.5">
      <c r="A567" s="2">
        <v>70</v>
      </c>
      <c r="B567" s="5" t="s">
        <v>207</v>
      </c>
      <c r="C567" s="14">
        <f t="shared" ref="C567" si="40">A567</f>
        <v>70</v>
      </c>
    </row>
    <row r="568" spans="1:3" ht="15" customHeight="1" x14ac:dyDescent="0.5">
      <c r="A568" s="2">
        <v>75</v>
      </c>
      <c r="B568" s="5" t="s">
        <v>57</v>
      </c>
      <c r="C568" s="14">
        <f>AVERAGE(A568:A569)</f>
        <v>56</v>
      </c>
    </row>
    <row r="569" spans="1:3" ht="15" customHeight="1" x14ac:dyDescent="0.5">
      <c r="A569" s="2">
        <v>37</v>
      </c>
      <c r="B569" s="5" t="s">
        <v>57</v>
      </c>
    </row>
    <row r="570" spans="1:3" ht="15" customHeight="1" x14ac:dyDescent="0.5">
      <c r="A570" s="2">
        <v>25</v>
      </c>
      <c r="B570" s="5" t="s">
        <v>73</v>
      </c>
      <c r="C570" s="14">
        <f>AVERAGE(A570:A578)</f>
        <v>12</v>
      </c>
    </row>
    <row r="571" spans="1:3" ht="15" customHeight="1" x14ac:dyDescent="0.5">
      <c r="A571" s="2">
        <v>3</v>
      </c>
      <c r="B571" s="5" t="s">
        <v>73</v>
      </c>
    </row>
    <row r="572" spans="1:3" ht="15" customHeight="1" x14ac:dyDescent="0.5">
      <c r="A572" s="2">
        <v>11</v>
      </c>
      <c r="B572" s="5" t="s">
        <v>73</v>
      </c>
      <c r="C572" s="14"/>
    </row>
    <row r="573" spans="1:3" ht="15" customHeight="1" x14ac:dyDescent="0.5">
      <c r="A573" s="2">
        <v>25</v>
      </c>
      <c r="B573" s="5" t="s">
        <v>73</v>
      </c>
    </row>
    <row r="574" spans="1:3" ht="15" customHeight="1" x14ac:dyDescent="0.5">
      <c r="A574" s="2">
        <v>10</v>
      </c>
      <c r="B574" s="5" t="s">
        <v>73</v>
      </c>
    </row>
    <row r="575" spans="1:3" ht="15" customHeight="1" x14ac:dyDescent="0.5">
      <c r="A575" s="2">
        <v>12</v>
      </c>
      <c r="B575" s="5" t="s">
        <v>73</v>
      </c>
      <c r="C575" s="14"/>
    </row>
    <row r="576" spans="1:3" ht="15" customHeight="1" x14ac:dyDescent="0.5">
      <c r="A576" s="2">
        <v>6</v>
      </c>
      <c r="B576" s="5" t="s">
        <v>73</v>
      </c>
      <c r="C576" s="14"/>
    </row>
    <row r="577" spans="1:3" ht="15" customHeight="1" x14ac:dyDescent="0.5">
      <c r="A577" s="2">
        <v>7</v>
      </c>
      <c r="B577" s="5" t="s">
        <v>73</v>
      </c>
      <c r="C577" s="14"/>
    </row>
    <row r="578" spans="1:3" ht="15" customHeight="1" x14ac:dyDescent="0.5">
      <c r="A578" s="2">
        <v>9</v>
      </c>
      <c r="B578" s="5" t="s">
        <v>73</v>
      </c>
      <c r="C578" s="14"/>
    </row>
    <row r="579" spans="1:3" ht="15" customHeight="1" x14ac:dyDescent="0.5">
      <c r="A579" s="2">
        <v>21</v>
      </c>
      <c r="B579" s="5" t="s">
        <v>516</v>
      </c>
      <c r="C579" s="14">
        <f>A579</f>
        <v>21</v>
      </c>
    </row>
    <row r="580" spans="1:3" ht="15" customHeight="1" x14ac:dyDescent="0.5">
      <c r="A580" s="2">
        <v>5</v>
      </c>
      <c r="B580" s="5" t="s">
        <v>444</v>
      </c>
      <c r="C580" s="14">
        <f>A580</f>
        <v>5</v>
      </c>
    </row>
    <row r="581" spans="1:3" ht="15" customHeight="1" x14ac:dyDescent="0.5">
      <c r="A581" s="2">
        <v>22</v>
      </c>
      <c r="B581" s="5" t="s">
        <v>471</v>
      </c>
      <c r="C581" s="14">
        <f>A581</f>
        <v>22</v>
      </c>
    </row>
    <row r="582" spans="1:3" ht="15" customHeight="1" x14ac:dyDescent="0.5">
      <c r="A582" s="2">
        <v>17</v>
      </c>
      <c r="B582" s="5" t="s">
        <v>507</v>
      </c>
      <c r="C582" s="14">
        <f>AVERAGE(A582:A585)</f>
        <v>14.75</v>
      </c>
    </row>
    <row r="583" spans="1:3" ht="15" customHeight="1" x14ac:dyDescent="0.5">
      <c r="A583" s="2">
        <v>12</v>
      </c>
      <c r="B583" s="5" t="s">
        <v>507</v>
      </c>
    </row>
    <row r="584" spans="1:3" ht="15" customHeight="1" x14ac:dyDescent="0.5">
      <c r="A584" s="2">
        <v>12</v>
      </c>
      <c r="B584" s="5" t="s">
        <v>507</v>
      </c>
    </row>
    <row r="585" spans="1:3" ht="15" customHeight="1" x14ac:dyDescent="0.5">
      <c r="A585" s="2">
        <v>18</v>
      </c>
      <c r="B585" s="5" t="s">
        <v>507</v>
      </c>
      <c r="C585" s="14"/>
    </row>
    <row r="586" spans="1:3" ht="15" customHeight="1" x14ac:dyDescent="0.5">
      <c r="A586" s="2">
        <v>61</v>
      </c>
      <c r="B586" s="5" t="s">
        <v>199</v>
      </c>
      <c r="C586" s="14">
        <f t="shared" ref="C586:C591" si="41">A586</f>
        <v>61</v>
      </c>
    </row>
    <row r="587" spans="1:3" ht="15" customHeight="1" x14ac:dyDescent="0.5">
      <c r="A587" s="2">
        <v>16</v>
      </c>
      <c r="B587" s="5" t="s">
        <v>180</v>
      </c>
      <c r="C587" s="14">
        <f t="shared" si="41"/>
        <v>16</v>
      </c>
    </row>
    <row r="588" spans="1:3" ht="15" customHeight="1" x14ac:dyDescent="0.5">
      <c r="A588" s="2">
        <v>25</v>
      </c>
      <c r="B588" s="5" t="s">
        <v>334</v>
      </c>
      <c r="C588" s="14">
        <f t="shared" si="41"/>
        <v>25</v>
      </c>
    </row>
    <row r="589" spans="1:3" ht="15" customHeight="1" x14ac:dyDescent="0.5">
      <c r="A589" s="2">
        <v>19</v>
      </c>
      <c r="B589" s="5" t="s">
        <v>232</v>
      </c>
      <c r="C589" s="14">
        <f t="shared" si="41"/>
        <v>19</v>
      </c>
    </row>
    <row r="590" spans="1:3" ht="15" customHeight="1" x14ac:dyDescent="0.5">
      <c r="A590" s="2">
        <v>17</v>
      </c>
      <c r="B590" s="5" t="s">
        <v>327</v>
      </c>
      <c r="C590" s="14">
        <f t="shared" si="41"/>
        <v>17</v>
      </c>
    </row>
    <row r="591" spans="1:3" ht="15" customHeight="1" x14ac:dyDescent="0.5">
      <c r="A591" s="2">
        <v>12</v>
      </c>
      <c r="B591" s="5" t="s">
        <v>276</v>
      </c>
      <c r="C591" s="14">
        <f t="shared" si="41"/>
        <v>12</v>
      </c>
    </row>
    <row r="592" spans="1:3" ht="15" customHeight="1" x14ac:dyDescent="0.5">
      <c r="A592" s="2">
        <v>19</v>
      </c>
      <c r="B592" s="5" t="s">
        <v>92</v>
      </c>
      <c r="C592" s="14">
        <f>AVERAGE(A592:A593)</f>
        <v>10</v>
      </c>
    </row>
    <row r="593" spans="1:3" ht="15" customHeight="1" x14ac:dyDescent="0.5">
      <c r="A593" s="2">
        <v>1</v>
      </c>
      <c r="B593" s="5" t="s">
        <v>92</v>
      </c>
    </row>
    <row r="594" spans="1:3" ht="15" customHeight="1" x14ac:dyDescent="0.5">
      <c r="A594" s="2">
        <v>15</v>
      </c>
      <c r="B594" s="5" t="s">
        <v>292</v>
      </c>
      <c r="C594" s="14">
        <f>AVERAGE(A594:A597)</f>
        <v>21.25</v>
      </c>
    </row>
    <row r="595" spans="1:3" ht="15" customHeight="1" x14ac:dyDescent="0.5">
      <c r="A595" s="2">
        <v>48</v>
      </c>
      <c r="B595" s="5" t="s">
        <v>292</v>
      </c>
      <c r="C595" s="14"/>
    </row>
    <row r="596" spans="1:3" ht="15" customHeight="1" x14ac:dyDescent="0.5">
      <c r="A596" s="2">
        <v>13</v>
      </c>
      <c r="B596" s="5" t="s">
        <v>292</v>
      </c>
      <c r="C596" s="14"/>
    </row>
    <row r="597" spans="1:3" ht="15" customHeight="1" x14ac:dyDescent="0.5">
      <c r="A597" s="2">
        <v>9</v>
      </c>
      <c r="B597" s="5" t="s">
        <v>292</v>
      </c>
    </row>
    <row r="598" spans="1:3" ht="15" customHeight="1" x14ac:dyDescent="0.5">
      <c r="A598" s="2">
        <v>42</v>
      </c>
      <c r="B598" s="5" t="s">
        <v>45</v>
      </c>
      <c r="C598" s="14">
        <f>AVERAGE(A598:A602)</f>
        <v>29.2</v>
      </c>
    </row>
    <row r="599" spans="1:3" ht="15" customHeight="1" x14ac:dyDescent="0.5">
      <c r="A599" s="2">
        <v>45</v>
      </c>
      <c r="B599" s="5" t="s">
        <v>45</v>
      </c>
      <c r="C599" s="14"/>
    </row>
    <row r="600" spans="1:3" ht="15" customHeight="1" x14ac:dyDescent="0.5">
      <c r="A600" s="2">
        <v>25</v>
      </c>
      <c r="B600" s="5" t="s">
        <v>45</v>
      </c>
      <c r="C600" s="14"/>
    </row>
    <row r="601" spans="1:3" ht="15" customHeight="1" x14ac:dyDescent="0.5">
      <c r="A601" s="2">
        <v>14</v>
      </c>
      <c r="B601" s="5" t="s">
        <v>45</v>
      </c>
    </row>
    <row r="602" spans="1:3" ht="15" customHeight="1" x14ac:dyDescent="0.5">
      <c r="A602" s="2">
        <v>20</v>
      </c>
      <c r="B602" s="5" t="s">
        <v>45</v>
      </c>
      <c r="C602" s="14"/>
    </row>
    <row r="603" spans="1:3" ht="15" customHeight="1" x14ac:dyDescent="0.5">
      <c r="A603" s="2">
        <v>26</v>
      </c>
      <c r="B603" s="5" t="s">
        <v>417</v>
      </c>
      <c r="C603" s="14">
        <f t="shared" ref="C603:C604" si="42">A603</f>
        <v>26</v>
      </c>
    </row>
    <row r="604" spans="1:3" ht="15" customHeight="1" x14ac:dyDescent="0.5">
      <c r="A604" s="2">
        <v>38</v>
      </c>
      <c r="B604" s="5" t="s">
        <v>549</v>
      </c>
      <c r="C604" s="14">
        <f t="shared" si="42"/>
        <v>38</v>
      </c>
    </row>
    <row r="605" spans="1:3" ht="15" customHeight="1" x14ac:dyDescent="0.5">
      <c r="A605" s="2">
        <v>42</v>
      </c>
      <c r="B605" s="5" t="s">
        <v>555</v>
      </c>
      <c r="C605" s="14">
        <f>AVERAGE(A605:A606)</f>
        <v>29</v>
      </c>
    </row>
    <row r="606" spans="1:3" ht="15" customHeight="1" x14ac:dyDescent="0.5">
      <c r="A606" s="2">
        <v>16</v>
      </c>
      <c r="B606" s="5" t="s">
        <v>555</v>
      </c>
      <c r="C606" s="14"/>
    </row>
    <row r="607" spans="1:3" ht="15" customHeight="1" x14ac:dyDescent="0.5">
      <c r="A607" s="2">
        <v>1</v>
      </c>
      <c r="B607" s="5" t="s">
        <v>556</v>
      </c>
      <c r="C607" s="14">
        <f>AVERAGE(A607:A611)</f>
        <v>5.6</v>
      </c>
    </row>
    <row r="608" spans="1:3" ht="15.75" customHeight="1" x14ac:dyDescent="0.5">
      <c r="A608" s="2">
        <v>10</v>
      </c>
      <c r="B608" s="5" t="s">
        <v>556</v>
      </c>
      <c r="C608" s="14"/>
    </row>
    <row r="609" spans="1:3" ht="15" customHeight="1" x14ac:dyDescent="0.5">
      <c r="A609" s="2">
        <v>6</v>
      </c>
      <c r="B609" s="5" t="s">
        <v>556</v>
      </c>
    </row>
    <row r="610" spans="1:3" ht="15" customHeight="1" x14ac:dyDescent="0.5">
      <c r="A610" s="2">
        <v>9</v>
      </c>
      <c r="B610" s="5" t="s">
        <v>556</v>
      </c>
      <c r="C610" s="14"/>
    </row>
    <row r="611" spans="1:3" ht="15" customHeight="1" x14ac:dyDescent="0.5">
      <c r="A611" s="2">
        <v>2</v>
      </c>
      <c r="B611" s="5" t="s">
        <v>556</v>
      </c>
      <c r="C611" s="14"/>
    </row>
    <row r="612" spans="1:3" ht="15" customHeight="1" x14ac:dyDescent="0.5">
      <c r="A612" s="2">
        <v>5</v>
      </c>
      <c r="B612" s="5" t="s">
        <v>538</v>
      </c>
      <c r="C612" s="14">
        <f>AVERAGE(A612:A618)</f>
        <v>16.571428571428573</v>
      </c>
    </row>
    <row r="613" spans="1:3" ht="15" customHeight="1" x14ac:dyDescent="0.5">
      <c r="A613" s="2">
        <v>35</v>
      </c>
      <c r="B613" s="5" t="s">
        <v>538</v>
      </c>
    </row>
    <row r="614" spans="1:3" ht="15" customHeight="1" x14ac:dyDescent="0.5">
      <c r="A614" s="2">
        <v>29</v>
      </c>
      <c r="B614" s="5" t="s">
        <v>538</v>
      </c>
      <c r="C614" s="14"/>
    </row>
    <row r="615" spans="1:3" ht="15.75" customHeight="1" x14ac:dyDescent="0.5">
      <c r="A615" s="2">
        <v>15</v>
      </c>
      <c r="B615" s="5" t="s">
        <v>538</v>
      </c>
      <c r="C615" s="14"/>
    </row>
    <row r="616" spans="1:3" ht="15" customHeight="1" x14ac:dyDescent="0.5">
      <c r="A616" s="2">
        <v>24</v>
      </c>
      <c r="B616" s="5" t="s">
        <v>538</v>
      </c>
    </row>
    <row r="617" spans="1:3" ht="15" customHeight="1" x14ac:dyDescent="0.5">
      <c r="A617" s="2">
        <v>3</v>
      </c>
      <c r="B617" s="5" t="s">
        <v>538</v>
      </c>
      <c r="C617" s="14"/>
    </row>
    <row r="618" spans="1:3" ht="15" customHeight="1" x14ac:dyDescent="0.5">
      <c r="A618" s="2">
        <v>5</v>
      </c>
      <c r="B618" s="5" t="s">
        <v>538</v>
      </c>
    </row>
    <row r="619" spans="1:3" ht="15" customHeight="1" x14ac:dyDescent="0.5">
      <c r="A619" s="2">
        <v>1</v>
      </c>
      <c r="B619" s="5" t="s">
        <v>557</v>
      </c>
      <c r="C619" s="14">
        <f>AVERAGE(A619:A624)</f>
        <v>10.333333333333334</v>
      </c>
    </row>
    <row r="620" spans="1:3" ht="15" customHeight="1" x14ac:dyDescent="0.5">
      <c r="A620" s="2">
        <v>10</v>
      </c>
      <c r="B620" s="5" t="s">
        <v>557</v>
      </c>
      <c r="C620" s="14"/>
    </row>
    <row r="621" spans="1:3" ht="15" customHeight="1" x14ac:dyDescent="0.5">
      <c r="A621" s="2">
        <v>36</v>
      </c>
      <c r="B621" s="5" t="s">
        <v>557</v>
      </c>
      <c r="C621" s="14"/>
    </row>
    <row r="622" spans="1:3" ht="15" customHeight="1" x14ac:dyDescent="0.5">
      <c r="A622" s="2">
        <v>6</v>
      </c>
      <c r="B622" s="5" t="s">
        <v>557</v>
      </c>
    </row>
    <row r="623" spans="1:3" ht="15" customHeight="1" x14ac:dyDescent="0.5">
      <c r="A623" s="2">
        <v>3</v>
      </c>
      <c r="B623" s="5" t="s">
        <v>557</v>
      </c>
      <c r="C623" s="14"/>
    </row>
    <row r="624" spans="1:3" ht="15" customHeight="1" x14ac:dyDescent="0.5">
      <c r="A624" s="2">
        <v>6</v>
      </c>
      <c r="B624" s="5" t="s">
        <v>557</v>
      </c>
      <c r="C624" s="14"/>
    </row>
    <row r="625" spans="1:3" ht="15" customHeight="1" x14ac:dyDescent="0.5">
      <c r="A625" s="2">
        <v>25</v>
      </c>
      <c r="B625" s="5" t="s">
        <v>534</v>
      </c>
      <c r="C625" s="14">
        <f t="shared" ref="C625:C627" si="43">A625</f>
        <v>25</v>
      </c>
    </row>
    <row r="626" spans="1:3" ht="15" customHeight="1" x14ac:dyDescent="0.5">
      <c r="A626" s="2">
        <v>30</v>
      </c>
      <c r="B626" s="5" t="s">
        <v>187</v>
      </c>
      <c r="C626" s="14">
        <f t="shared" si="43"/>
        <v>30</v>
      </c>
    </row>
    <row r="627" spans="1:3" ht="15" customHeight="1" x14ac:dyDescent="0.5">
      <c r="A627" s="2">
        <v>7</v>
      </c>
      <c r="B627" s="5" t="s">
        <v>558</v>
      </c>
      <c r="C627" s="14">
        <f t="shared" si="43"/>
        <v>7</v>
      </c>
    </row>
    <row r="628" spans="1:3" ht="15" customHeight="1" x14ac:dyDescent="0.5">
      <c r="A628" s="2">
        <v>15</v>
      </c>
      <c r="B628" s="5" t="s">
        <v>88</v>
      </c>
      <c r="C628" s="14">
        <f>AVERAGE(A628:A630)</f>
        <v>18.333333333333332</v>
      </c>
    </row>
    <row r="629" spans="1:3" ht="15" customHeight="1" x14ac:dyDescent="0.5">
      <c r="A629" s="2">
        <v>30</v>
      </c>
      <c r="B629" s="5" t="s">
        <v>88</v>
      </c>
    </row>
    <row r="630" spans="1:3" ht="15" customHeight="1" x14ac:dyDescent="0.5">
      <c r="A630" s="2">
        <v>10</v>
      </c>
      <c r="B630" s="5" t="s">
        <v>88</v>
      </c>
      <c r="C630" s="14"/>
    </row>
    <row r="631" spans="1:3" ht="15" customHeight="1" x14ac:dyDescent="0.5">
      <c r="A631" s="2">
        <v>3</v>
      </c>
      <c r="B631" s="21" t="s">
        <v>40</v>
      </c>
      <c r="C631" s="14">
        <f>AVERAGE(A631:A645)</f>
        <v>10.133333333333333</v>
      </c>
    </row>
    <row r="632" spans="1:3" ht="15" customHeight="1" x14ac:dyDescent="0.5">
      <c r="A632" s="2">
        <v>5</v>
      </c>
      <c r="B632" s="21" t="s">
        <v>40</v>
      </c>
    </row>
    <row r="633" spans="1:3" ht="15" customHeight="1" x14ac:dyDescent="0.5">
      <c r="A633" s="2">
        <v>2</v>
      </c>
      <c r="B633" s="21" t="s">
        <v>40</v>
      </c>
    </row>
    <row r="634" spans="1:3" ht="15" customHeight="1" x14ac:dyDescent="0.5">
      <c r="A634" s="2">
        <v>6</v>
      </c>
      <c r="B634" s="21" t="s">
        <v>40</v>
      </c>
    </row>
    <row r="635" spans="1:3" ht="15" customHeight="1" x14ac:dyDescent="0.5">
      <c r="A635" s="2">
        <v>5</v>
      </c>
      <c r="B635" s="21" t="s">
        <v>40</v>
      </c>
      <c r="C635" s="14"/>
    </row>
    <row r="636" spans="1:3" ht="15" customHeight="1" x14ac:dyDescent="0.5">
      <c r="A636" s="2">
        <v>6</v>
      </c>
      <c r="B636" s="21" t="s">
        <v>40</v>
      </c>
      <c r="C636" s="14"/>
    </row>
    <row r="637" spans="1:3" ht="15" customHeight="1" x14ac:dyDescent="0.5">
      <c r="A637" s="2">
        <v>18</v>
      </c>
      <c r="B637" s="21" t="s">
        <v>40</v>
      </c>
      <c r="C637" s="14"/>
    </row>
    <row r="638" spans="1:3" ht="15" customHeight="1" x14ac:dyDescent="0.5">
      <c r="A638" s="2">
        <v>3</v>
      </c>
      <c r="B638" s="21" t="s">
        <v>40</v>
      </c>
    </row>
    <row r="639" spans="1:3" ht="15" customHeight="1" x14ac:dyDescent="0.5">
      <c r="A639" s="2">
        <v>7</v>
      </c>
      <c r="B639" s="21" t="s">
        <v>40</v>
      </c>
    </row>
    <row r="640" spans="1:3" ht="15" customHeight="1" x14ac:dyDescent="0.5">
      <c r="A640" s="2">
        <v>20</v>
      </c>
      <c r="B640" s="5" t="s">
        <v>40</v>
      </c>
    </row>
    <row r="641" spans="1:3" ht="15" customHeight="1" x14ac:dyDescent="0.5">
      <c r="A641" s="2">
        <v>22</v>
      </c>
      <c r="B641" s="5" t="s">
        <v>40</v>
      </c>
    </row>
    <row r="642" spans="1:3" ht="15" customHeight="1" x14ac:dyDescent="0.5">
      <c r="A642" s="2">
        <v>21</v>
      </c>
      <c r="B642" s="5" t="s">
        <v>40</v>
      </c>
    </row>
    <row r="643" spans="1:3" ht="15" customHeight="1" x14ac:dyDescent="0.5">
      <c r="A643" s="2">
        <v>16</v>
      </c>
      <c r="B643" s="5" t="s">
        <v>40</v>
      </c>
    </row>
    <row r="644" spans="1:3" ht="15" customHeight="1" x14ac:dyDescent="0.5">
      <c r="A644" s="2">
        <v>10</v>
      </c>
      <c r="B644" s="21" t="s">
        <v>40</v>
      </c>
    </row>
    <row r="645" spans="1:3" ht="15" customHeight="1" x14ac:dyDescent="0.5">
      <c r="A645" s="2">
        <v>8</v>
      </c>
      <c r="B645" s="21" t="s">
        <v>40</v>
      </c>
      <c r="C645" s="14"/>
    </row>
    <row r="646" spans="1:3" ht="15" customHeight="1" x14ac:dyDescent="0.5">
      <c r="A646" s="2">
        <v>3</v>
      </c>
      <c r="B646" s="21" t="s">
        <v>451</v>
      </c>
      <c r="C646" s="14">
        <f>AVERAGE(A646:A647)</f>
        <v>2.5</v>
      </c>
    </row>
    <row r="647" spans="1:3" ht="15" customHeight="1" x14ac:dyDescent="0.5">
      <c r="A647" s="2">
        <v>2</v>
      </c>
      <c r="B647" s="21" t="s">
        <v>451</v>
      </c>
      <c r="C647" s="14"/>
    </row>
    <row r="648" spans="1:3" ht="15" customHeight="1" x14ac:dyDescent="0.5">
      <c r="A648" s="2">
        <v>4</v>
      </c>
      <c r="B648" s="21" t="s">
        <v>452</v>
      </c>
      <c r="C648" s="14">
        <f>AVERAGE(A648:A649)</f>
        <v>3</v>
      </c>
    </row>
    <row r="649" spans="1:3" ht="15" customHeight="1" x14ac:dyDescent="0.5">
      <c r="A649" s="2">
        <v>2</v>
      </c>
      <c r="B649" s="21" t="s">
        <v>452</v>
      </c>
    </row>
    <row r="650" spans="1:3" ht="15" customHeight="1" x14ac:dyDescent="0.5">
      <c r="A650" s="2">
        <v>9</v>
      </c>
      <c r="B650" s="5" t="s">
        <v>441</v>
      </c>
      <c r="C650" s="14">
        <f>AVERAGE(A650:A651)</f>
        <v>22.5</v>
      </c>
    </row>
    <row r="651" spans="1:3" ht="15" customHeight="1" x14ac:dyDescent="0.5">
      <c r="A651" s="2">
        <v>36</v>
      </c>
      <c r="B651" s="5" t="s">
        <v>441</v>
      </c>
    </row>
    <row r="652" spans="1:3" ht="15" customHeight="1" x14ac:dyDescent="0.5">
      <c r="A652" s="2">
        <v>1</v>
      </c>
      <c r="B652" s="5" t="s">
        <v>559</v>
      </c>
      <c r="C652" s="14">
        <f t="shared" ref="C652:C657" si="44">A652</f>
        <v>1</v>
      </c>
    </row>
    <row r="653" spans="1:3" ht="15" customHeight="1" x14ac:dyDescent="0.5">
      <c r="A653" s="2">
        <v>72</v>
      </c>
      <c r="B653" s="5" t="s">
        <v>443</v>
      </c>
      <c r="C653" s="14">
        <f t="shared" si="44"/>
        <v>72</v>
      </c>
    </row>
    <row r="654" spans="1:3" ht="15" customHeight="1" x14ac:dyDescent="0.5">
      <c r="A654" s="2">
        <v>25</v>
      </c>
      <c r="B654" s="5" t="s">
        <v>455</v>
      </c>
      <c r="C654" s="14">
        <f t="shared" si="44"/>
        <v>25</v>
      </c>
    </row>
    <row r="655" spans="1:3" ht="15" customHeight="1" x14ac:dyDescent="0.5">
      <c r="A655" s="2">
        <v>14</v>
      </c>
      <c r="B655" s="5" t="s">
        <v>474</v>
      </c>
      <c r="C655" s="14">
        <f t="shared" si="44"/>
        <v>14</v>
      </c>
    </row>
    <row r="656" spans="1:3" ht="15" customHeight="1" x14ac:dyDescent="0.5">
      <c r="A656" s="2">
        <v>17</v>
      </c>
      <c r="B656" s="5" t="s">
        <v>145</v>
      </c>
      <c r="C656" s="14">
        <f t="shared" si="44"/>
        <v>17</v>
      </c>
    </row>
    <row r="657" spans="1:3" ht="15" customHeight="1" x14ac:dyDescent="0.5">
      <c r="A657" s="2">
        <v>76</v>
      </c>
      <c r="B657" s="5" t="s">
        <v>212</v>
      </c>
      <c r="C657" s="14">
        <f t="shared" si="44"/>
        <v>76</v>
      </c>
    </row>
    <row r="658" spans="1:3" ht="15.75" customHeight="1" x14ac:dyDescent="0.5">
      <c r="A658" s="2">
        <v>57</v>
      </c>
      <c r="B658" s="5" t="s">
        <v>159</v>
      </c>
      <c r="C658" s="14">
        <f>AVERAGE(A658:A659)</f>
        <v>36</v>
      </c>
    </row>
    <row r="659" spans="1:3" ht="15" customHeight="1" x14ac:dyDescent="0.5">
      <c r="A659" s="2">
        <v>15</v>
      </c>
      <c r="B659" s="5" t="s">
        <v>159</v>
      </c>
    </row>
    <row r="660" spans="1:3" ht="15" customHeight="1" x14ac:dyDescent="0.5">
      <c r="A660" s="2">
        <v>38</v>
      </c>
      <c r="B660" s="5" t="s">
        <v>513</v>
      </c>
      <c r="C660" s="14">
        <f t="shared" ref="C660:C662" si="45">A660</f>
        <v>38</v>
      </c>
    </row>
    <row r="661" spans="1:3" ht="15" customHeight="1" x14ac:dyDescent="0.5">
      <c r="A661" s="2">
        <v>44</v>
      </c>
      <c r="B661" s="5" t="s">
        <v>63</v>
      </c>
      <c r="C661" s="14">
        <f t="shared" si="45"/>
        <v>44</v>
      </c>
    </row>
    <row r="662" spans="1:3" ht="15" customHeight="1" x14ac:dyDescent="0.5">
      <c r="A662" s="2">
        <v>77</v>
      </c>
      <c r="B662" s="5" t="s">
        <v>213</v>
      </c>
      <c r="C662" s="14">
        <f t="shared" si="45"/>
        <v>77</v>
      </c>
    </row>
    <row r="663" spans="1:3" ht="15" customHeight="1" x14ac:dyDescent="0.5">
      <c r="A663" s="2">
        <v>59</v>
      </c>
      <c r="B663" s="5" t="s">
        <v>33</v>
      </c>
      <c r="C663" s="14">
        <f>AVERAGE(A663:A665)</f>
        <v>26.666666666666668</v>
      </c>
    </row>
    <row r="664" spans="1:3" ht="15" customHeight="1" x14ac:dyDescent="0.5">
      <c r="A664" s="2">
        <v>10</v>
      </c>
      <c r="B664" s="5" t="s">
        <v>33</v>
      </c>
    </row>
    <row r="665" spans="1:3" ht="15" customHeight="1" x14ac:dyDescent="0.5">
      <c r="A665" s="2">
        <v>11</v>
      </c>
      <c r="B665" s="5" t="s">
        <v>33</v>
      </c>
    </row>
    <row r="666" spans="1:3" ht="15" customHeight="1" x14ac:dyDescent="0.5">
      <c r="A666" s="2">
        <v>6</v>
      </c>
      <c r="B666" s="5" t="s">
        <v>539</v>
      </c>
      <c r="C666" s="14">
        <f t="shared" ref="C666" si="46">A666</f>
        <v>6</v>
      </c>
    </row>
    <row r="667" spans="1:3" ht="15.75" customHeight="1" x14ac:dyDescent="0.5">
      <c r="A667" s="2">
        <v>8</v>
      </c>
      <c r="B667" s="5" t="s">
        <v>194</v>
      </c>
      <c r="C667" s="14">
        <f>AVERAGE(A667:A669)</f>
        <v>21.666666666666668</v>
      </c>
    </row>
    <row r="668" spans="1:3" ht="15" customHeight="1" x14ac:dyDescent="0.5">
      <c r="A668" s="2">
        <v>48</v>
      </c>
      <c r="B668" s="5" t="s">
        <v>194</v>
      </c>
    </row>
    <row r="669" spans="1:3" ht="15" customHeight="1" x14ac:dyDescent="0.5">
      <c r="A669" s="2">
        <v>9</v>
      </c>
      <c r="B669" s="5" t="s">
        <v>194</v>
      </c>
    </row>
    <row r="670" spans="1:3" ht="15" customHeight="1" x14ac:dyDescent="0.5">
      <c r="A670" s="2">
        <v>33</v>
      </c>
      <c r="B670" s="5" t="s">
        <v>144</v>
      </c>
      <c r="C670" s="14">
        <f>AVERAGE(A670:A676)</f>
        <v>15.285714285714286</v>
      </c>
    </row>
    <row r="671" spans="1:3" ht="15" customHeight="1" x14ac:dyDescent="0.5">
      <c r="A671" s="2">
        <v>6</v>
      </c>
      <c r="B671" s="5" t="s">
        <v>144</v>
      </c>
      <c r="C671" s="14"/>
    </row>
    <row r="672" spans="1:3" ht="15" customHeight="1" x14ac:dyDescent="0.5">
      <c r="A672" s="2">
        <v>15</v>
      </c>
      <c r="B672" s="5" t="s">
        <v>144</v>
      </c>
    </row>
    <row r="673" spans="1:3" ht="15" customHeight="1" x14ac:dyDescent="0.5">
      <c r="A673" s="2">
        <v>19</v>
      </c>
      <c r="B673" s="5" t="s">
        <v>144</v>
      </c>
      <c r="C673" s="14"/>
    </row>
    <row r="674" spans="1:3" ht="15" customHeight="1" x14ac:dyDescent="0.5">
      <c r="A674" s="2">
        <v>10</v>
      </c>
      <c r="B674" s="5" t="s">
        <v>144</v>
      </c>
      <c r="C674" s="14"/>
    </row>
    <row r="675" spans="1:3" ht="15" customHeight="1" x14ac:dyDescent="0.5">
      <c r="A675" s="2">
        <v>4</v>
      </c>
      <c r="B675" s="5" t="s">
        <v>144</v>
      </c>
    </row>
    <row r="676" spans="1:3" ht="15" customHeight="1" x14ac:dyDescent="0.5">
      <c r="A676" s="2">
        <v>20</v>
      </c>
      <c r="B676" s="5" t="s">
        <v>144</v>
      </c>
      <c r="C676" s="14"/>
    </row>
    <row r="677" spans="1:3" ht="15" customHeight="1" x14ac:dyDescent="0.5">
      <c r="A677" s="2">
        <v>27</v>
      </c>
      <c r="B677" s="5" t="s">
        <v>163</v>
      </c>
      <c r="C677" s="14">
        <f>AVERAGE(A677:A678)</f>
        <v>27.5</v>
      </c>
    </row>
    <row r="678" spans="1:3" ht="15" customHeight="1" x14ac:dyDescent="0.5">
      <c r="A678" s="2">
        <v>28</v>
      </c>
      <c r="B678" s="5" t="s">
        <v>163</v>
      </c>
    </row>
    <row r="679" spans="1:3" ht="15" customHeight="1" x14ac:dyDescent="0.5">
      <c r="A679" s="2">
        <v>30</v>
      </c>
      <c r="B679" s="5" t="s">
        <v>421</v>
      </c>
      <c r="C679" s="14">
        <f t="shared" ref="C679:C680" si="47">A679</f>
        <v>30</v>
      </c>
    </row>
    <row r="680" spans="1:3" ht="15" customHeight="1" x14ac:dyDescent="0.5">
      <c r="A680" s="2">
        <v>4</v>
      </c>
      <c r="B680" s="5" t="s">
        <v>429</v>
      </c>
      <c r="C680" s="14">
        <f t="shared" si="47"/>
        <v>4</v>
      </c>
    </row>
    <row r="681" spans="1:3" ht="15" customHeight="1" x14ac:dyDescent="0.5">
      <c r="A681" s="2">
        <v>24</v>
      </c>
      <c r="B681" s="5" t="s">
        <v>134</v>
      </c>
      <c r="C681" s="14">
        <f>AVERAGE(A681:A683)</f>
        <v>19.666666666666668</v>
      </c>
    </row>
    <row r="682" spans="1:3" ht="15" customHeight="1" x14ac:dyDescent="0.5">
      <c r="A682" s="2">
        <v>15</v>
      </c>
      <c r="B682" s="5" t="s">
        <v>134</v>
      </c>
    </row>
    <row r="683" spans="1:3" ht="15" customHeight="1" x14ac:dyDescent="0.5">
      <c r="A683" s="2">
        <v>20</v>
      </c>
      <c r="B683" s="5" t="s">
        <v>134</v>
      </c>
    </row>
    <row r="684" spans="1:3" ht="15" customHeight="1" x14ac:dyDescent="0.5">
      <c r="A684" s="2">
        <v>36</v>
      </c>
      <c r="B684" s="5" t="s">
        <v>56</v>
      </c>
      <c r="C684" s="14">
        <f t="shared" ref="C684:C685" si="48">A684</f>
        <v>36</v>
      </c>
    </row>
    <row r="685" spans="1:3" ht="15" customHeight="1" x14ac:dyDescent="0.5">
      <c r="A685" s="2">
        <v>10</v>
      </c>
      <c r="B685" s="5" t="s">
        <v>546</v>
      </c>
      <c r="C685" s="14">
        <f t="shared" si="48"/>
        <v>10</v>
      </c>
    </row>
    <row r="686" spans="1:3" ht="15" customHeight="1" x14ac:dyDescent="0.5">
      <c r="A686" s="2">
        <v>39</v>
      </c>
      <c r="B686" s="5" t="s">
        <v>55</v>
      </c>
      <c r="C686" s="14">
        <f>AVERAGE(A686:A691)</f>
        <v>27</v>
      </c>
    </row>
    <row r="687" spans="1:3" ht="15" customHeight="1" x14ac:dyDescent="0.5">
      <c r="A687" s="2">
        <v>49</v>
      </c>
      <c r="B687" s="5" t="s">
        <v>55</v>
      </c>
    </row>
    <row r="688" spans="1:3" ht="15" customHeight="1" x14ac:dyDescent="0.5">
      <c r="A688" s="2">
        <v>8</v>
      </c>
      <c r="B688" s="5" t="s">
        <v>55</v>
      </c>
    </row>
    <row r="689" spans="1:3" ht="15" customHeight="1" x14ac:dyDescent="0.5">
      <c r="A689" s="2">
        <v>35</v>
      </c>
      <c r="B689" s="5" t="s">
        <v>55</v>
      </c>
      <c r="C689" s="14"/>
    </row>
    <row r="690" spans="1:3" ht="15" customHeight="1" x14ac:dyDescent="0.5">
      <c r="A690" s="2">
        <v>14</v>
      </c>
      <c r="B690" s="5" t="s">
        <v>55</v>
      </c>
    </row>
    <row r="691" spans="1:3" ht="15" customHeight="1" x14ac:dyDescent="0.5">
      <c r="A691" s="2">
        <v>17</v>
      </c>
      <c r="B691" s="5" t="s">
        <v>55</v>
      </c>
      <c r="C691" s="14"/>
    </row>
    <row r="692" spans="1:3" ht="15" customHeight="1" x14ac:dyDescent="0.5">
      <c r="A692" s="2">
        <v>49</v>
      </c>
      <c r="B692" s="5" t="s">
        <v>560</v>
      </c>
      <c r="C692" s="14">
        <f t="shared" ref="C692:C696" si="49">A692</f>
        <v>49</v>
      </c>
    </row>
    <row r="693" spans="1:3" ht="15" customHeight="1" x14ac:dyDescent="0.5">
      <c r="A693" s="2">
        <v>31</v>
      </c>
      <c r="B693" s="5" t="s">
        <v>338</v>
      </c>
      <c r="C693" s="14">
        <f t="shared" si="49"/>
        <v>31</v>
      </c>
    </row>
    <row r="694" spans="1:3" ht="15" customHeight="1" x14ac:dyDescent="0.5">
      <c r="A694" s="2">
        <v>34</v>
      </c>
      <c r="B694" s="5" t="s">
        <v>514</v>
      </c>
      <c r="C694" s="14">
        <f t="shared" si="49"/>
        <v>34</v>
      </c>
    </row>
    <row r="695" spans="1:3" ht="15" customHeight="1" x14ac:dyDescent="0.5">
      <c r="A695" s="2">
        <v>16</v>
      </c>
      <c r="B695" s="21" t="s">
        <v>25</v>
      </c>
      <c r="C695" s="14">
        <f t="shared" si="49"/>
        <v>16</v>
      </c>
    </row>
    <row r="696" spans="1:3" ht="15" customHeight="1" x14ac:dyDescent="0.5">
      <c r="A696" s="2">
        <v>23</v>
      </c>
      <c r="B696" s="5" t="s">
        <v>150</v>
      </c>
      <c r="C696" s="14">
        <f t="shared" si="49"/>
        <v>23</v>
      </c>
    </row>
    <row r="697" spans="1:3" ht="15" customHeight="1" x14ac:dyDescent="0.5">
      <c r="A697" s="2">
        <v>4</v>
      </c>
      <c r="B697" s="5" t="s">
        <v>11</v>
      </c>
      <c r="C697" s="14">
        <f>AVERAGE(A697:A700)</f>
        <v>4.25</v>
      </c>
    </row>
    <row r="698" spans="1:3" ht="15" customHeight="1" x14ac:dyDescent="0.5">
      <c r="A698" s="2">
        <v>10</v>
      </c>
      <c r="B698" s="5" t="s">
        <v>11</v>
      </c>
    </row>
    <row r="699" spans="1:3" ht="15" customHeight="1" x14ac:dyDescent="0.5">
      <c r="A699" s="2">
        <v>1</v>
      </c>
      <c r="B699" s="5" t="s">
        <v>11</v>
      </c>
    </row>
    <row r="700" spans="1:3" ht="15" customHeight="1" x14ac:dyDescent="0.5">
      <c r="A700" s="2">
        <v>2</v>
      </c>
      <c r="B700" s="5" t="s">
        <v>11</v>
      </c>
    </row>
    <row r="701" spans="1:3" ht="15" customHeight="1" x14ac:dyDescent="0.5">
      <c r="A701" s="2">
        <v>11</v>
      </c>
      <c r="B701" s="5" t="s">
        <v>562</v>
      </c>
      <c r="C701" s="14">
        <f t="shared" ref="C701" si="50">A701</f>
        <v>11</v>
      </c>
    </row>
    <row r="702" spans="1:3" ht="15" customHeight="1" x14ac:dyDescent="0.5">
      <c r="A702" s="2">
        <v>27</v>
      </c>
      <c r="B702" s="5" t="s">
        <v>520</v>
      </c>
      <c r="C702" s="14">
        <f>AVERAGE(A702:A704)</f>
        <v>17</v>
      </c>
    </row>
    <row r="703" spans="1:3" ht="15" customHeight="1" x14ac:dyDescent="0.5">
      <c r="A703" s="2">
        <v>13</v>
      </c>
      <c r="B703" s="5" t="s">
        <v>520</v>
      </c>
      <c r="C703" s="14"/>
    </row>
    <row r="704" spans="1:3" ht="15" customHeight="1" x14ac:dyDescent="0.5">
      <c r="A704" s="2">
        <v>11</v>
      </c>
      <c r="B704" s="5" t="s">
        <v>520</v>
      </c>
      <c r="C704" s="14"/>
    </row>
    <row r="705" spans="1:3" ht="15" customHeight="1" x14ac:dyDescent="0.5">
      <c r="A705" s="2">
        <v>64</v>
      </c>
      <c r="B705" s="5" t="s">
        <v>563</v>
      </c>
      <c r="C705" s="14">
        <f t="shared" ref="C705" si="51">A705</f>
        <v>64</v>
      </c>
    </row>
    <row r="706" spans="1:3" ht="15" customHeight="1" x14ac:dyDescent="0.5">
      <c r="A706" s="2"/>
      <c r="B706" s="5"/>
      <c r="C706" s="14"/>
    </row>
    <row r="707" spans="1:3" ht="15" customHeight="1" x14ac:dyDescent="0.5">
      <c r="A707" s="2"/>
      <c r="B707" s="5"/>
      <c r="C707" s="14"/>
    </row>
    <row r="708" spans="1:3" ht="15" customHeight="1" x14ac:dyDescent="0.5">
      <c r="A708" s="2"/>
      <c r="B708" s="5"/>
      <c r="C708" s="14"/>
    </row>
    <row r="709" spans="1:3" ht="15" customHeight="1" x14ac:dyDescent="0.5">
      <c r="A709" s="2"/>
      <c r="B709" s="5"/>
    </row>
    <row r="710" spans="1:3" ht="15" customHeight="1" x14ac:dyDescent="0.5">
      <c r="A710" s="2"/>
      <c r="B710" s="5"/>
    </row>
    <row r="711" spans="1:3" ht="15" customHeight="1" x14ac:dyDescent="0.5">
      <c r="A711" s="2"/>
      <c r="B711" s="5"/>
    </row>
    <row r="712" spans="1:3" ht="15" customHeight="1" x14ac:dyDescent="0.5">
      <c r="A712" s="2"/>
      <c r="B712" s="5"/>
    </row>
    <row r="713" spans="1:3" ht="15" customHeight="1" x14ac:dyDescent="0.5">
      <c r="A713" s="2"/>
      <c r="B713" s="5"/>
      <c r="C713" s="14"/>
    </row>
    <row r="714" spans="1:3" ht="15" customHeight="1" x14ac:dyDescent="0.5">
      <c r="A714" s="2"/>
      <c r="B714" s="5"/>
    </row>
    <row r="715" spans="1:3" ht="15" customHeight="1" x14ac:dyDescent="0.5">
      <c r="A715" s="2"/>
      <c r="B715" s="5"/>
    </row>
    <row r="716" spans="1:3" ht="15" customHeight="1" x14ac:dyDescent="0.5">
      <c r="A716" s="2"/>
      <c r="B716" s="5"/>
      <c r="C716" s="14"/>
    </row>
    <row r="717" spans="1:3" ht="15" customHeight="1" x14ac:dyDescent="0.5">
      <c r="A717" s="2"/>
      <c r="B717" s="5"/>
      <c r="C717" s="14"/>
    </row>
    <row r="718" spans="1:3" ht="15" customHeight="1" x14ac:dyDescent="0.5">
      <c r="A718" s="2"/>
      <c r="B718" s="5"/>
      <c r="C718" s="14"/>
    </row>
    <row r="719" spans="1:3" ht="15" customHeight="1" x14ac:dyDescent="0.5">
      <c r="A719" s="2"/>
      <c r="B719" s="5"/>
    </row>
    <row r="720" spans="1:3" ht="15" customHeight="1" x14ac:dyDescent="0.5">
      <c r="A720" s="2"/>
      <c r="B720" s="5"/>
    </row>
    <row r="721" spans="1:3" ht="15" customHeight="1" x14ac:dyDescent="0.5">
      <c r="A721" s="2"/>
      <c r="B721" s="5"/>
    </row>
    <row r="722" spans="1:3" ht="15" customHeight="1" x14ac:dyDescent="0.5">
      <c r="A722" s="2"/>
      <c r="B722" s="5"/>
    </row>
    <row r="723" spans="1:3" ht="15" customHeight="1" x14ac:dyDescent="0.5">
      <c r="A723" s="2"/>
      <c r="B723" s="5"/>
    </row>
    <row r="724" spans="1:3" ht="15" customHeight="1" x14ac:dyDescent="0.5">
      <c r="A724" s="2"/>
      <c r="B724" s="5"/>
    </row>
    <row r="725" spans="1:3" ht="15" customHeight="1" x14ac:dyDescent="0.5">
      <c r="A725" s="2"/>
      <c r="B725" s="5"/>
    </row>
    <row r="726" spans="1:3" ht="15" customHeight="1" x14ac:dyDescent="0.5">
      <c r="A726" s="2"/>
      <c r="B726" s="5"/>
    </row>
    <row r="727" spans="1:3" ht="15" customHeight="1" x14ac:dyDescent="0.5">
      <c r="A727" s="2"/>
      <c r="B727" s="5"/>
      <c r="C727" s="14"/>
    </row>
    <row r="728" spans="1:3" ht="15" customHeight="1" x14ac:dyDescent="0.5">
      <c r="A728" s="2"/>
      <c r="B728" s="5"/>
    </row>
    <row r="729" spans="1:3" ht="15" customHeight="1" x14ac:dyDescent="0.5">
      <c r="A729" s="2"/>
      <c r="B729" s="5"/>
    </row>
    <row r="730" spans="1:3" ht="15" customHeight="1" x14ac:dyDescent="0.5">
      <c r="A730" s="2"/>
      <c r="B730" s="5"/>
      <c r="C730" s="14"/>
    </row>
    <row r="731" spans="1:3" ht="15" customHeight="1" x14ac:dyDescent="0.5">
      <c r="A731" s="2"/>
      <c r="B731" s="5"/>
      <c r="C731" s="14"/>
    </row>
    <row r="732" spans="1:3" ht="15" customHeight="1" x14ac:dyDescent="0.5">
      <c r="A732" s="2"/>
      <c r="B732" s="5"/>
    </row>
    <row r="733" spans="1:3" ht="15" customHeight="1" x14ac:dyDescent="0.5">
      <c r="A733" s="2"/>
      <c r="B733" s="5"/>
    </row>
    <row r="734" spans="1:3" ht="15" customHeight="1" x14ac:dyDescent="0.5">
      <c r="A734" s="2"/>
      <c r="B734" s="5"/>
      <c r="C734" s="14"/>
    </row>
    <row r="735" spans="1:3" ht="15" customHeight="1" x14ac:dyDescent="0.5">
      <c r="A735" s="2"/>
      <c r="B735" s="5"/>
    </row>
    <row r="736" spans="1:3" ht="15" customHeight="1" x14ac:dyDescent="0.5">
      <c r="A736" s="2"/>
      <c r="B736" s="5"/>
    </row>
    <row r="737" spans="1:3" ht="15" customHeight="1" x14ac:dyDescent="0.5">
      <c r="A737" s="2"/>
      <c r="B737" s="5"/>
      <c r="C737" s="14"/>
    </row>
    <row r="738" spans="1:3" ht="15" customHeight="1" x14ac:dyDescent="0.5">
      <c r="A738" s="2"/>
      <c r="B738" s="5"/>
      <c r="C738" s="14"/>
    </row>
    <row r="739" spans="1:3" ht="15" customHeight="1" x14ac:dyDescent="0.5">
      <c r="A739" s="2"/>
      <c r="B739" s="5"/>
    </row>
    <row r="740" spans="1:3" ht="15" customHeight="1" x14ac:dyDescent="0.5">
      <c r="A740" s="2"/>
      <c r="B740" s="5"/>
    </row>
    <row r="741" spans="1:3" ht="15" customHeight="1" x14ac:dyDescent="0.5">
      <c r="A741" s="2"/>
      <c r="B741" s="5"/>
    </row>
    <row r="742" spans="1:3" ht="15" customHeight="1" x14ac:dyDescent="0.5">
      <c r="A742" s="2"/>
      <c r="B742" s="5"/>
    </row>
    <row r="743" spans="1:3" ht="15" customHeight="1" x14ac:dyDescent="0.5">
      <c r="A743" s="2"/>
      <c r="B743" s="5"/>
      <c r="C743" s="14"/>
    </row>
    <row r="744" spans="1:3" ht="15" customHeight="1" x14ac:dyDescent="0.5">
      <c r="A744" s="2"/>
      <c r="B744" s="5"/>
    </row>
    <row r="745" spans="1:3" ht="15" customHeight="1" x14ac:dyDescent="0.5">
      <c r="A745" s="2"/>
      <c r="B745" s="5"/>
      <c r="C745" s="14"/>
    </row>
    <row r="746" spans="1:3" ht="15" customHeight="1" x14ac:dyDescent="0.5">
      <c r="A746" s="2"/>
      <c r="B746" s="5"/>
    </row>
    <row r="747" spans="1:3" ht="15" customHeight="1" x14ac:dyDescent="0.5">
      <c r="A747" s="2"/>
      <c r="B747" s="5"/>
    </row>
    <row r="748" spans="1:3" ht="15" customHeight="1" x14ac:dyDescent="0.5">
      <c r="A748" s="2"/>
      <c r="B748" s="5"/>
    </row>
    <row r="749" spans="1:3" ht="15" customHeight="1" x14ac:dyDescent="0.5">
      <c r="A749" s="2"/>
      <c r="B749" s="5"/>
    </row>
    <row r="750" spans="1:3" ht="15" customHeight="1" x14ac:dyDescent="0.5">
      <c r="A750" s="2"/>
      <c r="B750" s="5"/>
    </row>
    <row r="751" spans="1:3" ht="15" customHeight="1" x14ac:dyDescent="0.5">
      <c r="A751" s="2"/>
      <c r="B751" s="5"/>
      <c r="C751" s="14"/>
    </row>
    <row r="752" spans="1:3" ht="15" customHeight="1" x14ac:dyDescent="0.5">
      <c r="A752" s="2"/>
      <c r="B752" s="5"/>
    </row>
    <row r="753" spans="1:3" ht="15" customHeight="1" x14ac:dyDescent="0.5">
      <c r="A753" s="2"/>
      <c r="B753" s="5"/>
    </row>
    <row r="754" spans="1:3" ht="15" customHeight="1" x14ac:dyDescent="0.5">
      <c r="A754" s="2"/>
      <c r="B754" s="5"/>
    </row>
    <row r="755" spans="1:3" ht="15" customHeight="1" x14ac:dyDescent="0.5">
      <c r="A755" s="2"/>
      <c r="B755" s="5"/>
    </row>
    <row r="756" spans="1:3" ht="15" customHeight="1" x14ac:dyDescent="0.5">
      <c r="A756" s="2"/>
      <c r="B756" s="5"/>
    </row>
    <row r="757" spans="1:3" ht="15" customHeight="1" x14ac:dyDescent="0.5">
      <c r="A757" s="2"/>
      <c r="B757" s="5"/>
      <c r="C757" s="14"/>
    </row>
    <row r="758" spans="1:3" ht="15" customHeight="1" x14ac:dyDescent="0.5">
      <c r="A758" s="2"/>
      <c r="B758" s="5"/>
      <c r="C758" s="14"/>
    </row>
    <row r="759" spans="1:3" ht="15" customHeight="1" x14ac:dyDescent="0.5">
      <c r="A759" s="2"/>
      <c r="B759" s="5"/>
      <c r="C759" s="14"/>
    </row>
    <row r="760" spans="1:3" ht="15" customHeight="1" x14ac:dyDescent="0.5">
      <c r="A760" s="2"/>
      <c r="B760" s="5"/>
    </row>
    <row r="761" spans="1:3" ht="15" customHeight="1" x14ac:dyDescent="0.5">
      <c r="A761" s="2"/>
      <c r="B761" s="5"/>
    </row>
    <row r="762" spans="1:3" ht="15" customHeight="1" x14ac:dyDescent="0.5">
      <c r="A762" s="2"/>
      <c r="B762" s="5"/>
      <c r="C762" s="14"/>
    </row>
    <row r="763" spans="1:3" ht="15" customHeight="1" x14ac:dyDescent="0.5">
      <c r="A763" s="2"/>
      <c r="B763" s="5"/>
      <c r="C763" s="14"/>
    </row>
    <row r="764" spans="1:3" ht="15" customHeight="1" x14ac:dyDescent="0.5">
      <c r="A764" s="2"/>
      <c r="B764" s="5"/>
    </row>
    <row r="765" spans="1:3" ht="15" customHeight="1" x14ac:dyDescent="0.5">
      <c r="A765" s="2"/>
      <c r="B765" s="5"/>
      <c r="C765" s="14"/>
    </row>
    <row r="766" spans="1:3" ht="15" customHeight="1" x14ac:dyDescent="0.5">
      <c r="A766" s="2"/>
      <c r="B766" s="5"/>
    </row>
    <row r="767" spans="1:3" ht="15" customHeight="1" x14ac:dyDescent="0.5">
      <c r="A767" s="2"/>
      <c r="B767" s="5"/>
      <c r="C767" s="14"/>
    </row>
    <row r="768" spans="1:3" ht="15" customHeight="1" x14ac:dyDescent="0.5">
      <c r="A768" s="2"/>
      <c r="B768" s="5"/>
      <c r="C768" s="14"/>
    </row>
    <row r="769" spans="1:3" ht="15" customHeight="1" x14ac:dyDescent="0.5">
      <c r="A769" s="2"/>
      <c r="B769" s="5"/>
      <c r="C769" s="14"/>
    </row>
    <row r="770" spans="1:3" ht="15" customHeight="1" x14ac:dyDescent="0.5">
      <c r="A770" s="2"/>
      <c r="B770" s="5"/>
    </row>
    <row r="771" spans="1:3" ht="15" customHeight="1" x14ac:dyDescent="0.5">
      <c r="A771" s="2"/>
      <c r="B771" s="5"/>
    </row>
    <row r="772" spans="1:3" ht="15" customHeight="1" x14ac:dyDescent="0.5">
      <c r="A772" s="2"/>
      <c r="B772" s="5"/>
    </row>
    <row r="773" spans="1:3" ht="15" customHeight="1" x14ac:dyDescent="0.5">
      <c r="A773" s="2"/>
      <c r="B773" s="5"/>
    </row>
    <row r="774" spans="1:3" ht="15" customHeight="1" x14ac:dyDescent="0.5">
      <c r="A774" s="2"/>
      <c r="B774" s="5"/>
    </row>
    <row r="775" spans="1:3" ht="15" customHeight="1" x14ac:dyDescent="0.5">
      <c r="A775" s="2"/>
      <c r="B775" s="5"/>
    </row>
    <row r="776" spans="1:3" ht="15" customHeight="1" x14ac:dyDescent="0.5">
      <c r="A776" s="2"/>
      <c r="B776" s="5"/>
    </row>
    <row r="777" spans="1:3" ht="15" customHeight="1" x14ac:dyDescent="0.5">
      <c r="A777" s="2"/>
      <c r="B777" s="5"/>
    </row>
    <row r="778" spans="1:3" ht="15" customHeight="1" x14ac:dyDescent="0.5">
      <c r="A778" s="2"/>
      <c r="B778" s="5"/>
    </row>
    <row r="779" spans="1:3" ht="15" customHeight="1" x14ac:dyDescent="0.5">
      <c r="A779" s="2"/>
      <c r="B779" s="5"/>
      <c r="C779" s="14"/>
    </row>
    <row r="780" spans="1:3" ht="15" customHeight="1" x14ac:dyDescent="0.5">
      <c r="A780" s="2"/>
      <c r="B780" s="5"/>
    </row>
    <row r="781" spans="1:3" ht="15" customHeight="1" x14ac:dyDescent="0.5">
      <c r="A781" s="2"/>
      <c r="B781" s="5"/>
    </row>
    <row r="782" spans="1:3" ht="15" customHeight="1" x14ac:dyDescent="0.5">
      <c r="A782" s="2"/>
      <c r="B782" s="5"/>
      <c r="C782" s="14"/>
    </row>
    <row r="783" spans="1:3" ht="15" customHeight="1" x14ac:dyDescent="0.5">
      <c r="A783" s="2"/>
      <c r="B783" s="5"/>
    </row>
    <row r="784" spans="1:3" ht="15" customHeight="1" x14ac:dyDescent="0.5">
      <c r="A784" s="2"/>
      <c r="B784" s="5"/>
    </row>
    <row r="785" spans="1:3" ht="15" customHeight="1" x14ac:dyDescent="0.5">
      <c r="A785" s="2"/>
      <c r="B785" s="5"/>
      <c r="C785" s="14"/>
    </row>
    <row r="786" spans="1:3" ht="15" customHeight="1" x14ac:dyDescent="0.5">
      <c r="A786" s="2"/>
      <c r="B786" s="5"/>
    </row>
    <row r="787" spans="1:3" ht="15" customHeight="1" x14ac:dyDescent="0.5">
      <c r="A787" s="2"/>
      <c r="B787" s="5"/>
    </row>
    <row r="788" spans="1:3" ht="15" customHeight="1" x14ac:dyDescent="0.5">
      <c r="A788" s="2"/>
      <c r="B788" s="5"/>
    </row>
    <row r="789" spans="1:3" ht="15" customHeight="1" x14ac:dyDescent="0.5">
      <c r="A789" s="2"/>
      <c r="B789" s="5"/>
    </row>
  </sheetData>
  <sortState xmlns:xlrd2="http://schemas.microsoft.com/office/spreadsheetml/2017/richdata2" ref="A3:C705">
    <sortCondition ref="B70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5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2" customWidth="1"/>
    <col min="2" max="2" width="56" style="5" customWidth="1"/>
    <col min="3" max="3" width="11.265625" style="13" customWidth="1"/>
    <col min="4" max="4" width="9.1328125" style="12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6" t="s">
        <v>565</v>
      </c>
      <c r="C1" s="17"/>
      <c r="D1" s="16"/>
      <c r="E1" s="16"/>
    </row>
    <row r="2" spans="1:5" ht="15.75" customHeight="1" x14ac:dyDescent="0.5">
      <c r="A2" s="7" t="s">
        <v>0</v>
      </c>
      <c r="B2" s="8" t="s">
        <v>1</v>
      </c>
      <c r="C2" s="10" t="s">
        <v>3</v>
      </c>
      <c r="D2" s="7" t="s">
        <v>4</v>
      </c>
      <c r="E2" s="10" t="s">
        <v>5</v>
      </c>
    </row>
    <row r="3" spans="1:5" ht="15" customHeight="1" x14ac:dyDescent="0.5">
      <c r="A3" s="12">
        <v>1</v>
      </c>
      <c r="B3" s="5" t="s">
        <v>564</v>
      </c>
      <c r="C3" s="13">
        <v>3.8571428571428572</v>
      </c>
      <c r="D3" s="12">
        <v>21</v>
      </c>
      <c r="E3" s="11">
        <f>C3/(D3-0.75)*10</f>
        <v>1.9047619047619047</v>
      </c>
    </row>
    <row r="4" spans="1:5" ht="15" customHeight="1" x14ac:dyDescent="0.5">
      <c r="A4" s="12">
        <v>2</v>
      </c>
      <c r="B4" s="5" t="s">
        <v>16</v>
      </c>
      <c r="C4" s="13">
        <v>4.8181818181818183</v>
      </c>
      <c r="D4" s="12">
        <v>22</v>
      </c>
      <c r="E4" s="11">
        <f>C4/(D4-0.75)*10</f>
        <v>2.2673796791443852</v>
      </c>
    </row>
    <row r="5" spans="1:5" ht="15" customHeight="1" x14ac:dyDescent="0.5">
      <c r="A5" s="12">
        <v>3</v>
      </c>
      <c r="B5" s="5" t="s">
        <v>157</v>
      </c>
      <c r="C5" s="13">
        <v>7.384615384615385</v>
      </c>
      <c r="D5" s="12">
        <v>13</v>
      </c>
      <c r="E5" s="11">
        <f>C5/(D5-0.75)*10</f>
        <v>6.0282574568288858</v>
      </c>
    </row>
    <row r="6" spans="1:5" ht="15" customHeight="1" x14ac:dyDescent="0.5">
      <c r="A6" s="12">
        <v>4</v>
      </c>
      <c r="B6" s="5" t="s">
        <v>40</v>
      </c>
      <c r="C6" s="13">
        <v>10.133333333333333</v>
      </c>
      <c r="D6" s="12">
        <v>15</v>
      </c>
      <c r="E6" s="11">
        <f>C6/(D6-0.75)*10</f>
        <v>7.1111111111111107</v>
      </c>
    </row>
    <row r="7" spans="1:5" ht="15" customHeight="1" x14ac:dyDescent="0.5">
      <c r="A7" s="12">
        <v>5</v>
      </c>
      <c r="B7" s="5" t="s">
        <v>44</v>
      </c>
      <c r="C7" s="13">
        <v>11.625</v>
      </c>
      <c r="D7" s="12">
        <v>16</v>
      </c>
      <c r="E7" s="11">
        <f>C7/(D7-0.75)*10</f>
        <v>7.6229508196721305</v>
      </c>
    </row>
    <row r="8" spans="1:5" ht="15" customHeight="1" x14ac:dyDescent="0.5">
      <c r="A8" s="12">
        <v>6</v>
      </c>
      <c r="B8" s="5" t="s">
        <v>60</v>
      </c>
      <c r="C8" s="13">
        <v>11.9375</v>
      </c>
      <c r="D8" s="12">
        <v>16</v>
      </c>
      <c r="E8" s="11">
        <f>C8/(D8-0.75)*10</f>
        <v>7.8278688524590168</v>
      </c>
    </row>
    <row r="9" spans="1:5" ht="15" customHeight="1" x14ac:dyDescent="0.5">
      <c r="A9" s="12">
        <v>7</v>
      </c>
      <c r="B9" s="5" t="s">
        <v>463</v>
      </c>
      <c r="C9" s="13">
        <v>5.75</v>
      </c>
      <c r="D9" s="12">
        <v>8</v>
      </c>
      <c r="E9" s="11">
        <f>C9/(D9-0.75)*10</f>
        <v>7.931034482758621</v>
      </c>
    </row>
    <row r="10" spans="1:5" ht="15" customHeight="1" x14ac:dyDescent="0.5">
      <c r="A10" s="12">
        <v>8</v>
      </c>
      <c r="B10" s="5" t="s">
        <v>75</v>
      </c>
      <c r="C10" s="13">
        <v>8.2222222222222214</v>
      </c>
      <c r="D10" s="12">
        <v>9</v>
      </c>
      <c r="E10" s="11">
        <f>C10/(D10-0.75)*10</f>
        <v>9.9663299663299654</v>
      </c>
    </row>
    <row r="11" spans="1:5" ht="15" customHeight="1" x14ac:dyDescent="0.5">
      <c r="A11" s="12">
        <v>9</v>
      </c>
      <c r="B11" s="5" t="s">
        <v>38</v>
      </c>
      <c r="C11" s="13">
        <v>12.75</v>
      </c>
      <c r="D11" s="12">
        <v>12</v>
      </c>
      <c r="E11" s="11">
        <f>C11/(D11-0.75)*10</f>
        <v>11.333333333333332</v>
      </c>
    </row>
    <row r="12" spans="1:5" ht="15" customHeight="1" x14ac:dyDescent="0.5">
      <c r="A12" s="12">
        <v>10</v>
      </c>
      <c r="B12" s="5" t="s">
        <v>223</v>
      </c>
      <c r="C12" s="13">
        <v>1.5</v>
      </c>
      <c r="D12" s="12">
        <v>2</v>
      </c>
      <c r="E12" s="11">
        <f>C12/(D12-0.75)*10</f>
        <v>12</v>
      </c>
    </row>
    <row r="13" spans="1:5" ht="15" customHeight="1" x14ac:dyDescent="0.5">
      <c r="A13" s="12">
        <v>11</v>
      </c>
      <c r="B13" s="5" t="s">
        <v>35</v>
      </c>
      <c r="C13" s="13">
        <v>16.642857142857142</v>
      </c>
      <c r="D13" s="12">
        <v>14</v>
      </c>
      <c r="E13" s="11">
        <f>C13/(D13-0.75)*10</f>
        <v>12.560646900269541</v>
      </c>
    </row>
    <row r="14" spans="1:5" ht="15" customHeight="1" x14ac:dyDescent="0.5">
      <c r="A14" s="12">
        <v>12</v>
      </c>
      <c r="B14" s="5" t="s">
        <v>510</v>
      </c>
      <c r="C14" s="13">
        <v>14.166666666666666</v>
      </c>
      <c r="D14" s="12">
        <v>12</v>
      </c>
      <c r="E14" s="11">
        <f>C14/(D14-0.75)*10</f>
        <v>12.592592592592593</v>
      </c>
    </row>
    <row r="15" spans="1:5" ht="15" customHeight="1" x14ac:dyDescent="0.5">
      <c r="A15" s="12">
        <v>13</v>
      </c>
      <c r="B15" s="5" t="s">
        <v>11</v>
      </c>
      <c r="C15" s="13">
        <v>4.25</v>
      </c>
      <c r="D15" s="12">
        <v>4</v>
      </c>
      <c r="E15" s="11">
        <f>C15/(D15-0.75)*10</f>
        <v>13.076923076923077</v>
      </c>
    </row>
    <row r="16" spans="1:5" ht="15" customHeight="1" x14ac:dyDescent="0.5">
      <c r="A16" s="12">
        <v>14</v>
      </c>
      <c r="B16" s="5" t="s">
        <v>556</v>
      </c>
      <c r="C16" s="13">
        <v>5.6</v>
      </c>
      <c r="D16" s="12">
        <v>5</v>
      </c>
      <c r="E16" s="11">
        <f>C16/(D16-0.75)*10</f>
        <v>13.176470588235293</v>
      </c>
    </row>
    <row r="17" spans="1:5" ht="15" customHeight="1" x14ac:dyDescent="0.5">
      <c r="A17" s="12">
        <v>15</v>
      </c>
      <c r="B17" s="5" t="s">
        <v>73</v>
      </c>
      <c r="C17" s="13">
        <v>12</v>
      </c>
      <c r="D17" s="12">
        <v>9</v>
      </c>
      <c r="E17" s="11">
        <f>C17/(D17-0.75)*10</f>
        <v>14.545454545454547</v>
      </c>
    </row>
    <row r="18" spans="1:5" ht="15" customHeight="1" x14ac:dyDescent="0.5">
      <c r="A18" s="12">
        <v>16</v>
      </c>
      <c r="B18" s="5" t="s">
        <v>69</v>
      </c>
      <c r="C18" s="13">
        <v>16.5</v>
      </c>
      <c r="D18" s="12">
        <v>12</v>
      </c>
      <c r="E18" s="11">
        <f>C18/(D18-0.75)*10</f>
        <v>14.666666666666666</v>
      </c>
    </row>
    <row r="19" spans="1:5" ht="15" customHeight="1" x14ac:dyDescent="0.5">
      <c r="A19" s="12">
        <v>17</v>
      </c>
      <c r="B19" s="5" t="s">
        <v>127</v>
      </c>
      <c r="C19" s="13">
        <v>6.4</v>
      </c>
      <c r="D19" s="12">
        <v>5</v>
      </c>
      <c r="E19" s="11">
        <f>C19/(D19-0.75)*10</f>
        <v>15.058823529411764</v>
      </c>
    </row>
    <row r="20" spans="1:5" ht="15" customHeight="1" x14ac:dyDescent="0.5">
      <c r="A20" s="12">
        <v>18</v>
      </c>
      <c r="B20" s="5" t="s">
        <v>26</v>
      </c>
      <c r="C20" s="13">
        <v>18.454545454545453</v>
      </c>
      <c r="D20" s="12">
        <v>11</v>
      </c>
      <c r="E20" s="11">
        <f>C20/(D20-0.75)*10</f>
        <v>18.004434589800443</v>
      </c>
    </row>
    <row r="21" spans="1:5" ht="15" customHeight="1" x14ac:dyDescent="0.5">
      <c r="A21" s="12">
        <v>19</v>
      </c>
      <c r="B21" s="5" t="s">
        <v>557</v>
      </c>
      <c r="C21" s="13">
        <v>10.333333333333334</v>
      </c>
      <c r="D21" s="12">
        <v>6</v>
      </c>
      <c r="E21" s="11">
        <f>C21/(D21-0.75)*10</f>
        <v>19.682539682539684</v>
      </c>
    </row>
    <row r="22" spans="1:5" ht="15" customHeight="1" x14ac:dyDescent="0.5">
      <c r="A22" s="12">
        <v>20</v>
      </c>
      <c r="B22" s="5" t="s">
        <v>451</v>
      </c>
      <c r="C22" s="13">
        <v>2.5</v>
      </c>
      <c r="D22" s="12">
        <v>2</v>
      </c>
      <c r="E22" s="11">
        <f>C22/(D22-0.75)*10</f>
        <v>20</v>
      </c>
    </row>
    <row r="23" spans="1:5" ht="15" customHeight="1" x14ac:dyDescent="0.5">
      <c r="A23" s="12">
        <v>21</v>
      </c>
      <c r="B23" s="5" t="s">
        <v>130</v>
      </c>
      <c r="C23" s="13">
        <v>15.625</v>
      </c>
      <c r="D23" s="12">
        <v>8</v>
      </c>
      <c r="E23" s="11">
        <f>C23/(D23-0.75)*10</f>
        <v>21.551724137931036</v>
      </c>
    </row>
    <row r="24" spans="1:5" ht="15" customHeight="1" x14ac:dyDescent="0.5">
      <c r="A24" s="12">
        <v>22</v>
      </c>
      <c r="B24" s="5" t="s">
        <v>274</v>
      </c>
      <c r="C24" s="13">
        <v>9.1999999999999993</v>
      </c>
      <c r="D24" s="12">
        <v>5</v>
      </c>
      <c r="E24" s="11">
        <f>C24/(D24-0.75)*10</f>
        <v>21.647058823529409</v>
      </c>
    </row>
    <row r="25" spans="1:5" ht="15" customHeight="1" x14ac:dyDescent="0.5">
      <c r="A25" s="12">
        <v>23</v>
      </c>
      <c r="B25" s="5" t="s">
        <v>39</v>
      </c>
      <c r="C25" s="13">
        <v>14.571428571428571</v>
      </c>
      <c r="D25" s="12">
        <v>7</v>
      </c>
      <c r="E25" s="11">
        <f>C25/(D25-0.75)*10</f>
        <v>23.314285714285713</v>
      </c>
    </row>
    <row r="26" spans="1:5" ht="15" customHeight="1" x14ac:dyDescent="0.5">
      <c r="A26" s="12">
        <v>24</v>
      </c>
      <c r="B26" s="5" t="s">
        <v>458</v>
      </c>
      <c r="C26" s="13">
        <v>7.75</v>
      </c>
      <c r="D26" s="12">
        <v>4</v>
      </c>
      <c r="E26" s="11">
        <f>C26/(D26-0.75)*10</f>
        <v>23.846153846153847</v>
      </c>
    </row>
    <row r="27" spans="1:5" ht="15" customHeight="1" x14ac:dyDescent="0.5">
      <c r="A27" s="12">
        <v>25</v>
      </c>
      <c r="B27" s="5" t="s">
        <v>528</v>
      </c>
      <c r="C27" s="13">
        <v>19.777777777777779</v>
      </c>
      <c r="D27" s="12">
        <v>9</v>
      </c>
      <c r="E27" s="11">
        <f>C27/(D27-0.75)*10</f>
        <v>23.973063973063976</v>
      </c>
    </row>
    <row r="28" spans="1:5" ht="15" customHeight="1" x14ac:dyDescent="0.5">
      <c r="A28" s="12">
        <v>26</v>
      </c>
      <c r="B28" s="5" t="s">
        <v>452</v>
      </c>
      <c r="C28" s="13">
        <v>3</v>
      </c>
      <c r="D28" s="12">
        <v>2</v>
      </c>
      <c r="E28" s="11">
        <f>C28/(D28-0.75)*10</f>
        <v>24</v>
      </c>
    </row>
    <row r="29" spans="1:5" ht="15" customHeight="1" x14ac:dyDescent="0.5">
      <c r="A29" s="12">
        <v>27</v>
      </c>
      <c r="B29" s="5" t="s">
        <v>144</v>
      </c>
      <c r="C29" s="13">
        <v>15.285714285714286</v>
      </c>
      <c r="D29" s="12">
        <v>7</v>
      </c>
      <c r="E29" s="11">
        <f>C29/(D29-0.75)*10</f>
        <v>24.457142857142856</v>
      </c>
    </row>
    <row r="30" spans="1:5" ht="15" customHeight="1" x14ac:dyDescent="0.5">
      <c r="A30" s="12">
        <v>28</v>
      </c>
      <c r="B30" s="5" t="s">
        <v>524</v>
      </c>
      <c r="C30" s="13">
        <v>18.375</v>
      </c>
      <c r="D30" s="12">
        <v>8</v>
      </c>
      <c r="E30" s="11">
        <f>C30/(D30-0.75)*10</f>
        <v>25.344827586206897</v>
      </c>
    </row>
    <row r="31" spans="1:5" ht="15" customHeight="1" x14ac:dyDescent="0.5">
      <c r="A31" s="12">
        <v>29</v>
      </c>
      <c r="B31" s="5" t="s">
        <v>66</v>
      </c>
      <c r="C31" s="13">
        <v>21.222222222222221</v>
      </c>
      <c r="D31" s="12">
        <v>9</v>
      </c>
      <c r="E31" s="11">
        <f>C31/(D31-0.75)*10</f>
        <v>25.723905723905723</v>
      </c>
    </row>
    <row r="32" spans="1:5" ht="15" customHeight="1" x14ac:dyDescent="0.5">
      <c r="A32" s="12">
        <v>30</v>
      </c>
      <c r="B32" s="5" t="s">
        <v>538</v>
      </c>
      <c r="C32" s="13">
        <v>16.571428571428573</v>
      </c>
      <c r="D32" s="12">
        <v>7</v>
      </c>
      <c r="E32" s="11">
        <f>C32/(D32-0.75)*10</f>
        <v>26.514285714285716</v>
      </c>
    </row>
    <row r="33" spans="1:5" ht="15" customHeight="1" x14ac:dyDescent="0.5">
      <c r="A33" s="12">
        <v>31</v>
      </c>
      <c r="B33" s="5" t="s">
        <v>347</v>
      </c>
      <c r="C33" s="13">
        <v>14.666666666666666</v>
      </c>
      <c r="D33" s="12">
        <v>6</v>
      </c>
      <c r="E33" s="11">
        <f>C33/(D33-0.75)*10</f>
        <v>27.936507936507937</v>
      </c>
    </row>
    <row r="34" spans="1:5" ht="15" customHeight="1" x14ac:dyDescent="0.5">
      <c r="A34" s="12">
        <v>32</v>
      </c>
      <c r="B34" s="5" t="s">
        <v>545</v>
      </c>
      <c r="C34" s="13">
        <v>18.142857142857142</v>
      </c>
      <c r="D34" s="12">
        <v>7</v>
      </c>
      <c r="E34" s="11">
        <f>C34/(D34-0.75)*10</f>
        <v>29.028571428571425</v>
      </c>
    </row>
    <row r="35" spans="1:5" ht="15" customHeight="1" x14ac:dyDescent="0.5">
      <c r="A35" s="12">
        <v>33</v>
      </c>
      <c r="B35" s="5" t="s">
        <v>131</v>
      </c>
      <c r="C35" s="13">
        <v>12.8</v>
      </c>
      <c r="D35" s="12">
        <v>5</v>
      </c>
      <c r="E35" s="11">
        <f>C35/(D35-0.75)*10</f>
        <v>30.117647058823529</v>
      </c>
    </row>
    <row r="36" spans="1:5" ht="15" customHeight="1" x14ac:dyDescent="0.5">
      <c r="A36" s="12">
        <v>34</v>
      </c>
      <c r="B36" s="5" t="s">
        <v>459</v>
      </c>
      <c r="C36" s="13">
        <v>4</v>
      </c>
      <c r="D36" s="12">
        <v>2</v>
      </c>
      <c r="E36" s="11">
        <f>C36/(D36-0.75)*10</f>
        <v>32</v>
      </c>
    </row>
    <row r="37" spans="1:5" ht="15" customHeight="1" x14ac:dyDescent="0.5">
      <c r="A37" s="12">
        <v>35</v>
      </c>
      <c r="B37" s="5" t="s">
        <v>404</v>
      </c>
      <c r="C37" s="13">
        <v>10.5</v>
      </c>
      <c r="D37" s="12">
        <v>4</v>
      </c>
      <c r="E37" s="11">
        <f>C37/(D37-0.75)*10</f>
        <v>32.307692307692307</v>
      </c>
    </row>
    <row r="38" spans="1:5" ht="15" customHeight="1" x14ac:dyDescent="0.5">
      <c r="A38" s="12">
        <v>36</v>
      </c>
      <c r="B38" s="5" t="s">
        <v>12</v>
      </c>
      <c r="C38" s="13">
        <v>8</v>
      </c>
      <c r="D38" s="12">
        <v>3</v>
      </c>
      <c r="E38" s="11">
        <f>C38/(D38-0.75)*10</f>
        <v>35.555555555555557</v>
      </c>
    </row>
    <row r="39" spans="1:5" ht="15" customHeight="1" x14ac:dyDescent="0.5">
      <c r="A39" s="12">
        <v>37</v>
      </c>
      <c r="B39" s="5" t="s">
        <v>345</v>
      </c>
      <c r="C39" s="13">
        <v>4.5</v>
      </c>
      <c r="D39" s="12">
        <v>2</v>
      </c>
      <c r="E39" s="11">
        <f>C39/(D39-0.75)*10</f>
        <v>36</v>
      </c>
    </row>
    <row r="40" spans="1:5" ht="15" customHeight="1" x14ac:dyDescent="0.5">
      <c r="A40" s="12">
        <v>38</v>
      </c>
      <c r="B40" s="5" t="s">
        <v>457</v>
      </c>
      <c r="C40" s="13">
        <v>16</v>
      </c>
      <c r="D40" s="12">
        <v>5</v>
      </c>
      <c r="E40" s="11">
        <f>C40/(D40-0.75)*10</f>
        <v>37.647058823529413</v>
      </c>
    </row>
    <row r="41" spans="1:5" ht="15" customHeight="1" x14ac:dyDescent="0.5">
      <c r="A41" s="12">
        <v>39</v>
      </c>
      <c r="B41" s="5" t="s">
        <v>490</v>
      </c>
      <c r="C41" s="13">
        <v>5</v>
      </c>
      <c r="D41" s="12">
        <v>2</v>
      </c>
      <c r="E41" s="11">
        <f>C41/(D41-0.75)*10</f>
        <v>40</v>
      </c>
    </row>
    <row r="42" spans="1:5" ht="15" customHeight="1" x14ac:dyDescent="0.5">
      <c r="A42" s="12">
        <v>40</v>
      </c>
      <c r="B42" s="5" t="s">
        <v>307</v>
      </c>
      <c r="C42" s="13">
        <v>1</v>
      </c>
      <c r="D42" s="12">
        <v>1</v>
      </c>
      <c r="E42" s="11">
        <f>C42/(D42-0.75)*10</f>
        <v>40</v>
      </c>
    </row>
    <row r="43" spans="1:5" ht="15" customHeight="1" x14ac:dyDescent="0.5">
      <c r="A43" s="12">
        <v>41</v>
      </c>
      <c r="B43" s="5" t="s">
        <v>427</v>
      </c>
      <c r="C43" s="13">
        <v>1</v>
      </c>
      <c r="D43" s="12">
        <v>1</v>
      </c>
      <c r="E43" s="11">
        <f>C43/(D43-0.75)*10</f>
        <v>40</v>
      </c>
    </row>
    <row r="44" spans="1:5" ht="15" customHeight="1" x14ac:dyDescent="0.5">
      <c r="A44" s="12">
        <v>42</v>
      </c>
      <c r="B44" s="5" t="s">
        <v>518</v>
      </c>
      <c r="C44" s="13">
        <v>1</v>
      </c>
      <c r="D44" s="12">
        <v>1</v>
      </c>
      <c r="E44" s="11">
        <f>C44/(D44-0.75)*10</f>
        <v>40</v>
      </c>
    </row>
    <row r="45" spans="1:5" ht="15" customHeight="1" x14ac:dyDescent="0.5">
      <c r="A45" s="12">
        <v>43</v>
      </c>
      <c r="B45" s="5" t="s">
        <v>272</v>
      </c>
      <c r="C45" s="13">
        <v>1</v>
      </c>
      <c r="D45" s="12">
        <v>1</v>
      </c>
      <c r="E45" s="11">
        <f>C45/(D45-0.75)*10</f>
        <v>40</v>
      </c>
    </row>
    <row r="46" spans="1:5" ht="15" customHeight="1" x14ac:dyDescent="0.5">
      <c r="A46" s="12">
        <v>44</v>
      </c>
      <c r="B46" s="5" t="s">
        <v>559</v>
      </c>
      <c r="C46" s="13">
        <v>1</v>
      </c>
      <c r="D46" s="12">
        <v>1</v>
      </c>
      <c r="E46" s="11">
        <f>C46/(D46-0.75)*10</f>
        <v>40</v>
      </c>
    </row>
    <row r="47" spans="1:5" ht="15" customHeight="1" x14ac:dyDescent="0.5">
      <c r="A47" s="12">
        <v>45</v>
      </c>
      <c r="B47" s="5" t="s">
        <v>485</v>
      </c>
      <c r="C47" s="13">
        <v>22.333333333333332</v>
      </c>
      <c r="D47" s="12">
        <v>6</v>
      </c>
      <c r="E47" s="11">
        <f>C47/(D47-0.75)*10</f>
        <v>42.539682539682538</v>
      </c>
    </row>
    <row r="48" spans="1:5" ht="15" customHeight="1" x14ac:dyDescent="0.5">
      <c r="A48" s="12">
        <v>46</v>
      </c>
      <c r="B48" s="5" t="s">
        <v>85</v>
      </c>
      <c r="C48" s="13">
        <v>22.5</v>
      </c>
      <c r="D48" s="12">
        <v>6</v>
      </c>
      <c r="E48" s="11">
        <f>C48/(D48-0.75)*10</f>
        <v>42.857142857142854</v>
      </c>
    </row>
    <row r="49" spans="1:5" ht="15" customHeight="1" x14ac:dyDescent="0.5">
      <c r="A49" s="12">
        <v>47</v>
      </c>
      <c r="B49" s="5" t="s">
        <v>68</v>
      </c>
      <c r="C49" s="13">
        <v>27</v>
      </c>
      <c r="D49" s="12">
        <v>7</v>
      </c>
      <c r="E49" s="11">
        <f>C49/(D49-0.75)*10</f>
        <v>43.2</v>
      </c>
    </row>
    <row r="50" spans="1:5" ht="15" customHeight="1" x14ac:dyDescent="0.5">
      <c r="A50" s="12">
        <v>48</v>
      </c>
      <c r="B50" s="5" t="s">
        <v>472</v>
      </c>
      <c r="C50" s="13">
        <v>5.5</v>
      </c>
      <c r="D50" s="12">
        <v>2</v>
      </c>
      <c r="E50" s="11">
        <f>C50/(D50-0.75)*10</f>
        <v>44</v>
      </c>
    </row>
    <row r="51" spans="1:5" ht="15" customHeight="1" x14ac:dyDescent="0.5">
      <c r="A51" s="12">
        <v>49</v>
      </c>
      <c r="B51" s="5" t="s">
        <v>466</v>
      </c>
      <c r="C51" s="13">
        <v>23.5</v>
      </c>
      <c r="D51" s="12">
        <v>6</v>
      </c>
      <c r="E51" s="11">
        <f>C51/(D51-0.75)*10</f>
        <v>44.761904761904759</v>
      </c>
    </row>
    <row r="52" spans="1:5" ht="15" customHeight="1" x14ac:dyDescent="0.5">
      <c r="A52" s="12">
        <v>50</v>
      </c>
      <c r="B52" s="5" t="s">
        <v>507</v>
      </c>
      <c r="C52" s="13">
        <v>14.75</v>
      </c>
      <c r="D52" s="12">
        <v>4</v>
      </c>
      <c r="E52" s="11">
        <f>C52/(D52-0.75)*10</f>
        <v>45.384615384615387</v>
      </c>
    </row>
    <row r="53" spans="1:5" ht="15" customHeight="1" x14ac:dyDescent="0.5">
      <c r="A53" s="12">
        <v>51</v>
      </c>
      <c r="B53" s="5" t="s">
        <v>176</v>
      </c>
      <c r="C53" s="13">
        <v>10.333333333333334</v>
      </c>
      <c r="D53" s="12">
        <v>3</v>
      </c>
      <c r="E53" s="11">
        <f>C53/(D53-0.75)*10</f>
        <v>45.925925925925924</v>
      </c>
    </row>
    <row r="54" spans="1:5" ht="15" customHeight="1" x14ac:dyDescent="0.5">
      <c r="A54" s="12">
        <v>52</v>
      </c>
      <c r="B54" s="5" t="s">
        <v>461</v>
      </c>
      <c r="C54" s="13">
        <v>10.666666666666666</v>
      </c>
      <c r="D54" s="12">
        <v>3</v>
      </c>
      <c r="E54" s="11">
        <f>C54/(D54-0.75)*10</f>
        <v>47.407407407407405</v>
      </c>
    </row>
    <row r="55" spans="1:5" ht="15" customHeight="1" x14ac:dyDescent="0.5">
      <c r="A55" s="12">
        <v>53</v>
      </c>
      <c r="B55" s="5" t="s">
        <v>462</v>
      </c>
      <c r="C55" s="13">
        <v>11</v>
      </c>
      <c r="D55" s="12">
        <v>3</v>
      </c>
      <c r="E55" s="11">
        <f>C55/(D55-0.75)*10</f>
        <v>48.888888888888893</v>
      </c>
    </row>
    <row r="56" spans="1:5" ht="15" customHeight="1" x14ac:dyDescent="0.5">
      <c r="A56" s="12">
        <v>54</v>
      </c>
      <c r="B56" s="5" t="s">
        <v>55</v>
      </c>
      <c r="C56" s="13">
        <v>27</v>
      </c>
      <c r="D56" s="12">
        <v>6</v>
      </c>
      <c r="E56" s="11">
        <f>C56/(D56-0.75)*10</f>
        <v>51.428571428571431</v>
      </c>
    </row>
    <row r="57" spans="1:5" ht="15" customHeight="1" x14ac:dyDescent="0.5">
      <c r="A57" s="12">
        <v>55</v>
      </c>
      <c r="B57" s="5" t="s">
        <v>190</v>
      </c>
      <c r="C57" s="13">
        <v>16.75</v>
      </c>
      <c r="D57" s="12">
        <v>4</v>
      </c>
      <c r="E57" s="11">
        <f>C57/(D57-0.75)*10</f>
        <v>51.53846153846154</v>
      </c>
    </row>
    <row r="58" spans="1:5" ht="15" customHeight="1" x14ac:dyDescent="0.5">
      <c r="A58" s="12">
        <v>56</v>
      </c>
      <c r="B58" s="5" t="s">
        <v>446</v>
      </c>
      <c r="C58" s="13">
        <v>12.333333333333334</v>
      </c>
      <c r="D58" s="12">
        <v>3</v>
      </c>
      <c r="E58" s="11">
        <f>C58/(D58-0.75)*10</f>
        <v>54.814814814814817</v>
      </c>
    </row>
    <row r="59" spans="1:5" ht="15" customHeight="1" x14ac:dyDescent="0.5">
      <c r="A59" s="12">
        <v>57</v>
      </c>
      <c r="B59" s="5" t="s">
        <v>515</v>
      </c>
      <c r="C59" s="13">
        <v>7</v>
      </c>
      <c r="D59" s="12">
        <v>2</v>
      </c>
      <c r="E59" s="11">
        <f>C59/(D59-0.75)*10</f>
        <v>56</v>
      </c>
    </row>
    <row r="60" spans="1:5" ht="15" customHeight="1" x14ac:dyDescent="0.5">
      <c r="A60" s="12">
        <v>58</v>
      </c>
      <c r="B60" s="5" t="s">
        <v>409</v>
      </c>
      <c r="C60" s="13">
        <v>7.5</v>
      </c>
      <c r="D60" s="12">
        <v>2</v>
      </c>
      <c r="E60" s="11">
        <f>C60/(D60-0.75)*10</f>
        <v>60</v>
      </c>
    </row>
    <row r="61" spans="1:5" ht="15" customHeight="1" x14ac:dyDescent="0.5">
      <c r="A61" s="12">
        <v>59</v>
      </c>
      <c r="B61" s="5" t="s">
        <v>500</v>
      </c>
      <c r="C61" s="13">
        <v>25.6</v>
      </c>
      <c r="D61" s="12">
        <v>5</v>
      </c>
      <c r="E61" s="11">
        <f>C61/(D61-0.75)*10</f>
        <v>60.235294117647058</v>
      </c>
    </row>
    <row r="62" spans="1:5" ht="15" customHeight="1" x14ac:dyDescent="0.5">
      <c r="A62" s="12">
        <v>60</v>
      </c>
      <c r="B62" s="5" t="s">
        <v>359</v>
      </c>
      <c r="C62" s="13">
        <v>20</v>
      </c>
      <c r="D62" s="12">
        <v>4</v>
      </c>
      <c r="E62" s="11">
        <f>C62/(D62-0.75)*10</f>
        <v>61.53846153846154</v>
      </c>
    </row>
    <row r="63" spans="1:5" ht="15" customHeight="1" x14ac:dyDescent="0.5">
      <c r="A63" s="12">
        <v>61</v>
      </c>
      <c r="B63" s="5" t="s">
        <v>292</v>
      </c>
      <c r="C63" s="13">
        <v>21.25</v>
      </c>
      <c r="D63" s="12">
        <v>4</v>
      </c>
      <c r="E63" s="11">
        <f>C63/(D63-0.75)*10</f>
        <v>65.384615384615387</v>
      </c>
    </row>
    <row r="64" spans="1:5" ht="15" customHeight="1" x14ac:dyDescent="0.5">
      <c r="A64" s="12">
        <v>62</v>
      </c>
      <c r="B64" s="5" t="s">
        <v>454</v>
      </c>
      <c r="C64" s="13">
        <v>27.8</v>
      </c>
      <c r="D64" s="12">
        <v>5</v>
      </c>
      <c r="E64" s="11">
        <f>C64/(D64-0.75)*10</f>
        <v>65.411764705882348</v>
      </c>
    </row>
    <row r="65" spans="1:5" ht="15" customHeight="1" x14ac:dyDescent="0.5">
      <c r="A65" s="12">
        <v>63</v>
      </c>
      <c r="B65" s="5" t="s">
        <v>478</v>
      </c>
      <c r="C65" s="13">
        <v>21.75</v>
      </c>
      <c r="D65" s="12">
        <v>4</v>
      </c>
      <c r="E65" s="11">
        <f>C65/(D65-0.75)*10</f>
        <v>66.92307692307692</v>
      </c>
    </row>
    <row r="66" spans="1:5" ht="15" customHeight="1" x14ac:dyDescent="0.5">
      <c r="A66" s="12">
        <v>64</v>
      </c>
      <c r="B66" s="5" t="s">
        <v>45</v>
      </c>
      <c r="C66" s="13">
        <v>29.2</v>
      </c>
      <c r="D66" s="12">
        <v>5</v>
      </c>
      <c r="E66" s="11">
        <f>C66/(D66-0.75)*10</f>
        <v>68.705882352941174</v>
      </c>
    </row>
    <row r="67" spans="1:5" ht="15" customHeight="1" x14ac:dyDescent="0.5">
      <c r="A67" s="12">
        <v>65</v>
      </c>
      <c r="B67" s="5" t="s">
        <v>310</v>
      </c>
      <c r="C67" s="13">
        <v>16</v>
      </c>
      <c r="D67" s="12">
        <v>3</v>
      </c>
      <c r="E67" s="11">
        <f>C67/(D67-0.75)*10</f>
        <v>71.111111111111114</v>
      </c>
    </row>
    <row r="68" spans="1:5" ht="15" customHeight="1" x14ac:dyDescent="0.5">
      <c r="A68" s="12">
        <v>66</v>
      </c>
      <c r="B68" s="5" t="s">
        <v>158</v>
      </c>
      <c r="C68" s="13">
        <v>23.5</v>
      </c>
      <c r="D68" s="12">
        <v>4</v>
      </c>
      <c r="E68" s="11">
        <f>C68/(D68-0.75)*10</f>
        <v>72.307692307692307</v>
      </c>
    </row>
    <row r="69" spans="1:5" ht="15" customHeight="1" x14ac:dyDescent="0.5">
      <c r="A69" s="12">
        <v>67</v>
      </c>
      <c r="B69" s="5" t="s">
        <v>488</v>
      </c>
      <c r="C69" s="13">
        <v>16.333333333333332</v>
      </c>
      <c r="D69" s="12">
        <v>3</v>
      </c>
      <c r="E69" s="11">
        <f>C69/(D69-0.75)*10</f>
        <v>72.592592592592581</v>
      </c>
    </row>
    <row r="70" spans="1:5" ht="15" customHeight="1" x14ac:dyDescent="0.5">
      <c r="A70" s="12">
        <v>68</v>
      </c>
      <c r="B70" s="5" t="s">
        <v>504</v>
      </c>
      <c r="C70" s="13">
        <v>17</v>
      </c>
      <c r="D70" s="12">
        <v>3</v>
      </c>
      <c r="E70" s="11">
        <f>C70/(D70-0.75)*10</f>
        <v>75.555555555555557</v>
      </c>
    </row>
    <row r="71" spans="1:5" ht="15" customHeight="1" x14ac:dyDescent="0.5">
      <c r="A71" s="12">
        <v>69</v>
      </c>
      <c r="B71" s="5" t="s">
        <v>520</v>
      </c>
      <c r="C71" s="13">
        <v>17</v>
      </c>
      <c r="D71" s="12">
        <v>3</v>
      </c>
      <c r="E71" s="11">
        <f>C71/(D71-0.75)*10</f>
        <v>75.555555555555557</v>
      </c>
    </row>
    <row r="72" spans="1:5" ht="15" customHeight="1" x14ac:dyDescent="0.5">
      <c r="A72" s="12">
        <v>70</v>
      </c>
      <c r="B72" s="5" t="s">
        <v>398</v>
      </c>
      <c r="C72" s="13">
        <v>25.75</v>
      </c>
      <c r="D72" s="12">
        <v>4</v>
      </c>
      <c r="E72" s="11">
        <f>C72/(D72-0.75)*10</f>
        <v>79.230769230769226</v>
      </c>
    </row>
    <row r="73" spans="1:5" ht="15" customHeight="1" x14ac:dyDescent="0.5">
      <c r="A73" s="12">
        <v>71</v>
      </c>
      <c r="B73" s="5" t="s">
        <v>92</v>
      </c>
      <c r="C73" s="13">
        <v>10</v>
      </c>
      <c r="D73" s="12">
        <v>2</v>
      </c>
      <c r="E73" s="11">
        <f>C73/(D73-0.75)*10</f>
        <v>80</v>
      </c>
    </row>
    <row r="74" spans="1:5" ht="15" customHeight="1" x14ac:dyDescent="0.5">
      <c r="A74" s="12">
        <v>72</v>
      </c>
      <c r="B74" s="5" t="s">
        <v>442</v>
      </c>
      <c r="C74" s="13">
        <v>2</v>
      </c>
      <c r="D74" s="12">
        <v>1</v>
      </c>
      <c r="E74" s="11">
        <f>C74/(D74-0.75)*10</f>
        <v>80</v>
      </c>
    </row>
    <row r="75" spans="1:5" ht="15" customHeight="1" x14ac:dyDescent="0.5">
      <c r="A75" s="12">
        <v>73</v>
      </c>
      <c r="B75" s="5" t="s">
        <v>428</v>
      </c>
      <c r="C75" s="13">
        <v>2</v>
      </c>
      <c r="D75" s="12">
        <v>1</v>
      </c>
      <c r="E75" s="11">
        <f>C75/(D75-0.75)*10</f>
        <v>80</v>
      </c>
    </row>
    <row r="76" spans="1:5" ht="15" customHeight="1" x14ac:dyDescent="0.5">
      <c r="A76" s="12">
        <v>74</v>
      </c>
      <c r="B76" s="5" t="s">
        <v>93</v>
      </c>
      <c r="C76" s="13">
        <v>2</v>
      </c>
      <c r="D76" s="12">
        <v>1</v>
      </c>
      <c r="E76" s="11">
        <f>C76/(D76-0.75)*10</f>
        <v>80</v>
      </c>
    </row>
    <row r="77" spans="1:5" ht="15" customHeight="1" x14ac:dyDescent="0.5">
      <c r="A77" s="12">
        <v>75</v>
      </c>
      <c r="B77" s="5" t="s">
        <v>509</v>
      </c>
      <c r="C77" s="13">
        <v>2</v>
      </c>
      <c r="D77" s="12">
        <v>1</v>
      </c>
      <c r="E77" s="11">
        <f>C77/(D77-0.75)*10</f>
        <v>80</v>
      </c>
    </row>
    <row r="78" spans="1:5" ht="15" customHeight="1" x14ac:dyDescent="0.5">
      <c r="A78" s="12">
        <v>76</v>
      </c>
      <c r="B78" s="5" t="s">
        <v>88</v>
      </c>
      <c r="C78" s="13">
        <v>18.333333333333332</v>
      </c>
      <c r="D78" s="12">
        <v>3</v>
      </c>
      <c r="E78" s="11">
        <f>C78/(D78-0.75)*10</f>
        <v>81.481481481481467</v>
      </c>
    </row>
    <row r="79" spans="1:5" ht="15" customHeight="1" x14ac:dyDescent="0.5">
      <c r="A79" s="12">
        <v>77</v>
      </c>
      <c r="B79" s="5" t="s">
        <v>413</v>
      </c>
      <c r="C79" s="13">
        <v>18.666666666666668</v>
      </c>
      <c r="D79" s="12">
        <v>3</v>
      </c>
      <c r="E79" s="11">
        <f>C79/(D79-0.75)*10</f>
        <v>82.962962962962976</v>
      </c>
    </row>
    <row r="80" spans="1:5" ht="15" customHeight="1" x14ac:dyDescent="0.5">
      <c r="A80" s="12">
        <v>78</v>
      </c>
      <c r="B80" s="5" t="s">
        <v>50</v>
      </c>
      <c r="C80" s="13">
        <v>19.333333333333332</v>
      </c>
      <c r="D80" s="12">
        <v>3</v>
      </c>
      <c r="E80" s="11">
        <f>C80/(D80-0.75)*10</f>
        <v>85.925925925925924</v>
      </c>
    </row>
    <row r="81" spans="1:5" ht="15" customHeight="1" x14ac:dyDescent="0.5">
      <c r="A81" s="12">
        <v>79</v>
      </c>
      <c r="B81" s="5" t="s">
        <v>134</v>
      </c>
      <c r="C81" s="13">
        <v>19.666666666666668</v>
      </c>
      <c r="D81" s="12">
        <v>3</v>
      </c>
      <c r="E81" s="11">
        <f>C81/(D81-0.75)*10</f>
        <v>87.407407407407405</v>
      </c>
    </row>
    <row r="82" spans="1:5" ht="15" customHeight="1" x14ac:dyDescent="0.5">
      <c r="A82" s="12">
        <v>80</v>
      </c>
      <c r="B82" s="5" t="s">
        <v>65</v>
      </c>
      <c r="C82" s="13">
        <v>28.5</v>
      </c>
      <c r="D82" s="12">
        <v>4</v>
      </c>
      <c r="E82" s="11">
        <f>C82/(D82-0.75)*10</f>
        <v>87.692307692307708</v>
      </c>
    </row>
    <row r="83" spans="1:5" ht="15" customHeight="1" x14ac:dyDescent="0.5">
      <c r="A83" s="12">
        <v>81</v>
      </c>
      <c r="B83" s="5" t="s">
        <v>486</v>
      </c>
      <c r="C83" s="13">
        <v>11</v>
      </c>
      <c r="D83" s="12">
        <v>2</v>
      </c>
      <c r="E83" s="11">
        <f>C83/(D83-0.75)*10</f>
        <v>88</v>
      </c>
    </row>
    <row r="84" spans="1:5" ht="15" customHeight="1" x14ac:dyDescent="0.5">
      <c r="A84" s="12">
        <v>82</v>
      </c>
      <c r="B84" s="5" t="s">
        <v>447</v>
      </c>
      <c r="C84" s="13">
        <v>20.333333333333332</v>
      </c>
      <c r="D84" s="12">
        <v>3</v>
      </c>
      <c r="E84" s="11">
        <f>C84/(D84-0.75)*10</f>
        <v>90.370370370370367</v>
      </c>
    </row>
    <row r="85" spans="1:5" ht="15" customHeight="1" x14ac:dyDescent="0.5">
      <c r="A85" s="12">
        <v>83</v>
      </c>
      <c r="B85" s="5" t="s">
        <v>324</v>
      </c>
      <c r="C85" s="13">
        <v>20.333333333333332</v>
      </c>
      <c r="D85" s="12">
        <v>3</v>
      </c>
      <c r="E85" s="11">
        <f>C85/(D85-0.75)*10</f>
        <v>90.370370370370367</v>
      </c>
    </row>
    <row r="86" spans="1:5" ht="15" customHeight="1" x14ac:dyDescent="0.5">
      <c r="A86" s="12">
        <v>84</v>
      </c>
      <c r="B86" s="5" t="s">
        <v>58</v>
      </c>
      <c r="C86" s="13">
        <v>20.333333333333332</v>
      </c>
      <c r="D86" s="12">
        <v>3</v>
      </c>
      <c r="E86" s="11">
        <f>C86/(D86-0.75)*10</f>
        <v>90.370370370370367</v>
      </c>
    </row>
    <row r="87" spans="1:5" ht="15" customHeight="1" x14ac:dyDescent="0.5">
      <c r="A87" s="12">
        <v>85</v>
      </c>
      <c r="B87" s="5" t="s">
        <v>480</v>
      </c>
      <c r="C87" s="13">
        <v>12</v>
      </c>
      <c r="D87" s="12">
        <v>2</v>
      </c>
      <c r="E87" s="11">
        <f>C87/(D87-0.75)*10</f>
        <v>96</v>
      </c>
    </row>
    <row r="88" spans="1:5" ht="15" customHeight="1" x14ac:dyDescent="0.5">
      <c r="A88" s="12">
        <v>86</v>
      </c>
      <c r="B88" s="5" t="s">
        <v>543</v>
      </c>
      <c r="C88" s="13">
        <v>12</v>
      </c>
      <c r="D88" s="12">
        <v>2</v>
      </c>
      <c r="E88" s="11">
        <f>C88/(D88-0.75)*10</f>
        <v>96</v>
      </c>
    </row>
    <row r="89" spans="1:5" ht="15" customHeight="1" x14ac:dyDescent="0.5">
      <c r="A89" s="12">
        <v>87</v>
      </c>
      <c r="B89" s="5" t="s">
        <v>194</v>
      </c>
      <c r="C89" s="13">
        <v>21.666666666666668</v>
      </c>
      <c r="D89" s="12">
        <v>3</v>
      </c>
      <c r="E89" s="11">
        <f>C89/(D89-0.75)*10</f>
        <v>96.296296296296305</v>
      </c>
    </row>
    <row r="90" spans="1:5" ht="15" customHeight="1" x14ac:dyDescent="0.5">
      <c r="A90" s="12">
        <v>88</v>
      </c>
      <c r="B90" s="5" t="s">
        <v>215</v>
      </c>
      <c r="C90" s="13">
        <v>31.5</v>
      </c>
      <c r="D90" s="12">
        <v>4</v>
      </c>
      <c r="E90" s="11">
        <f>C90/(D90-0.75)*10</f>
        <v>96.92307692307692</v>
      </c>
    </row>
    <row r="91" spans="1:5" ht="15" customHeight="1" x14ac:dyDescent="0.5">
      <c r="A91" s="12">
        <v>89</v>
      </c>
      <c r="B91" s="5" t="s">
        <v>167</v>
      </c>
      <c r="C91" s="13">
        <v>32.5</v>
      </c>
      <c r="D91" s="12">
        <v>4</v>
      </c>
      <c r="E91" s="11">
        <f>C91/(D91-0.75)*10</f>
        <v>100</v>
      </c>
    </row>
    <row r="92" spans="1:5" ht="15" customHeight="1" x14ac:dyDescent="0.5">
      <c r="A92" s="12">
        <v>90</v>
      </c>
      <c r="B92" s="5" t="s">
        <v>506</v>
      </c>
      <c r="C92" s="13">
        <v>23.333333333333332</v>
      </c>
      <c r="D92" s="12">
        <v>3</v>
      </c>
      <c r="E92" s="11">
        <f>C92/(D92-0.75)*10</f>
        <v>103.7037037037037</v>
      </c>
    </row>
    <row r="93" spans="1:5" ht="15" customHeight="1" x14ac:dyDescent="0.5">
      <c r="A93" s="12">
        <v>91</v>
      </c>
      <c r="B93" s="5" t="s">
        <v>460</v>
      </c>
      <c r="C93" s="13">
        <v>13.5</v>
      </c>
      <c r="D93" s="12">
        <v>2</v>
      </c>
      <c r="E93" s="11">
        <f>C93/(D93-0.75)*10</f>
        <v>108</v>
      </c>
    </row>
    <row r="94" spans="1:5" ht="15" customHeight="1" x14ac:dyDescent="0.5">
      <c r="A94" s="12">
        <v>92</v>
      </c>
      <c r="B94" s="5" t="s">
        <v>503</v>
      </c>
      <c r="C94" s="13">
        <v>13.5</v>
      </c>
      <c r="D94" s="12">
        <v>2</v>
      </c>
      <c r="E94" s="11">
        <f>C94/(D94-0.75)*10</f>
        <v>108</v>
      </c>
    </row>
    <row r="95" spans="1:5" ht="15" customHeight="1" x14ac:dyDescent="0.5">
      <c r="A95" s="12">
        <v>93</v>
      </c>
      <c r="B95" s="5" t="s">
        <v>178</v>
      </c>
      <c r="C95" s="13">
        <v>14</v>
      </c>
      <c r="D95" s="12">
        <v>2</v>
      </c>
      <c r="E95" s="11">
        <f>C95/(D95-0.75)*10</f>
        <v>112</v>
      </c>
    </row>
    <row r="96" spans="1:5" ht="15" customHeight="1" x14ac:dyDescent="0.5">
      <c r="A96" s="12">
        <v>94</v>
      </c>
      <c r="B96" s="5" t="s">
        <v>467</v>
      </c>
      <c r="C96" s="13">
        <v>26</v>
      </c>
      <c r="D96" s="12">
        <v>3</v>
      </c>
      <c r="E96" s="11">
        <f>C96/(D96-0.75)*10</f>
        <v>115.55555555555556</v>
      </c>
    </row>
    <row r="97" spans="1:5" ht="15" customHeight="1" x14ac:dyDescent="0.5">
      <c r="A97" s="12">
        <v>95</v>
      </c>
      <c r="B97" s="5" t="s">
        <v>33</v>
      </c>
      <c r="C97" s="13">
        <v>26.666666666666668</v>
      </c>
      <c r="D97" s="12">
        <v>3</v>
      </c>
      <c r="E97" s="11">
        <f>C97/(D97-0.75)*10</f>
        <v>118.51851851851853</v>
      </c>
    </row>
    <row r="98" spans="1:5" ht="15" customHeight="1" x14ac:dyDescent="0.5">
      <c r="A98" s="12">
        <v>96</v>
      </c>
      <c r="B98" s="5" t="s">
        <v>502</v>
      </c>
      <c r="C98" s="13">
        <v>15</v>
      </c>
      <c r="D98" s="12">
        <v>2</v>
      </c>
      <c r="E98" s="11">
        <f>C98/(D98-0.75)*10</f>
        <v>120</v>
      </c>
    </row>
    <row r="99" spans="1:5" ht="15" customHeight="1" x14ac:dyDescent="0.5">
      <c r="A99" s="12">
        <v>97</v>
      </c>
      <c r="B99" s="5" t="s">
        <v>128</v>
      </c>
      <c r="C99" s="13">
        <v>3</v>
      </c>
      <c r="D99" s="12">
        <v>1</v>
      </c>
      <c r="E99" s="11">
        <f>C99/(D99-0.75)*10</f>
        <v>120</v>
      </c>
    </row>
    <row r="100" spans="1:5" ht="15" customHeight="1" x14ac:dyDescent="0.5">
      <c r="A100" s="12">
        <v>98</v>
      </c>
      <c r="B100" s="5" t="s">
        <v>468</v>
      </c>
      <c r="C100" s="13">
        <v>15.5</v>
      </c>
      <c r="D100" s="12">
        <v>2</v>
      </c>
      <c r="E100" s="11">
        <f>C100/(D100-0.75)*10</f>
        <v>124</v>
      </c>
    </row>
    <row r="101" spans="1:5" ht="15" customHeight="1" x14ac:dyDescent="0.5">
      <c r="A101" s="12">
        <v>99</v>
      </c>
      <c r="B101" s="5" t="s">
        <v>554</v>
      </c>
      <c r="C101" s="13">
        <v>16</v>
      </c>
      <c r="D101" s="12">
        <v>2</v>
      </c>
      <c r="E101" s="11">
        <f>C101/(D101-0.75)*10</f>
        <v>128</v>
      </c>
    </row>
    <row r="102" spans="1:5" ht="15" customHeight="1" x14ac:dyDescent="0.5">
      <c r="A102" s="12">
        <v>100</v>
      </c>
      <c r="B102" s="5" t="s">
        <v>48</v>
      </c>
      <c r="C102" s="13">
        <v>19</v>
      </c>
      <c r="D102" s="12">
        <v>2</v>
      </c>
      <c r="E102" s="11">
        <f>C102/(D102-0.75)*10</f>
        <v>152</v>
      </c>
    </row>
    <row r="103" spans="1:5" ht="15" customHeight="1" x14ac:dyDescent="0.5">
      <c r="A103" s="12">
        <v>101</v>
      </c>
      <c r="B103" s="5" t="s">
        <v>27</v>
      </c>
      <c r="C103" s="13">
        <v>35</v>
      </c>
      <c r="D103" s="12">
        <v>3</v>
      </c>
      <c r="E103" s="11">
        <f>C103/(D103-0.75)*10</f>
        <v>155.55555555555554</v>
      </c>
    </row>
    <row r="104" spans="1:5" ht="15" customHeight="1" x14ac:dyDescent="0.5">
      <c r="A104" s="12">
        <v>102</v>
      </c>
      <c r="B104" s="5" t="s">
        <v>168</v>
      </c>
      <c r="C104" s="13">
        <v>35.333333333333336</v>
      </c>
      <c r="D104" s="12">
        <v>3</v>
      </c>
      <c r="E104" s="11">
        <f>C104/(D104-0.75)*10</f>
        <v>157.03703703703704</v>
      </c>
    </row>
    <row r="105" spans="1:5" ht="15" customHeight="1" x14ac:dyDescent="0.5">
      <c r="A105" s="12">
        <v>103</v>
      </c>
      <c r="B105" s="5" t="s">
        <v>227</v>
      </c>
      <c r="C105" s="13">
        <v>20</v>
      </c>
      <c r="D105" s="12">
        <v>2</v>
      </c>
      <c r="E105" s="11">
        <f>C105/(D105-0.75)*10</f>
        <v>160</v>
      </c>
    </row>
    <row r="106" spans="1:5" ht="15" customHeight="1" x14ac:dyDescent="0.5">
      <c r="A106" s="12">
        <v>104</v>
      </c>
      <c r="B106" s="5" t="s">
        <v>470</v>
      </c>
      <c r="C106" s="13">
        <v>4</v>
      </c>
      <c r="D106" s="12">
        <v>1</v>
      </c>
      <c r="E106" s="11">
        <f>C106/(D106-0.75)*10</f>
        <v>160</v>
      </c>
    </row>
    <row r="107" spans="1:5" ht="15" customHeight="1" x14ac:dyDescent="0.5">
      <c r="A107" s="12">
        <v>105</v>
      </c>
      <c r="B107" s="5" t="s">
        <v>497</v>
      </c>
      <c r="C107" s="13">
        <v>4</v>
      </c>
      <c r="D107" s="12">
        <v>1</v>
      </c>
      <c r="E107" s="11">
        <f>C107/(D107-0.75)*10</f>
        <v>160</v>
      </c>
    </row>
    <row r="108" spans="1:5" ht="15" customHeight="1" x14ac:dyDescent="0.5">
      <c r="A108" s="12">
        <v>106</v>
      </c>
      <c r="B108" s="5" t="s">
        <v>265</v>
      </c>
      <c r="C108" s="13">
        <v>4</v>
      </c>
      <c r="D108" s="12">
        <v>1</v>
      </c>
      <c r="E108" s="11">
        <f>C108/(D108-0.75)*10</f>
        <v>160</v>
      </c>
    </row>
    <row r="109" spans="1:5" ht="15" customHeight="1" x14ac:dyDescent="0.5">
      <c r="A109" s="12">
        <v>107</v>
      </c>
      <c r="B109" s="5" t="s">
        <v>429</v>
      </c>
      <c r="C109" s="13">
        <v>4</v>
      </c>
      <c r="D109" s="12">
        <v>1</v>
      </c>
      <c r="E109" s="11">
        <f>C109/(D109-0.75)*10</f>
        <v>160</v>
      </c>
    </row>
    <row r="110" spans="1:5" ht="15" customHeight="1" x14ac:dyDescent="0.5">
      <c r="A110" s="12">
        <v>108</v>
      </c>
      <c r="B110" s="5" t="s">
        <v>487</v>
      </c>
      <c r="C110" s="13">
        <v>20.5</v>
      </c>
      <c r="D110" s="12">
        <v>2</v>
      </c>
      <c r="E110" s="11">
        <f>C110/(D110-0.75)*10</f>
        <v>164</v>
      </c>
    </row>
    <row r="111" spans="1:5" ht="15" customHeight="1" x14ac:dyDescent="0.5">
      <c r="A111" s="12">
        <v>109</v>
      </c>
      <c r="B111" s="5" t="s">
        <v>142</v>
      </c>
      <c r="C111" s="13">
        <v>21.5</v>
      </c>
      <c r="D111" s="12">
        <v>2</v>
      </c>
      <c r="E111" s="11">
        <f>C111/(D111-0.75)*10</f>
        <v>172</v>
      </c>
    </row>
    <row r="112" spans="1:5" ht="15" customHeight="1" x14ac:dyDescent="0.5">
      <c r="A112" s="12">
        <v>110</v>
      </c>
      <c r="B112" s="5" t="s">
        <v>54</v>
      </c>
      <c r="C112" s="13">
        <v>22</v>
      </c>
      <c r="D112" s="12">
        <v>2</v>
      </c>
      <c r="E112" s="11">
        <f>C112/(D112-0.75)*10</f>
        <v>176</v>
      </c>
    </row>
    <row r="113" spans="1:5" ht="15" customHeight="1" x14ac:dyDescent="0.5">
      <c r="A113" s="12">
        <v>111</v>
      </c>
      <c r="B113" s="5" t="s">
        <v>537</v>
      </c>
      <c r="C113" s="13">
        <v>22</v>
      </c>
      <c r="D113" s="12">
        <v>2</v>
      </c>
      <c r="E113" s="11">
        <f>C113/(D113-0.75)*10</f>
        <v>176</v>
      </c>
    </row>
    <row r="114" spans="1:5" ht="15" customHeight="1" x14ac:dyDescent="0.5">
      <c r="A114" s="12">
        <v>112</v>
      </c>
      <c r="B114" s="5" t="s">
        <v>441</v>
      </c>
      <c r="C114" s="13">
        <v>22.5</v>
      </c>
      <c r="D114" s="12">
        <v>2</v>
      </c>
      <c r="E114" s="11">
        <f>C114/(D114-0.75)*10</f>
        <v>180</v>
      </c>
    </row>
    <row r="115" spans="1:5" ht="15" customHeight="1" x14ac:dyDescent="0.5">
      <c r="A115" s="12">
        <v>113</v>
      </c>
      <c r="B115" s="5" t="s">
        <v>527</v>
      </c>
      <c r="C115" s="13">
        <v>23.5</v>
      </c>
      <c r="D115" s="12">
        <v>2</v>
      </c>
      <c r="E115" s="11">
        <f>C115/(D115-0.75)*10</f>
        <v>188</v>
      </c>
    </row>
    <row r="116" spans="1:5" ht="15" customHeight="1" x14ac:dyDescent="0.5">
      <c r="A116" s="12">
        <v>114</v>
      </c>
      <c r="B116" s="5" t="s">
        <v>273</v>
      </c>
      <c r="C116" s="13">
        <v>5</v>
      </c>
      <c r="D116" s="12">
        <v>1</v>
      </c>
      <c r="E116" s="11">
        <f>C116/(D116-0.75)*10</f>
        <v>200</v>
      </c>
    </row>
    <row r="117" spans="1:5" ht="15" customHeight="1" x14ac:dyDescent="0.5">
      <c r="A117" s="12">
        <v>115</v>
      </c>
      <c r="B117" s="5" t="s">
        <v>448</v>
      </c>
      <c r="C117" s="13">
        <v>5</v>
      </c>
      <c r="D117" s="12">
        <v>1</v>
      </c>
      <c r="E117" s="11">
        <f>C117/(D117-0.75)*10</f>
        <v>200</v>
      </c>
    </row>
    <row r="118" spans="1:5" ht="15" customHeight="1" x14ac:dyDescent="0.5">
      <c r="A118" s="12">
        <v>116</v>
      </c>
      <c r="B118" s="5" t="s">
        <v>444</v>
      </c>
      <c r="C118" s="13">
        <v>5</v>
      </c>
      <c r="D118" s="12">
        <v>1</v>
      </c>
      <c r="E118" s="11">
        <f>C118/(D118-0.75)*10</f>
        <v>200</v>
      </c>
    </row>
    <row r="119" spans="1:5" ht="15" customHeight="1" x14ac:dyDescent="0.5">
      <c r="A119" s="12">
        <v>117</v>
      </c>
      <c r="B119" s="5" t="s">
        <v>323</v>
      </c>
      <c r="C119" s="13">
        <v>25.5</v>
      </c>
      <c r="D119" s="12">
        <v>2</v>
      </c>
      <c r="E119" s="11">
        <f>C119/(D119-0.75)*10</f>
        <v>204</v>
      </c>
    </row>
    <row r="120" spans="1:5" ht="15" customHeight="1" x14ac:dyDescent="0.5">
      <c r="A120" s="12">
        <v>118</v>
      </c>
      <c r="B120" s="5" t="s">
        <v>526</v>
      </c>
      <c r="C120" s="13">
        <v>26</v>
      </c>
      <c r="D120" s="12">
        <v>2</v>
      </c>
      <c r="E120" s="11">
        <f>C120/(D120-0.75)*10</f>
        <v>208</v>
      </c>
    </row>
    <row r="121" spans="1:5" ht="15" customHeight="1" x14ac:dyDescent="0.5">
      <c r="A121" s="12">
        <v>119</v>
      </c>
      <c r="B121" s="5" t="s">
        <v>163</v>
      </c>
      <c r="C121" s="13">
        <v>27.5</v>
      </c>
      <c r="D121" s="12">
        <v>2</v>
      </c>
      <c r="E121" s="11">
        <f>C121/(D121-0.75)*10</f>
        <v>220</v>
      </c>
    </row>
    <row r="122" spans="1:5" ht="15" customHeight="1" x14ac:dyDescent="0.5">
      <c r="A122" s="12">
        <v>120</v>
      </c>
      <c r="B122" s="5" t="s">
        <v>166</v>
      </c>
      <c r="C122" s="13">
        <v>28</v>
      </c>
      <c r="D122" s="12">
        <v>2</v>
      </c>
      <c r="E122" s="11">
        <f>C122/(D122-0.75)*10</f>
        <v>224</v>
      </c>
    </row>
    <row r="123" spans="1:5" ht="15" customHeight="1" x14ac:dyDescent="0.5">
      <c r="A123" s="12">
        <v>121</v>
      </c>
      <c r="B123" s="5" t="s">
        <v>46</v>
      </c>
      <c r="C123" s="13">
        <v>28.5</v>
      </c>
      <c r="D123" s="12">
        <v>2</v>
      </c>
      <c r="E123" s="11">
        <f>C123/(D123-0.75)*10</f>
        <v>228</v>
      </c>
    </row>
    <row r="124" spans="1:5" ht="15" customHeight="1" x14ac:dyDescent="0.5">
      <c r="A124" s="12">
        <v>122</v>
      </c>
      <c r="B124" s="5" t="s">
        <v>561</v>
      </c>
      <c r="C124" s="13">
        <v>29</v>
      </c>
      <c r="D124" s="12">
        <v>2</v>
      </c>
      <c r="E124" s="11">
        <f>C124/(D124-0.75)*10</f>
        <v>232</v>
      </c>
    </row>
    <row r="125" spans="1:5" ht="15" customHeight="1" x14ac:dyDescent="0.5">
      <c r="A125" s="12">
        <v>123</v>
      </c>
      <c r="B125" s="5" t="s">
        <v>555</v>
      </c>
      <c r="C125" s="13">
        <v>29</v>
      </c>
      <c r="D125" s="12">
        <v>2</v>
      </c>
      <c r="E125" s="11">
        <f>C125/(D125-0.75)*10</f>
        <v>232</v>
      </c>
    </row>
    <row r="126" spans="1:5" ht="15" customHeight="1" x14ac:dyDescent="0.5">
      <c r="A126" s="12">
        <v>124</v>
      </c>
      <c r="B126" s="5" t="s">
        <v>291</v>
      </c>
      <c r="C126" s="13">
        <v>6</v>
      </c>
      <c r="D126" s="12">
        <v>1</v>
      </c>
      <c r="E126" s="11">
        <f>C126/(D126-0.75)*10</f>
        <v>240</v>
      </c>
    </row>
    <row r="127" spans="1:5" ht="15" customHeight="1" x14ac:dyDescent="0.5">
      <c r="A127" s="12">
        <v>125</v>
      </c>
      <c r="B127" s="5" t="s">
        <v>431</v>
      </c>
      <c r="C127" s="13">
        <v>6</v>
      </c>
      <c r="D127" s="12">
        <v>1</v>
      </c>
      <c r="E127" s="11">
        <f>C127/(D127-0.75)*10</f>
        <v>240</v>
      </c>
    </row>
    <row r="128" spans="1:5" ht="15" customHeight="1" x14ac:dyDescent="0.5">
      <c r="A128" s="12">
        <v>126</v>
      </c>
      <c r="B128" s="5" t="s">
        <v>539</v>
      </c>
      <c r="C128" s="13">
        <v>6</v>
      </c>
      <c r="D128" s="12">
        <v>1</v>
      </c>
      <c r="E128" s="11">
        <f>C128/(D128-0.75)*10</f>
        <v>240</v>
      </c>
    </row>
    <row r="129" spans="1:5" ht="15" customHeight="1" x14ac:dyDescent="0.5">
      <c r="A129" s="12">
        <v>127</v>
      </c>
      <c r="B129" s="5" t="s">
        <v>156</v>
      </c>
      <c r="C129" s="13">
        <v>34.5</v>
      </c>
      <c r="D129" s="12">
        <v>2</v>
      </c>
      <c r="E129" s="11">
        <f>C129/(D129-0.75)*10</f>
        <v>276</v>
      </c>
    </row>
    <row r="130" spans="1:5" ht="15" customHeight="1" x14ac:dyDescent="0.5">
      <c r="A130" s="12">
        <v>128</v>
      </c>
      <c r="B130" s="5" t="s">
        <v>498</v>
      </c>
      <c r="C130" s="13">
        <v>35</v>
      </c>
      <c r="D130" s="12">
        <v>2</v>
      </c>
      <c r="E130" s="11">
        <f>C130/(D130-0.75)*10</f>
        <v>280</v>
      </c>
    </row>
    <row r="131" spans="1:5" ht="15" customHeight="1" x14ac:dyDescent="0.5">
      <c r="A131" s="12">
        <v>129</v>
      </c>
      <c r="B131" s="5" t="s">
        <v>432</v>
      </c>
      <c r="C131" s="13">
        <v>7</v>
      </c>
      <c r="D131" s="12">
        <v>1</v>
      </c>
      <c r="E131" s="11">
        <f>C131/(D131-0.75)*10</f>
        <v>280</v>
      </c>
    </row>
    <row r="132" spans="1:5" ht="15" customHeight="1" x14ac:dyDescent="0.5">
      <c r="A132" s="12">
        <v>130</v>
      </c>
      <c r="B132" s="5" t="s">
        <v>558</v>
      </c>
      <c r="C132" s="13">
        <v>7</v>
      </c>
      <c r="D132" s="12">
        <v>1</v>
      </c>
      <c r="E132" s="11">
        <f>C132/(D132-0.75)*10</f>
        <v>280</v>
      </c>
    </row>
    <row r="133" spans="1:5" ht="15" customHeight="1" x14ac:dyDescent="0.5">
      <c r="A133" s="12">
        <v>131</v>
      </c>
      <c r="B133" s="5" t="s">
        <v>159</v>
      </c>
      <c r="C133" s="13">
        <v>36</v>
      </c>
      <c r="D133" s="12">
        <v>2</v>
      </c>
      <c r="E133" s="11">
        <f>C133/(D133-0.75)*10</f>
        <v>288</v>
      </c>
    </row>
    <row r="134" spans="1:5" ht="15" customHeight="1" x14ac:dyDescent="0.5">
      <c r="A134" s="12">
        <v>132</v>
      </c>
      <c r="B134" s="5" t="s">
        <v>169</v>
      </c>
      <c r="C134" s="13">
        <v>36.5</v>
      </c>
      <c r="D134" s="12">
        <v>2</v>
      </c>
      <c r="E134" s="11">
        <f>C134/(D134-0.75)*10</f>
        <v>292</v>
      </c>
    </row>
    <row r="135" spans="1:5" ht="15" customHeight="1" x14ac:dyDescent="0.5">
      <c r="A135" s="12">
        <v>133</v>
      </c>
      <c r="B135" s="5" t="s">
        <v>257</v>
      </c>
      <c r="C135" s="13">
        <v>37.5</v>
      </c>
      <c r="D135" s="12">
        <v>2</v>
      </c>
      <c r="E135" s="11">
        <f>C135/(D135-0.75)*10</f>
        <v>300</v>
      </c>
    </row>
    <row r="136" spans="1:5" ht="15" customHeight="1" x14ac:dyDescent="0.5">
      <c r="A136" s="12">
        <v>134</v>
      </c>
      <c r="B136" s="5" t="s">
        <v>162</v>
      </c>
      <c r="C136" s="13">
        <v>38</v>
      </c>
      <c r="D136" s="12">
        <v>2</v>
      </c>
      <c r="E136" s="11">
        <f>C136/(D136-0.75)*10</f>
        <v>304</v>
      </c>
    </row>
    <row r="137" spans="1:5" ht="15" customHeight="1" x14ac:dyDescent="0.5">
      <c r="A137" s="12">
        <v>135</v>
      </c>
      <c r="B137" s="5" t="s">
        <v>499</v>
      </c>
      <c r="C137" s="13">
        <v>39.5</v>
      </c>
      <c r="D137" s="12">
        <v>2</v>
      </c>
      <c r="E137" s="11">
        <f>C137/(D137-0.75)*10</f>
        <v>316</v>
      </c>
    </row>
    <row r="138" spans="1:5" ht="15" customHeight="1" x14ac:dyDescent="0.5">
      <c r="A138" s="12">
        <v>136</v>
      </c>
      <c r="B138" s="5" t="s">
        <v>140</v>
      </c>
      <c r="C138" s="13">
        <v>8</v>
      </c>
      <c r="D138" s="12">
        <v>1</v>
      </c>
      <c r="E138" s="11">
        <f>C138/(D138-0.75)*10</f>
        <v>320</v>
      </c>
    </row>
    <row r="139" spans="1:5" ht="15" customHeight="1" x14ac:dyDescent="0.5">
      <c r="A139" s="12">
        <v>137</v>
      </c>
      <c r="B139" s="5" t="s">
        <v>456</v>
      </c>
      <c r="C139" s="13">
        <v>8</v>
      </c>
      <c r="D139" s="12">
        <v>1</v>
      </c>
      <c r="E139" s="11">
        <f>C139/(D139-0.75)*10</f>
        <v>320</v>
      </c>
    </row>
    <row r="140" spans="1:5" ht="15" customHeight="1" x14ac:dyDescent="0.5">
      <c r="A140" s="12">
        <v>138</v>
      </c>
      <c r="B140" s="5" t="s">
        <v>433</v>
      </c>
      <c r="C140" s="13">
        <v>8</v>
      </c>
      <c r="D140" s="12">
        <v>1</v>
      </c>
      <c r="E140" s="11">
        <f>C140/(D140-0.75)*10</f>
        <v>320</v>
      </c>
    </row>
    <row r="141" spans="1:5" ht="15" customHeight="1" x14ac:dyDescent="0.5">
      <c r="A141" s="12">
        <v>139</v>
      </c>
      <c r="B141" s="5" t="s">
        <v>192</v>
      </c>
      <c r="C141" s="13">
        <v>41.5</v>
      </c>
      <c r="D141" s="12">
        <v>2</v>
      </c>
      <c r="E141" s="11">
        <f>C141/(D141-0.75)*10</f>
        <v>332</v>
      </c>
    </row>
    <row r="142" spans="1:5" ht="15" customHeight="1" x14ac:dyDescent="0.5">
      <c r="A142" s="12">
        <v>140</v>
      </c>
      <c r="B142" s="5" t="s">
        <v>336</v>
      </c>
      <c r="C142" s="13">
        <v>45</v>
      </c>
      <c r="D142" s="12">
        <v>2</v>
      </c>
      <c r="E142" s="11">
        <f>C142/(D142-0.75)*10</f>
        <v>360</v>
      </c>
    </row>
    <row r="143" spans="1:5" ht="15" customHeight="1" x14ac:dyDescent="0.5">
      <c r="A143" s="12">
        <v>141</v>
      </c>
      <c r="B143" s="5" t="s">
        <v>505</v>
      </c>
      <c r="C143" s="13">
        <v>9</v>
      </c>
      <c r="D143" s="12">
        <v>1</v>
      </c>
      <c r="E143" s="11">
        <f>C143/(D143-0.75)*10</f>
        <v>360</v>
      </c>
    </row>
    <row r="144" spans="1:5" ht="15" customHeight="1" x14ac:dyDescent="0.5">
      <c r="A144" s="12">
        <v>142</v>
      </c>
      <c r="B144" s="5" t="s">
        <v>489</v>
      </c>
      <c r="C144" s="13">
        <v>9</v>
      </c>
      <c r="D144" s="12">
        <v>1</v>
      </c>
      <c r="E144" s="11">
        <f>C144/(D144-0.75)*10</f>
        <v>360</v>
      </c>
    </row>
    <row r="145" spans="1:5" ht="15" customHeight="1" x14ac:dyDescent="0.5">
      <c r="A145" s="12">
        <v>143</v>
      </c>
      <c r="B145" s="5" t="s">
        <v>325</v>
      </c>
      <c r="C145" s="13">
        <v>9</v>
      </c>
      <c r="D145" s="12">
        <v>1</v>
      </c>
      <c r="E145" s="11">
        <f>C145/(D145-0.75)*10</f>
        <v>360</v>
      </c>
    </row>
    <row r="146" spans="1:5" ht="15" customHeight="1" x14ac:dyDescent="0.5">
      <c r="A146" s="12">
        <v>144</v>
      </c>
      <c r="B146" s="5" t="s">
        <v>141</v>
      </c>
      <c r="C146" s="13">
        <v>9</v>
      </c>
      <c r="D146" s="12">
        <v>1</v>
      </c>
      <c r="E146" s="11">
        <f>C146/(D146-0.75)*10</f>
        <v>360</v>
      </c>
    </row>
    <row r="147" spans="1:5" ht="15" customHeight="1" x14ac:dyDescent="0.5">
      <c r="A147" s="12">
        <v>145</v>
      </c>
      <c r="B147" s="5" t="s">
        <v>205</v>
      </c>
      <c r="C147" s="13">
        <v>48</v>
      </c>
      <c r="D147" s="12">
        <v>2</v>
      </c>
      <c r="E147" s="11">
        <f>C147/(D147-0.75)*10</f>
        <v>384</v>
      </c>
    </row>
    <row r="148" spans="1:5" ht="15" customHeight="1" x14ac:dyDescent="0.5">
      <c r="A148" s="12">
        <v>146</v>
      </c>
      <c r="B148" s="5" t="s">
        <v>206</v>
      </c>
      <c r="C148" s="13">
        <v>49.5</v>
      </c>
      <c r="D148" s="12">
        <v>2</v>
      </c>
      <c r="E148" s="11">
        <f>C148/(D148-0.75)*10</f>
        <v>396</v>
      </c>
    </row>
    <row r="149" spans="1:5" ht="15" customHeight="1" x14ac:dyDescent="0.5">
      <c r="A149" s="12">
        <v>147</v>
      </c>
      <c r="B149" s="5" t="s">
        <v>275</v>
      </c>
      <c r="C149" s="13">
        <v>10</v>
      </c>
      <c r="D149" s="12">
        <v>1</v>
      </c>
      <c r="E149" s="11">
        <f>C149/(D149-0.75)*10</f>
        <v>400</v>
      </c>
    </row>
    <row r="150" spans="1:5" ht="15" customHeight="1" x14ac:dyDescent="0.5">
      <c r="A150" s="12">
        <v>148</v>
      </c>
      <c r="B150" s="5" t="s">
        <v>364</v>
      </c>
      <c r="C150" s="13">
        <v>10</v>
      </c>
      <c r="D150" s="12">
        <v>1</v>
      </c>
      <c r="E150" s="11">
        <f>C150/(D150-0.75)*10</f>
        <v>400</v>
      </c>
    </row>
    <row r="151" spans="1:5" ht="15" customHeight="1" x14ac:dyDescent="0.5">
      <c r="A151" s="12">
        <v>149</v>
      </c>
      <c r="B151" s="5" t="s">
        <v>546</v>
      </c>
      <c r="C151" s="13">
        <v>10</v>
      </c>
      <c r="D151" s="12">
        <v>1</v>
      </c>
      <c r="E151" s="11">
        <f>C151/(D151-0.75)*10</f>
        <v>400</v>
      </c>
    </row>
    <row r="152" spans="1:5" ht="15" customHeight="1" x14ac:dyDescent="0.5">
      <c r="A152" s="12">
        <v>150</v>
      </c>
      <c r="B152" s="5" t="s">
        <v>496</v>
      </c>
      <c r="C152" s="13">
        <v>51</v>
      </c>
      <c r="D152" s="12">
        <v>2</v>
      </c>
      <c r="E152" s="11">
        <f>C152/(D152-0.75)*10</f>
        <v>408</v>
      </c>
    </row>
    <row r="153" spans="1:5" ht="15" customHeight="1" x14ac:dyDescent="0.5">
      <c r="A153" s="12">
        <v>151</v>
      </c>
      <c r="B153" s="5" t="s">
        <v>531</v>
      </c>
      <c r="C153" s="13">
        <v>53.5</v>
      </c>
      <c r="D153" s="12">
        <v>2</v>
      </c>
      <c r="E153" s="11">
        <f>C153/(D153-0.75)*10</f>
        <v>428</v>
      </c>
    </row>
    <row r="154" spans="1:5" ht="15" customHeight="1" x14ac:dyDescent="0.5">
      <c r="A154" s="12">
        <v>152</v>
      </c>
      <c r="B154" s="5" t="s">
        <v>388</v>
      </c>
      <c r="C154" s="13">
        <v>11</v>
      </c>
      <c r="D154" s="12">
        <v>1</v>
      </c>
      <c r="E154" s="11">
        <f>C154/(D154-0.75)*10</f>
        <v>440</v>
      </c>
    </row>
    <row r="155" spans="1:5" ht="15" customHeight="1" x14ac:dyDescent="0.5">
      <c r="A155" s="12">
        <v>153</v>
      </c>
      <c r="B155" s="5" t="s">
        <v>97</v>
      </c>
      <c r="C155" s="13">
        <v>11</v>
      </c>
      <c r="D155" s="12">
        <v>1</v>
      </c>
      <c r="E155" s="11">
        <f>C155/(D155-0.75)*10</f>
        <v>440</v>
      </c>
    </row>
    <row r="156" spans="1:5" ht="15" customHeight="1" x14ac:dyDescent="0.5">
      <c r="A156" s="12">
        <v>154</v>
      </c>
      <c r="B156" s="5" t="s">
        <v>562</v>
      </c>
      <c r="C156" s="13">
        <v>11</v>
      </c>
      <c r="D156" s="12">
        <v>1</v>
      </c>
      <c r="E156" s="11">
        <f>C156/(D156-0.75)*10</f>
        <v>440</v>
      </c>
    </row>
    <row r="157" spans="1:5" ht="15" customHeight="1" x14ac:dyDescent="0.5">
      <c r="A157" s="12">
        <v>155</v>
      </c>
      <c r="B157" s="5" t="s">
        <v>57</v>
      </c>
      <c r="C157" s="13">
        <v>56</v>
      </c>
      <c r="D157" s="12">
        <v>2</v>
      </c>
      <c r="E157" s="11">
        <f>C157/(D157-0.75)*10</f>
        <v>448</v>
      </c>
    </row>
    <row r="158" spans="1:5" ht="15" customHeight="1" x14ac:dyDescent="0.5">
      <c r="A158" s="12">
        <v>156</v>
      </c>
      <c r="B158" s="5" t="s">
        <v>469</v>
      </c>
      <c r="C158" s="13">
        <v>58</v>
      </c>
      <c r="D158" s="12">
        <v>2</v>
      </c>
      <c r="E158" s="11">
        <f>C158/(D158-0.75)*10</f>
        <v>464</v>
      </c>
    </row>
    <row r="159" spans="1:5" ht="15" customHeight="1" x14ac:dyDescent="0.5">
      <c r="A159" s="12">
        <v>157</v>
      </c>
      <c r="B159" s="5" t="s">
        <v>133</v>
      </c>
      <c r="C159" s="13">
        <v>12</v>
      </c>
      <c r="D159" s="12">
        <v>1</v>
      </c>
      <c r="E159" s="11">
        <f>C159/(D159-0.75)*10</f>
        <v>480</v>
      </c>
    </row>
    <row r="160" spans="1:5" ht="15" customHeight="1" x14ac:dyDescent="0.5">
      <c r="A160" s="12">
        <v>158</v>
      </c>
      <c r="B160" s="5" t="s">
        <v>519</v>
      </c>
      <c r="C160" s="13">
        <v>12</v>
      </c>
      <c r="D160" s="12">
        <v>1</v>
      </c>
      <c r="E160" s="11">
        <f>C160/(D160-0.75)*10</f>
        <v>480</v>
      </c>
    </row>
    <row r="161" spans="1:5" ht="15" customHeight="1" x14ac:dyDescent="0.5">
      <c r="A161" s="12">
        <v>159</v>
      </c>
      <c r="B161" s="5" t="s">
        <v>143</v>
      </c>
      <c r="C161" s="13">
        <v>12</v>
      </c>
      <c r="D161" s="12">
        <v>1</v>
      </c>
      <c r="E161" s="11">
        <f>C161/(D161-0.75)*10</f>
        <v>480</v>
      </c>
    </row>
    <row r="162" spans="1:5" ht="15" customHeight="1" x14ac:dyDescent="0.5">
      <c r="A162" s="12">
        <v>160</v>
      </c>
      <c r="B162" s="5" t="s">
        <v>366</v>
      </c>
      <c r="C162" s="13">
        <v>12</v>
      </c>
      <c r="D162" s="12">
        <v>1</v>
      </c>
      <c r="E162" s="11">
        <f>C162/(D162-0.75)*10</f>
        <v>480</v>
      </c>
    </row>
    <row r="163" spans="1:5" ht="15" customHeight="1" x14ac:dyDescent="0.5">
      <c r="A163" s="12">
        <v>161</v>
      </c>
      <c r="B163" s="5" t="s">
        <v>436</v>
      </c>
      <c r="C163" s="13">
        <v>12</v>
      </c>
      <c r="D163" s="12">
        <v>1</v>
      </c>
      <c r="E163" s="11">
        <f>C163/(D163-0.75)*10</f>
        <v>480</v>
      </c>
    </row>
    <row r="164" spans="1:5" ht="15" customHeight="1" x14ac:dyDescent="0.5">
      <c r="A164" s="12">
        <v>162</v>
      </c>
      <c r="B164" s="5" t="s">
        <v>530</v>
      </c>
      <c r="C164" s="13">
        <v>12</v>
      </c>
      <c r="D164" s="12">
        <v>1</v>
      </c>
      <c r="E164" s="11">
        <f>C164/(D164-0.75)*10</f>
        <v>480</v>
      </c>
    </row>
    <row r="165" spans="1:5" ht="15" customHeight="1" x14ac:dyDescent="0.5">
      <c r="A165" s="12">
        <v>163</v>
      </c>
      <c r="B165" s="5" t="s">
        <v>276</v>
      </c>
      <c r="C165" s="13">
        <v>12</v>
      </c>
      <c r="D165" s="12">
        <v>1</v>
      </c>
      <c r="E165" s="11">
        <f>C165/(D165-0.75)*10</f>
        <v>480</v>
      </c>
    </row>
    <row r="166" spans="1:5" ht="15" customHeight="1" x14ac:dyDescent="0.5">
      <c r="A166" s="12">
        <v>164</v>
      </c>
      <c r="B166" s="5" t="s">
        <v>541</v>
      </c>
      <c r="C166" s="13">
        <v>13</v>
      </c>
      <c r="D166" s="12">
        <v>1</v>
      </c>
      <c r="E166" s="11">
        <f>C166/(D166-0.75)*10</f>
        <v>520</v>
      </c>
    </row>
    <row r="167" spans="1:5" ht="15" customHeight="1" x14ac:dyDescent="0.5">
      <c r="A167" s="12">
        <v>165</v>
      </c>
      <c r="B167" s="5" t="s">
        <v>547</v>
      </c>
      <c r="C167" s="13">
        <v>13</v>
      </c>
      <c r="D167" s="12">
        <v>1</v>
      </c>
      <c r="E167" s="11">
        <f>C167/(D167-0.75)*10</f>
        <v>520</v>
      </c>
    </row>
    <row r="168" spans="1:5" ht="15" customHeight="1" x14ac:dyDescent="0.5">
      <c r="A168" s="12">
        <v>166</v>
      </c>
      <c r="B168" s="5" t="s">
        <v>228</v>
      </c>
      <c r="C168" s="13">
        <v>13</v>
      </c>
      <c r="D168" s="12">
        <v>1</v>
      </c>
      <c r="E168" s="11">
        <f>C168/(D168-0.75)*10</f>
        <v>520</v>
      </c>
    </row>
    <row r="169" spans="1:5" ht="15" customHeight="1" x14ac:dyDescent="0.5">
      <c r="A169" s="12">
        <v>167</v>
      </c>
      <c r="B169" s="5" t="s">
        <v>437</v>
      </c>
      <c r="C169" s="13">
        <v>13</v>
      </c>
      <c r="D169" s="12">
        <v>1</v>
      </c>
      <c r="E169" s="11">
        <f>C169/(D169-0.75)*10</f>
        <v>520</v>
      </c>
    </row>
    <row r="170" spans="1:5" ht="15" customHeight="1" x14ac:dyDescent="0.5">
      <c r="A170" s="12">
        <v>168</v>
      </c>
      <c r="B170" s="5" t="s">
        <v>491</v>
      </c>
      <c r="C170" s="13">
        <v>14</v>
      </c>
      <c r="D170" s="12">
        <v>1</v>
      </c>
      <c r="E170" s="11">
        <f>C170/(D170-0.75)*10</f>
        <v>560</v>
      </c>
    </row>
    <row r="171" spans="1:5" ht="15" customHeight="1" x14ac:dyDescent="0.5">
      <c r="A171" s="12">
        <v>169</v>
      </c>
      <c r="B171" s="5" t="s">
        <v>493</v>
      </c>
      <c r="C171" s="13">
        <v>14</v>
      </c>
      <c r="D171" s="12">
        <v>1</v>
      </c>
      <c r="E171" s="11">
        <f>C171/(D171-0.75)*10</f>
        <v>560</v>
      </c>
    </row>
    <row r="172" spans="1:5" ht="15" customHeight="1" x14ac:dyDescent="0.5">
      <c r="A172" s="12">
        <v>170</v>
      </c>
      <c r="B172" s="5" t="s">
        <v>179</v>
      </c>
      <c r="C172" s="13">
        <v>14</v>
      </c>
      <c r="D172" s="12">
        <v>1</v>
      </c>
      <c r="E172" s="11">
        <f>C172/(D172-0.75)*10</f>
        <v>560</v>
      </c>
    </row>
    <row r="173" spans="1:5" ht="15" customHeight="1" x14ac:dyDescent="0.5">
      <c r="A173" s="12">
        <v>171</v>
      </c>
      <c r="B173" s="5" t="s">
        <v>508</v>
      </c>
      <c r="C173" s="13">
        <v>14</v>
      </c>
      <c r="D173" s="12">
        <v>1</v>
      </c>
      <c r="E173" s="11">
        <f>C173/(D173-0.75)*10</f>
        <v>560</v>
      </c>
    </row>
    <row r="174" spans="1:5" ht="15" customHeight="1" x14ac:dyDescent="0.5">
      <c r="A174" s="12">
        <v>172</v>
      </c>
      <c r="B174" s="5" t="s">
        <v>450</v>
      </c>
      <c r="C174" s="13">
        <v>14</v>
      </c>
      <c r="D174" s="12">
        <v>1</v>
      </c>
      <c r="E174" s="11">
        <f>C174/(D174-0.75)*10</f>
        <v>560</v>
      </c>
    </row>
    <row r="175" spans="1:5" ht="15" customHeight="1" x14ac:dyDescent="0.5">
      <c r="A175" s="12">
        <v>173</v>
      </c>
      <c r="B175" s="5" t="s">
        <v>474</v>
      </c>
      <c r="C175" s="13">
        <v>14</v>
      </c>
      <c r="D175" s="12">
        <v>1</v>
      </c>
      <c r="E175" s="11">
        <f>C175/(D175-0.75)*10</f>
        <v>560</v>
      </c>
    </row>
    <row r="176" spans="1:5" ht="15" customHeight="1" x14ac:dyDescent="0.5">
      <c r="A176" s="12">
        <v>174</v>
      </c>
      <c r="B176" s="5" t="s">
        <v>279</v>
      </c>
      <c r="C176" s="13">
        <v>15</v>
      </c>
      <c r="D176" s="12">
        <v>1</v>
      </c>
      <c r="E176" s="11">
        <f>C176/(D176-0.75)*10</f>
        <v>600</v>
      </c>
    </row>
    <row r="177" spans="1:5" ht="15" customHeight="1" x14ac:dyDescent="0.5">
      <c r="A177" s="12">
        <v>175</v>
      </c>
      <c r="B177" s="5" t="s">
        <v>501</v>
      </c>
      <c r="C177" s="13">
        <v>15</v>
      </c>
      <c r="D177" s="12">
        <v>1</v>
      </c>
      <c r="E177" s="11">
        <f>C177/(D177-0.75)*10</f>
        <v>600</v>
      </c>
    </row>
    <row r="178" spans="1:5" ht="15" customHeight="1" x14ac:dyDescent="0.5">
      <c r="A178" s="12">
        <v>176</v>
      </c>
      <c r="B178" s="5" t="s">
        <v>180</v>
      </c>
      <c r="C178" s="13">
        <v>16</v>
      </c>
      <c r="D178" s="12">
        <v>1</v>
      </c>
      <c r="E178" s="11">
        <f>C178/(D178-0.75)*10</f>
        <v>640</v>
      </c>
    </row>
    <row r="179" spans="1:5" ht="15" customHeight="1" x14ac:dyDescent="0.5">
      <c r="A179" s="12">
        <v>177</v>
      </c>
      <c r="B179" s="5" t="s">
        <v>25</v>
      </c>
      <c r="C179" s="13">
        <v>16</v>
      </c>
      <c r="D179" s="12">
        <v>1</v>
      </c>
      <c r="E179" s="11">
        <f>C179/(D179-0.75)*10</f>
        <v>640</v>
      </c>
    </row>
    <row r="180" spans="1:5" ht="15" customHeight="1" x14ac:dyDescent="0.5">
      <c r="A180" s="12">
        <v>178</v>
      </c>
      <c r="B180" s="5" t="s">
        <v>494</v>
      </c>
      <c r="C180" s="13">
        <v>17</v>
      </c>
      <c r="D180" s="12">
        <v>1</v>
      </c>
      <c r="E180" s="11">
        <f>C180/(D180-0.75)*10</f>
        <v>680</v>
      </c>
    </row>
    <row r="181" spans="1:5" ht="15" customHeight="1" x14ac:dyDescent="0.5">
      <c r="A181" s="12">
        <v>179</v>
      </c>
      <c r="B181" s="5" t="s">
        <v>368</v>
      </c>
      <c r="C181" s="13">
        <v>17</v>
      </c>
      <c r="D181" s="12">
        <v>1</v>
      </c>
      <c r="E181" s="11">
        <f>C181/(D181-0.75)*10</f>
        <v>680</v>
      </c>
    </row>
    <row r="182" spans="1:5" ht="15" customHeight="1" x14ac:dyDescent="0.5">
      <c r="A182" s="12">
        <v>180</v>
      </c>
      <c r="B182" s="5" t="s">
        <v>280</v>
      </c>
      <c r="C182" s="13">
        <v>17</v>
      </c>
      <c r="D182" s="12">
        <v>1</v>
      </c>
      <c r="E182" s="11">
        <f>C182/(D182-0.75)*10</f>
        <v>680</v>
      </c>
    </row>
    <row r="183" spans="1:5" ht="15" customHeight="1" x14ac:dyDescent="0.5">
      <c r="A183" s="12">
        <v>181</v>
      </c>
      <c r="B183" s="5" t="s">
        <v>327</v>
      </c>
      <c r="C183" s="13">
        <v>17</v>
      </c>
      <c r="D183" s="12">
        <v>1</v>
      </c>
      <c r="E183" s="11">
        <f>C183/(D183-0.75)*10</f>
        <v>680</v>
      </c>
    </row>
    <row r="184" spans="1:5" ht="15" customHeight="1" x14ac:dyDescent="0.5">
      <c r="A184" s="12">
        <v>182</v>
      </c>
      <c r="B184" s="5" t="s">
        <v>145</v>
      </c>
      <c r="C184" s="13">
        <v>17</v>
      </c>
      <c r="D184" s="12">
        <v>1</v>
      </c>
      <c r="E184" s="11">
        <f>C184/(D184-0.75)*10</f>
        <v>680</v>
      </c>
    </row>
    <row r="185" spans="1:5" ht="15" customHeight="1" x14ac:dyDescent="0.5">
      <c r="A185" s="12">
        <v>183</v>
      </c>
      <c r="B185" s="5" t="s">
        <v>101</v>
      </c>
      <c r="C185" s="13">
        <v>18</v>
      </c>
      <c r="D185" s="12">
        <v>1</v>
      </c>
      <c r="E185" s="11">
        <f>C185/(D185-0.75)*10</f>
        <v>720</v>
      </c>
    </row>
    <row r="186" spans="1:5" ht="15" customHeight="1" x14ac:dyDescent="0.5">
      <c r="A186" s="12">
        <v>184</v>
      </c>
      <c r="B186" s="5" t="s">
        <v>328</v>
      </c>
      <c r="C186" s="13">
        <v>18</v>
      </c>
      <c r="D186" s="12">
        <v>1</v>
      </c>
      <c r="E186" s="11">
        <f>C186/(D186-0.75)*10</f>
        <v>720</v>
      </c>
    </row>
    <row r="187" spans="1:5" ht="15" customHeight="1" x14ac:dyDescent="0.5">
      <c r="A187" s="12">
        <v>185</v>
      </c>
      <c r="B187" s="5" t="s">
        <v>231</v>
      </c>
      <c r="C187" s="13">
        <v>18</v>
      </c>
      <c r="D187" s="12">
        <v>1</v>
      </c>
      <c r="E187" s="11">
        <f>C187/(D187-0.75)*10</f>
        <v>720</v>
      </c>
    </row>
    <row r="188" spans="1:5" ht="15" customHeight="1" x14ac:dyDescent="0.5">
      <c r="A188" s="12">
        <v>186</v>
      </c>
      <c r="B188" s="5" t="s">
        <v>281</v>
      </c>
      <c r="C188" s="13">
        <v>19</v>
      </c>
      <c r="D188" s="12">
        <v>1</v>
      </c>
      <c r="E188" s="11">
        <f>C188/(D188-0.75)*10</f>
        <v>760</v>
      </c>
    </row>
    <row r="189" spans="1:5" ht="15" customHeight="1" x14ac:dyDescent="0.5">
      <c r="A189" s="12">
        <v>187</v>
      </c>
      <c r="B189" s="5" t="s">
        <v>232</v>
      </c>
      <c r="C189" s="13">
        <v>19</v>
      </c>
      <c r="D189" s="12">
        <v>1</v>
      </c>
      <c r="E189" s="11">
        <f>C189/(D189-0.75)*10</f>
        <v>760</v>
      </c>
    </row>
    <row r="190" spans="1:5" ht="15" customHeight="1" x14ac:dyDescent="0.5">
      <c r="A190" s="12">
        <v>188</v>
      </c>
      <c r="B190" s="5" t="s">
        <v>330</v>
      </c>
      <c r="C190" s="13">
        <v>20</v>
      </c>
      <c r="D190" s="12">
        <v>1</v>
      </c>
      <c r="E190" s="11">
        <f>C190/(D190-0.75)*10</f>
        <v>800</v>
      </c>
    </row>
    <row r="191" spans="1:5" ht="15" customHeight="1" x14ac:dyDescent="0.5">
      <c r="A191" s="12">
        <v>189</v>
      </c>
      <c r="B191" s="5" t="s">
        <v>369</v>
      </c>
      <c r="C191" s="13">
        <v>20</v>
      </c>
      <c r="D191" s="12">
        <v>1</v>
      </c>
      <c r="E191" s="11">
        <f>C191/(D191-0.75)*10</f>
        <v>800</v>
      </c>
    </row>
    <row r="192" spans="1:5" ht="15" customHeight="1" x14ac:dyDescent="0.5">
      <c r="A192" s="12">
        <v>190</v>
      </c>
      <c r="B192" s="5" t="s">
        <v>532</v>
      </c>
      <c r="C192" s="13">
        <v>20</v>
      </c>
      <c r="D192" s="12">
        <v>1</v>
      </c>
      <c r="E192" s="11">
        <f>C192/(D192-0.75)*10</f>
        <v>800</v>
      </c>
    </row>
    <row r="193" spans="1:5" ht="15" customHeight="1" x14ac:dyDescent="0.5">
      <c r="A193" s="12">
        <v>191</v>
      </c>
      <c r="B193" s="5" t="s">
        <v>544</v>
      </c>
      <c r="C193" s="13">
        <v>21</v>
      </c>
      <c r="D193" s="12">
        <v>1</v>
      </c>
      <c r="E193" s="11">
        <f>C193/(D193-0.75)*10</f>
        <v>840</v>
      </c>
    </row>
    <row r="194" spans="1:5" ht="15" customHeight="1" x14ac:dyDescent="0.5">
      <c r="A194" s="12">
        <v>192</v>
      </c>
      <c r="B194" s="5" t="s">
        <v>521</v>
      </c>
      <c r="C194" s="13">
        <v>21</v>
      </c>
      <c r="D194" s="12">
        <v>1</v>
      </c>
      <c r="E194" s="11">
        <f>C194/(D194-0.75)*10</f>
        <v>840</v>
      </c>
    </row>
    <row r="195" spans="1:5" ht="15" customHeight="1" x14ac:dyDescent="0.5">
      <c r="A195" s="12">
        <v>193</v>
      </c>
      <c r="B195" s="5" t="s">
        <v>482</v>
      </c>
      <c r="C195" s="13">
        <v>21</v>
      </c>
      <c r="D195" s="12">
        <v>1</v>
      </c>
      <c r="E195" s="11">
        <f>C195/(D195-0.75)*10</f>
        <v>840</v>
      </c>
    </row>
    <row r="196" spans="1:5" ht="15" customHeight="1" x14ac:dyDescent="0.5">
      <c r="A196" s="12">
        <v>194</v>
      </c>
      <c r="B196" s="5" t="s">
        <v>233</v>
      </c>
      <c r="C196" s="13">
        <v>21</v>
      </c>
      <c r="D196" s="12">
        <v>1</v>
      </c>
      <c r="E196" s="11">
        <f>C196/(D196-0.75)*10</f>
        <v>840</v>
      </c>
    </row>
    <row r="197" spans="1:5" ht="15" customHeight="1" x14ac:dyDescent="0.5">
      <c r="A197" s="12">
        <v>195</v>
      </c>
      <c r="B197" s="5" t="s">
        <v>516</v>
      </c>
      <c r="C197" s="13">
        <v>21</v>
      </c>
      <c r="D197" s="12">
        <v>1</v>
      </c>
      <c r="E197" s="11">
        <f>C197/(D197-0.75)*10</f>
        <v>840</v>
      </c>
    </row>
    <row r="198" spans="1:5" ht="15" customHeight="1" x14ac:dyDescent="0.5">
      <c r="A198" s="12">
        <v>196</v>
      </c>
      <c r="B198" s="5" t="s">
        <v>105</v>
      </c>
      <c r="C198" s="13">
        <v>22</v>
      </c>
      <c r="D198" s="12">
        <v>1</v>
      </c>
      <c r="E198" s="11">
        <f>C198/(D198-0.75)*10</f>
        <v>880</v>
      </c>
    </row>
    <row r="199" spans="1:5" ht="15" customHeight="1" x14ac:dyDescent="0.5">
      <c r="A199" s="12">
        <v>197</v>
      </c>
      <c r="B199" s="5" t="s">
        <v>283</v>
      </c>
      <c r="C199" s="13">
        <v>22</v>
      </c>
      <c r="D199" s="12">
        <v>1</v>
      </c>
      <c r="E199" s="11">
        <f>C199/(D199-0.75)*10</f>
        <v>880</v>
      </c>
    </row>
    <row r="200" spans="1:5" ht="15" customHeight="1" x14ac:dyDescent="0.5">
      <c r="A200" s="12">
        <v>198</v>
      </c>
      <c r="B200" s="5" t="s">
        <v>471</v>
      </c>
      <c r="C200" s="13">
        <v>22</v>
      </c>
      <c r="D200" s="12">
        <v>1</v>
      </c>
      <c r="E200" s="11">
        <f>C200/(D200-0.75)*10</f>
        <v>880</v>
      </c>
    </row>
    <row r="201" spans="1:5" ht="15" customHeight="1" x14ac:dyDescent="0.5">
      <c r="A201" s="12">
        <v>199</v>
      </c>
      <c r="B201" s="5" t="s">
        <v>284</v>
      </c>
      <c r="C201" s="13">
        <v>23</v>
      </c>
      <c r="D201" s="12">
        <v>1</v>
      </c>
      <c r="E201" s="11">
        <f>C201/(D201-0.75)*10</f>
        <v>920</v>
      </c>
    </row>
    <row r="202" spans="1:5" ht="15" customHeight="1" x14ac:dyDescent="0.5">
      <c r="A202" s="12">
        <v>200</v>
      </c>
      <c r="B202" s="5" t="s">
        <v>453</v>
      </c>
      <c r="C202" s="13">
        <v>23</v>
      </c>
      <c r="D202" s="12">
        <v>1</v>
      </c>
      <c r="E202" s="11">
        <f>C202/(D202-0.75)*10</f>
        <v>920</v>
      </c>
    </row>
    <row r="203" spans="1:5" ht="15" customHeight="1" x14ac:dyDescent="0.5">
      <c r="A203" s="12">
        <v>201</v>
      </c>
      <c r="B203" s="5" t="s">
        <v>150</v>
      </c>
      <c r="C203" s="13">
        <v>23</v>
      </c>
      <c r="D203" s="12">
        <v>1</v>
      </c>
      <c r="E203" s="11">
        <f>C203/(D203-0.75)*10</f>
        <v>920</v>
      </c>
    </row>
    <row r="204" spans="1:5" ht="15" customHeight="1" x14ac:dyDescent="0.5">
      <c r="A204" s="12">
        <v>202</v>
      </c>
      <c r="B204" s="5" t="s">
        <v>236</v>
      </c>
      <c r="C204" s="13">
        <v>24</v>
      </c>
      <c r="D204" s="12">
        <v>1</v>
      </c>
      <c r="E204" s="11">
        <f>C204/(D204-0.75)*10</f>
        <v>960</v>
      </c>
    </row>
    <row r="205" spans="1:5" ht="15" customHeight="1" x14ac:dyDescent="0.5">
      <c r="A205" s="12">
        <v>203</v>
      </c>
      <c r="B205" s="5" t="s">
        <v>415</v>
      </c>
      <c r="C205" s="13">
        <v>24</v>
      </c>
      <c r="D205" s="12">
        <v>1</v>
      </c>
      <c r="E205" s="11">
        <f>C205/(D205-0.75)*10</f>
        <v>960</v>
      </c>
    </row>
    <row r="206" spans="1:5" ht="15" customHeight="1" x14ac:dyDescent="0.5">
      <c r="A206" s="12">
        <v>204</v>
      </c>
      <c r="B206" s="5" t="s">
        <v>529</v>
      </c>
      <c r="C206" s="13">
        <v>24</v>
      </c>
      <c r="D206" s="12">
        <v>1</v>
      </c>
      <c r="E206" s="11">
        <f>C206/(D206-0.75)*10</f>
        <v>960</v>
      </c>
    </row>
    <row r="207" spans="1:5" ht="15" customHeight="1" x14ac:dyDescent="0.5">
      <c r="A207" s="12">
        <v>205</v>
      </c>
      <c r="B207" s="5" t="s">
        <v>522</v>
      </c>
      <c r="C207" s="13">
        <v>24</v>
      </c>
      <c r="D207" s="12">
        <v>1</v>
      </c>
      <c r="E207" s="11">
        <f>C207/(D207-0.75)*10</f>
        <v>960</v>
      </c>
    </row>
    <row r="208" spans="1:5" ht="15" customHeight="1" x14ac:dyDescent="0.5">
      <c r="A208" s="12">
        <v>206</v>
      </c>
      <c r="B208" s="5" t="s">
        <v>473</v>
      </c>
      <c r="C208" s="13">
        <v>25</v>
      </c>
      <c r="D208" s="12">
        <v>1</v>
      </c>
      <c r="E208" s="11">
        <f>C208/(D208-0.75)*10</f>
        <v>1000</v>
      </c>
    </row>
    <row r="209" spans="1:5" ht="15" customHeight="1" x14ac:dyDescent="0.5">
      <c r="A209" s="12">
        <v>207</v>
      </c>
      <c r="B209" s="5" t="s">
        <v>416</v>
      </c>
      <c r="C209" s="13">
        <v>25</v>
      </c>
      <c r="D209" s="12">
        <v>1</v>
      </c>
      <c r="E209" s="11">
        <f>C209/(D209-0.75)*10</f>
        <v>1000</v>
      </c>
    </row>
    <row r="210" spans="1:5" ht="15" customHeight="1" x14ac:dyDescent="0.5">
      <c r="A210" s="12">
        <v>208</v>
      </c>
      <c r="B210" s="5" t="s">
        <v>334</v>
      </c>
      <c r="C210" s="13">
        <v>25</v>
      </c>
      <c r="D210" s="12">
        <v>1</v>
      </c>
      <c r="E210" s="11">
        <f>C210/(D210-0.75)*10</f>
        <v>1000</v>
      </c>
    </row>
    <row r="211" spans="1:5" ht="15" customHeight="1" x14ac:dyDescent="0.5">
      <c r="A211" s="12">
        <v>209</v>
      </c>
      <c r="B211" s="5" t="s">
        <v>534</v>
      </c>
      <c r="C211" s="13">
        <v>25</v>
      </c>
      <c r="D211" s="12">
        <v>1</v>
      </c>
      <c r="E211" s="11">
        <f>C211/(D211-0.75)*10</f>
        <v>1000</v>
      </c>
    </row>
    <row r="212" spans="1:5" ht="15" customHeight="1" x14ac:dyDescent="0.5">
      <c r="A212" s="12">
        <v>210</v>
      </c>
      <c r="B212" s="5" t="s">
        <v>455</v>
      </c>
      <c r="C212" s="13">
        <v>25</v>
      </c>
      <c r="D212" s="12">
        <v>1</v>
      </c>
      <c r="E212" s="11">
        <f>C212/(D212-0.75)*10</f>
        <v>1000</v>
      </c>
    </row>
    <row r="213" spans="1:5" ht="15" customHeight="1" x14ac:dyDescent="0.5">
      <c r="A213" s="12">
        <v>211</v>
      </c>
      <c r="B213" s="5" t="s">
        <v>185</v>
      </c>
      <c r="C213" s="13">
        <v>26</v>
      </c>
      <c r="D213" s="12">
        <v>1</v>
      </c>
      <c r="E213" s="11">
        <f>C213/(D213-0.75)*10</f>
        <v>1040</v>
      </c>
    </row>
    <row r="214" spans="1:5" ht="15" customHeight="1" x14ac:dyDescent="0.5">
      <c r="A214" s="12">
        <v>212</v>
      </c>
      <c r="B214" s="5" t="s">
        <v>335</v>
      </c>
      <c r="C214" s="13">
        <v>26</v>
      </c>
      <c r="D214" s="12">
        <v>1</v>
      </c>
      <c r="E214" s="11">
        <f>C214/(D214-0.75)*10</f>
        <v>1040</v>
      </c>
    </row>
    <row r="215" spans="1:5" ht="15" customHeight="1" x14ac:dyDescent="0.5">
      <c r="A215" s="12">
        <v>213</v>
      </c>
      <c r="B215" s="5" t="s">
        <v>550</v>
      </c>
      <c r="C215" s="13">
        <v>26</v>
      </c>
      <c r="D215" s="12">
        <v>1</v>
      </c>
      <c r="E215" s="11">
        <f>C215/(D215-0.75)*10</f>
        <v>1040</v>
      </c>
    </row>
    <row r="216" spans="1:5" ht="15" customHeight="1" x14ac:dyDescent="0.5">
      <c r="A216" s="12">
        <v>214</v>
      </c>
      <c r="B216" s="5" t="s">
        <v>417</v>
      </c>
      <c r="C216" s="13">
        <v>26</v>
      </c>
      <c r="D216" s="12">
        <v>1</v>
      </c>
      <c r="E216" s="11">
        <f>C216/(D216-0.75)*10</f>
        <v>1040</v>
      </c>
    </row>
    <row r="217" spans="1:5" ht="15" customHeight="1" x14ac:dyDescent="0.5">
      <c r="A217" s="12">
        <v>215</v>
      </c>
      <c r="B217" s="5" t="s">
        <v>239</v>
      </c>
      <c r="C217" s="13">
        <v>27</v>
      </c>
      <c r="D217" s="12">
        <v>1</v>
      </c>
      <c r="E217" s="11">
        <f>C217/(D217-0.75)*10</f>
        <v>1080</v>
      </c>
    </row>
    <row r="218" spans="1:5" ht="15" customHeight="1" x14ac:dyDescent="0.5">
      <c r="A218" s="12">
        <v>216</v>
      </c>
      <c r="B218" s="5" t="s">
        <v>86</v>
      </c>
      <c r="C218" s="13">
        <v>27</v>
      </c>
      <c r="D218" s="12">
        <v>1</v>
      </c>
      <c r="E218" s="11">
        <f>C218/(D218-0.75)*10</f>
        <v>1080</v>
      </c>
    </row>
    <row r="219" spans="1:5" ht="15" customHeight="1" x14ac:dyDescent="0.5">
      <c r="A219" s="12">
        <v>217</v>
      </c>
      <c r="B219" s="5" t="s">
        <v>419</v>
      </c>
      <c r="C219" s="13">
        <v>28</v>
      </c>
      <c r="D219" s="12">
        <v>1</v>
      </c>
      <c r="E219" s="11">
        <f>C219/(D219-0.75)*10</f>
        <v>1120</v>
      </c>
    </row>
    <row r="220" spans="1:5" ht="15" customHeight="1" x14ac:dyDescent="0.5">
      <c r="A220" s="12">
        <v>218</v>
      </c>
      <c r="B220" s="5" t="s">
        <v>483</v>
      </c>
      <c r="C220" s="13">
        <v>28</v>
      </c>
      <c r="D220" s="12">
        <v>1</v>
      </c>
      <c r="E220" s="11">
        <f>C220/(D220-0.75)*10</f>
        <v>1120</v>
      </c>
    </row>
    <row r="221" spans="1:5" ht="15" customHeight="1" x14ac:dyDescent="0.5">
      <c r="A221" s="12">
        <v>219</v>
      </c>
      <c r="B221" s="5" t="s">
        <v>465</v>
      </c>
      <c r="C221" s="13">
        <v>28</v>
      </c>
      <c r="D221" s="12">
        <v>1</v>
      </c>
      <c r="E221" s="11">
        <f>C221/(D221-0.75)*10</f>
        <v>1120</v>
      </c>
    </row>
    <row r="222" spans="1:5" ht="15" customHeight="1" x14ac:dyDescent="0.5">
      <c r="A222" s="12">
        <v>220</v>
      </c>
      <c r="B222" s="5" t="s">
        <v>420</v>
      </c>
      <c r="C222" s="13">
        <v>29</v>
      </c>
      <c r="D222" s="12">
        <v>1</v>
      </c>
      <c r="E222" s="11">
        <f>C222/(D222-0.75)*10</f>
        <v>1160</v>
      </c>
    </row>
    <row r="223" spans="1:5" ht="15" customHeight="1" x14ac:dyDescent="0.5">
      <c r="A223" s="12">
        <v>221</v>
      </c>
      <c r="B223" s="5" t="s">
        <v>475</v>
      </c>
      <c r="C223" s="13">
        <v>29</v>
      </c>
      <c r="D223" s="12">
        <v>1</v>
      </c>
      <c r="E223" s="11">
        <f>C223/(D223-0.75)*10</f>
        <v>1160</v>
      </c>
    </row>
    <row r="224" spans="1:5" ht="15" customHeight="1" x14ac:dyDescent="0.5">
      <c r="A224" s="12">
        <v>222</v>
      </c>
      <c r="B224" s="5" t="s">
        <v>187</v>
      </c>
      <c r="C224" s="13">
        <v>30</v>
      </c>
      <c r="D224" s="12">
        <v>1</v>
      </c>
      <c r="E224" s="11">
        <f>C224/(D224-0.75)*10</f>
        <v>1200</v>
      </c>
    </row>
    <row r="225" spans="1:5" ht="15" customHeight="1" x14ac:dyDescent="0.5">
      <c r="A225" s="12">
        <v>223</v>
      </c>
      <c r="B225" s="5" t="s">
        <v>421</v>
      </c>
      <c r="C225" s="13">
        <v>30</v>
      </c>
      <c r="D225" s="12">
        <v>1</v>
      </c>
      <c r="E225" s="11">
        <f>C225/(D225-0.75)*10</f>
        <v>1200</v>
      </c>
    </row>
    <row r="226" spans="1:5" ht="15" customHeight="1" x14ac:dyDescent="0.5">
      <c r="A226" s="12">
        <v>224</v>
      </c>
      <c r="B226" s="5" t="s">
        <v>481</v>
      </c>
      <c r="C226" s="13">
        <v>31</v>
      </c>
      <c r="D226" s="12">
        <v>1</v>
      </c>
      <c r="E226" s="11">
        <f>C226/(D226-0.75)*10</f>
        <v>1240</v>
      </c>
    </row>
    <row r="227" spans="1:5" ht="15" customHeight="1" x14ac:dyDescent="0.5">
      <c r="A227" s="12">
        <v>225</v>
      </c>
      <c r="B227" s="5" t="s">
        <v>553</v>
      </c>
      <c r="C227" s="13">
        <v>31</v>
      </c>
      <c r="D227" s="12">
        <v>1</v>
      </c>
      <c r="E227" s="11">
        <f>C227/(D227-0.75)*10</f>
        <v>1240</v>
      </c>
    </row>
    <row r="228" spans="1:5" ht="15" customHeight="1" x14ac:dyDescent="0.5">
      <c r="A228" s="12">
        <v>226</v>
      </c>
      <c r="B228" s="5" t="s">
        <v>338</v>
      </c>
      <c r="C228" s="13">
        <v>31</v>
      </c>
      <c r="D228" s="12">
        <v>1</v>
      </c>
      <c r="E228" s="11">
        <f>C228/(D228-0.75)*10</f>
        <v>1240</v>
      </c>
    </row>
    <row r="229" spans="1:5" ht="15" customHeight="1" x14ac:dyDescent="0.5">
      <c r="A229" s="12">
        <v>227</v>
      </c>
      <c r="B229" s="5" t="s">
        <v>422</v>
      </c>
      <c r="C229" s="13">
        <v>32</v>
      </c>
      <c r="D229" s="12">
        <v>1</v>
      </c>
      <c r="E229" s="11">
        <f>C229/(D229-0.75)*10</f>
        <v>1280</v>
      </c>
    </row>
    <row r="230" spans="1:5" ht="15" customHeight="1" x14ac:dyDescent="0.5">
      <c r="A230" s="12">
        <v>228</v>
      </c>
      <c r="B230" s="5" t="s">
        <v>512</v>
      </c>
      <c r="C230" s="13">
        <v>32</v>
      </c>
      <c r="D230" s="12">
        <v>1</v>
      </c>
      <c r="E230" s="11">
        <f>C230/(D230-0.75)*10</f>
        <v>1280</v>
      </c>
    </row>
    <row r="231" spans="1:5" ht="15" customHeight="1" x14ac:dyDescent="0.5">
      <c r="A231" s="12">
        <v>229</v>
      </c>
      <c r="B231" s="5" t="s">
        <v>552</v>
      </c>
      <c r="C231" s="13">
        <v>32</v>
      </c>
      <c r="D231" s="12">
        <v>1</v>
      </c>
      <c r="E231" s="11">
        <f>C231/(D231-0.75)*10</f>
        <v>1280</v>
      </c>
    </row>
    <row r="232" spans="1:5" ht="15" customHeight="1" x14ac:dyDescent="0.5">
      <c r="A232" s="12">
        <v>230</v>
      </c>
      <c r="B232" s="5" t="s">
        <v>533</v>
      </c>
      <c r="C232" s="13">
        <v>32</v>
      </c>
      <c r="D232" s="12">
        <v>1</v>
      </c>
      <c r="E232" s="11">
        <f>C232/(D232-0.75)*10</f>
        <v>1280</v>
      </c>
    </row>
    <row r="233" spans="1:5" ht="15" customHeight="1" x14ac:dyDescent="0.5">
      <c r="A233" s="12">
        <v>231</v>
      </c>
      <c r="B233" s="5" t="s">
        <v>112</v>
      </c>
      <c r="C233" s="13">
        <v>33</v>
      </c>
      <c r="D233" s="12">
        <v>1</v>
      </c>
      <c r="E233" s="11">
        <f>C233/(D233-0.75)*10</f>
        <v>1320</v>
      </c>
    </row>
    <row r="234" spans="1:5" ht="15" customHeight="1" x14ac:dyDescent="0.5">
      <c r="A234" s="12">
        <v>232</v>
      </c>
      <c r="B234" s="5" t="s">
        <v>340</v>
      </c>
      <c r="C234" s="13">
        <v>33</v>
      </c>
      <c r="D234" s="12">
        <v>1</v>
      </c>
      <c r="E234" s="11">
        <f>C234/(D234-0.75)*10</f>
        <v>1320</v>
      </c>
    </row>
    <row r="235" spans="1:5" ht="15" customHeight="1" x14ac:dyDescent="0.5">
      <c r="A235" s="12">
        <v>233</v>
      </c>
      <c r="B235" s="5" t="s">
        <v>535</v>
      </c>
      <c r="C235" s="13">
        <v>33</v>
      </c>
      <c r="D235" s="12">
        <v>1</v>
      </c>
      <c r="E235" s="11">
        <f>C235/(D235-0.75)*10</f>
        <v>1320</v>
      </c>
    </row>
    <row r="236" spans="1:5" ht="15" customHeight="1" x14ac:dyDescent="0.5">
      <c r="A236" s="12">
        <v>234</v>
      </c>
      <c r="B236" s="5" t="s">
        <v>551</v>
      </c>
      <c r="C236" s="13">
        <v>34</v>
      </c>
      <c r="D236" s="12">
        <v>1</v>
      </c>
      <c r="E236" s="11">
        <f>C236/(D236-0.75)*10</f>
        <v>1360</v>
      </c>
    </row>
    <row r="237" spans="1:5" ht="15" customHeight="1" x14ac:dyDescent="0.5">
      <c r="A237" s="12">
        <v>235</v>
      </c>
      <c r="B237" s="5" t="s">
        <v>492</v>
      </c>
      <c r="C237" s="13">
        <v>34</v>
      </c>
      <c r="D237" s="12">
        <v>1</v>
      </c>
      <c r="E237" s="11">
        <f>C237/(D237-0.75)*10</f>
        <v>1360</v>
      </c>
    </row>
    <row r="238" spans="1:5" ht="15" customHeight="1" x14ac:dyDescent="0.5">
      <c r="A238" s="12">
        <v>236</v>
      </c>
      <c r="B238" s="5" t="s">
        <v>514</v>
      </c>
      <c r="C238" s="13">
        <v>34</v>
      </c>
      <c r="D238" s="12">
        <v>1</v>
      </c>
      <c r="E238" s="11">
        <f>C238/(D238-0.75)*10</f>
        <v>1360</v>
      </c>
    </row>
    <row r="239" spans="1:5" ht="15" customHeight="1" x14ac:dyDescent="0.5">
      <c r="A239" s="12">
        <v>237</v>
      </c>
      <c r="B239" s="5" t="s">
        <v>245</v>
      </c>
      <c r="C239" s="13">
        <v>35</v>
      </c>
      <c r="D239" s="12">
        <v>1</v>
      </c>
      <c r="E239" s="11">
        <f>C239/(D239-0.75)*10</f>
        <v>1400</v>
      </c>
    </row>
    <row r="240" spans="1:5" ht="15" customHeight="1" x14ac:dyDescent="0.5">
      <c r="A240" s="12">
        <v>238</v>
      </c>
      <c r="B240" s="5" t="s">
        <v>56</v>
      </c>
      <c r="C240" s="13">
        <v>36</v>
      </c>
      <c r="D240" s="12">
        <v>1</v>
      </c>
      <c r="E240" s="11">
        <f>C240/(D240-0.75)*10</f>
        <v>1440</v>
      </c>
    </row>
    <row r="241" spans="1:5" ht="15" customHeight="1" x14ac:dyDescent="0.5">
      <c r="A241" s="12">
        <v>239</v>
      </c>
      <c r="B241" s="5" t="s">
        <v>542</v>
      </c>
      <c r="C241" s="13">
        <v>37</v>
      </c>
      <c r="D241" s="12">
        <v>1</v>
      </c>
      <c r="E241" s="11">
        <f>C241/(D241-0.75)*10</f>
        <v>1480</v>
      </c>
    </row>
    <row r="242" spans="1:5" ht="15" customHeight="1" x14ac:dyDescent="0.5">
      <c r="A242" s="12">
        <v>240</v>
      </c>
      <c r="B242" s="5" t="s">
        <v>476</v>
      </c>
      <c r="C242" s="13">
        <v>37</v>
      </c>
      <c r="D242" s="12">
        <v>1</v>
      </c>
      <c r="E242" s="11">
        <f>C242/(D242-0.75)*10</f>
        <v>1480</v>
      </c>
    </row>
    <row r="243" spans="1:5" ht="15" customHeight="1" x14ac:dyDescent="0.5">
      <c r="A243" s="12">
        <v>241</v>
      </c>
      <c r="B243" s="5" t="s">
        <v>536</v>
      </c>
      <c r="C243" s="13">
        <v>38</v>
      </c>
      <c r="D243" s="12">
        <v>1</v>
      </c>
      <c r="E243" s="11">
        <f>C243/(D243-0.75)*10</f>
        <v>1520</v>
      </c>
    </row>
    <row r="244" spans="1:5" ht="15" customHeight="1" x14ac:dyDescent="0.5">
      <c r="A244" s="12">
        <v>242</v>
      </c>
      <c r="B244" s="5" t="s">
        <v>549</v>
      </c>
      <c r="C244" s="13">
        <v>38</v>
      </c>
      <c r="D244" s="12">
        <v>1</v>
      </c>
      <c r="E244" s="11">
        <f>C244/(D244-0.75)*10</f>
        <v>1520</v>
      </c>
    </row>
    <row r="245" spans="1:5" ht="15" customHeight="1" x14ac:dyDescent="0.5">
      <c r="A245" s="12">
        <v>243</v>
      </c>
      <c r="B245" s="5" t="s">
        <v>513</v>
      </c>
      <c r="C245" s="13">
        <v>38</v>
      </c>
      <c r="D245" s="12">
        <v>1</v>
      </c>
      <c r="E245" s="11">
        <f>C245/(D245-0.75)*10</f>
        <v>1520</v>
      </c>
    </row>
    <row r="246" spans="1:5" ht="15" customHeight="1" x14ac:dyDescent="0.5">
      <c r="A246" s="12">
        <v>244</v>
      </c>
      <c r="B246" s="5" t="s">
        <v>116</v>
      </c>
      <c r="C246" s="13">
        <v>39</v>
      </c>
      <c r="D246" s="12">
        <v>1</v>
      </c>
      <c r="E246" s="11">
        <f>C246/(D246-0.75)*10</f>
        <v>1560</v>
      </c>
    </row>
    <row r="247" spans="1:5" ht="15" customHeight="1" x14ac:dyDescent="0.5">
      <c r="A247" s="12">
        <v>245</v>
      </c>
      <c r="B247" s="5" t="s">
        <v>540</v>
      </c>
      <c r="C247" s="13">
        <v>40</v>
      </c>
      <c r="D247" s="12">
        <v>1</v>
      </c>
      <c r="E247" s="11">
        <f>C247/(D247-0.75)*10</f>
        <v>1600</v>
      </c>
    </row>
    <row r="248" spans="1:5" ht="15" customHeight="1" x14ac:dyDescent="0.5">
      <c r="A248" s="12">
        <v>246</v>
      </c>
      <c r="B248" s="5" t="s">
        <v>445</v>
      </c>
      <c r="C248" s="13">
        <v>41</v>
      </c>
      <c r="D248" s="12">
        <v>1</v>
      </c>
      <c r="E248" s="11">
        <f>C248/(D248-0.75)*10</f>
        <v>1640</v>
      </c>
    </row>
    <row r="249" spans="1:5" ht="15" customHeight="1" x14ac:dyDescent="0.5">
      <c r="A249" s="12">
        <v>247</v>
      </c>
      <c r="B249" s="5" t="s">
        <v>495</v>
      </c>
      <c r="C249" s="13">
        <v>42</v>
      </c>
      <c r="D249" s="12">
        <v>1</v>
      </c>
      <c r="E249" s="11">
        <f>C249/(D249-0.75)*10</f>
        <v>1680</v>
      </c>
    </row>
    <row r="250" spans="1:5" ht="15" customHeight="1" x14ac:dyDescent="0.5">
      <c r="A250" s="12">
        <v>248</v>
      </c>
      <c r="B250" s="5" t="s">
        <v>484</v>
      </c>
      <c r="C250" s="13">
        <v>42</v>
      </c>
      <c r="D250" s="12">
        <v>1</v>
      </c>
      <c r="E250" s="11">
        <f>C250/(D250-0.75)*10</f>
        <v>1680</v>
      </c>
    </row>
    <row r="251" spans="1:5" ht="15" customHeight="1" x14ac:dyDescent="0.5">
      <c r="A251" s="12">
        <v>249</v>
      </c>
      <c r="B251" s="5" t="s">
        <v>119</v>
      </c>
      <c r="C251" s="13">
        <v>43</v>
      </c>
      <c r="D251" s="12">
        <v>1</v>
      </c>
      <c r="E251" s="11">
        <f>C251/(D251-0.75)*10</f>
        <v>1720</v>
      </c>
    </row>
    <row r="252" spans="1:5" ht="15" customHeight="1" x14ac:dyDescent="0.5">
      <c r="A252" s="12">
        <v>250</v>
      </c>
      <c r="B252" s="5" t="s">
        <v>449</v>
      </c>
      <c r="C252" s="13">
        <v>44</v>
      </c>
      <c r="D252" s="12">
        <v>1</v>
      </c>
      <c r="E252" s="11">
        <f>C252/(D252-0.75)*10</f>
        <v>1760</v>
      </c>
    </row>
    <row r="253" spans="1:5" ht="15" customHeight="1" x14ac:dyDescent="0.5">
      <c r="A253" s="12">
        <v>251</v>
      </c>
      <c r="B253" s="5" t="s">
        <v>548</v>
      </c>
      <c r="C253" s="13">
        <v>44</v>
      </c>
      <c r="D253" s="12">
        <v>1</v>
      </c>
      <c r="E253" s="11">
        <f>C253/(D253-0.75)*10</f>
        <v>1760</v>
      </c>
    </row>
    <row r="254" spans="1:5" ht="15" customHeight="1" x14ac:dyDescent="0.5">
      <c r="A254" s="12">
        <v>252</v>
      </c>
      <c r="B254" s="5" t="s">
        <v>63</v>
      </c>
      <c r="C254" s="13">
        <v>44</v>
      </c>
      <c r="D254" s="12">
        <v>1</v>
      </c>
      <c r="E254" s="11">
        <f>C254/(D254-0.75)*10</f>
        <v>1760</v>
      </c>
    </row>
    <row r="255" spans="1:5" ht="15" customHeight="1" x14ac:dyDescent="0.5">
      <c r="A255" s="12">
        <v>253</v>
      </c>
      <c r="B255" s="5" t="s">
        <v>477</v>
      </c>
      <c r="C255" s="13">
        <v>45</v>
      </c>
      <c r="D255" s="12">
        <v>1</v>
      </c>
      <c r="E255" s="11">
        <f>C255/(D255-0.75)*10</f>
        <v>1800</v>
      </c>
    </row>
    <row r="256" spans="1:5" ht="15" customHeight="1" x14ac:dyDescent="0.5">
      <c r="A256" s="12">
        <v>254</v>
      </c>
      <c r="B256" s="5" t="s">
        <v>525</v>
      </c>
      <c r="C256" s="13">
        <v>46</v>
      </c>
      <c r="D256" s="12">
        <v>1</v>
      </c>
      <c r="E256" s="11">
        <f>C256/(D256-0.75)*10</f>
        <v>1840</v>
      </c>
    </row>
    <row r="257" spans="1:5" ht="15" customHeight="1" x14ac:dyDescent="0.5">
      <c r="A257" s="12">
        <v>255</v>
      </c>
      <c r="B257" s="5" t="s">
        <v>193</v>
      </c>
      <c r="C257" s="13">
        <v>46</v>
      </c>
      <c r="D257" s="12">
        <v>1</v>
      </c>
      <c r="E257" s="11">
        <f>C257/(D257-0.75)*10</f>
        <v>1840</v>
      </c>
    </row>
    <row r="258" spans="1:5" ht="15" customHeight="1" x14ac:dyDescent="0.5">
      <c r="A258" s="12">
        <v>256</v>
      </c>
      <c r="B258" s="5" t="s">
        <v>479</v>
      </c>
      <c r="C258" s="13">
        <v>47</v>
      </c>
      <c r="D258" s="12">
        <v>1</v>
      </c>
      <c r="E258" s="11">
        <f>C258/(D258-0.75)*10</f>
        <v>1880</v>
      </c>
    </row>
    <row r="259" spans="1:5" ht="15" customHeight="1" x14ac:dyDescent="0.5">
      <c r="A259" s="12">
        <v>257</v>
      </c>
      <c r="B259" s="5" t="s">
        <v>511</v>
      </c>
      <c r="C259" s="13">
        <v>48</v>
      </c>
      <c r="D259" s="12">
        <v>1</v>
      </c>
      <c r="E259" s="11">
        <f>C259/(D259-0.75)*10</f>
        <v>1920</v>
      </c>
    </row>
    <row r="260" spans="1:5" ht="15" customHeight="1" x14ac:dyDescent="0.5">
      <c r="A260" s="12">
        <v>258</v>
      </c>
      <c r="B260" s="5" t="s">
        <v>560</v>
      </c>
      <c r="C260" s="13">
        <v>49</v>
      </c>
      <c r="D260" s="12">
        <v>1</v>
      </c>
      <c r="E260" s="11">
        <f>C260/(D260-0.75)*10</f>
        <v>1960</v>
      </c>
    </row>
    <row r="261" spans="1:5" ht="15" customHeight="1" x14ac:dyDescent="0.5">
      <c r="A261" s="12">
        <v>259</v>
      </c>
      <c r="B261" s="5" t="s">
        <v>261</v>
      </c>
      <c r="C261" s="13">
        <v>50</v>
      </c>
      <c r="D261" s="12">
        <v>1</v>
      </c>
      <c r="E261" s="11">
        <f>C261/(D261-0.75)*10</f>
        <v>2000</v>
      </c>
    </row>
    <row r="262" spans="1:5" ht="15" customHeight="1" x14ac:dyDescent="0.5">
      <c r="A262" s="12">
        <v>260</v>
      </c>
      <c r="B262" s="5" t="s">
        <v>195</v>
      </c>
      <c r="C262" s="13">
        <v>54</v>
      </c>
      <c r="D262" s="12">
        <v>1</v>
      </c>
      <c r="E262" s="11">
        <f>C262/(D262-0.75)*10</f>
        <v>2160</v>
      </c>
    </row>
    <row r="263" spans="1:5" ht="15" customHeight="1" x14ac:dyDescent="0.5">
      <c r="A263" s="12">
        <v>261</v>
      </c>
      <c r="B263" s="5" t="s">
        <v>196</v>
      </c>
      <c r="C263" s="13">
        <v>55</v>
      </c>
      <c r="D263" s="12">
        <v>1</v>
      </c>
      <c r="E263" s="11">
        <f>C263/(D263-0.75)*10</f>
        <v>2200</v>
      </c>
    </row>
    <row r="264" spans="1:5" ht="15" customHeight="1" x14ac:dyDescent="0.5">
      <c r="A264" s="12">
        <v>262</v>
      </c>
      <c r="B264" s="5" t="s">
        <v>199</v>
      </c>
      <c r="C264" s="13">
        <v>61</v>
      </c>
      <c r="D264" s="12">
        <v>1</v>
      </c>
      <c r="E264" s="11">
        <f>C264/(D264-0.75)*10</f>
        <v>2440</v>
      </c>
    </row>
    <row r="265" spans="1:5" ht="15" customHeight="1" x14ac:dyDescent="0.5">
      <c r="A265" s="12">
        <v>263</v>
      </c>
      <c r="B265" s="5" t="s">
        <v>464</v>
      </c>
      <c r="C265" s="13">
        <v>63</v>
      </c>
      <c r="D265" s="12">
        <v>1</v>
      </c>
      <c r="E265" s="11">
        <f>C265/(D265-0.75)*10</f>
        <v>2520</v>
      </c>
    </row>
    <row r="266" spans="1:5" ht="15" customHeight="1" x14ac:dyDescent="0.5">
      <c r="A266" s="12">
        <v>264</v>
      </c>
      <c r="B266" s="5" t="s">
        <v>563</v>
      </c>
      <c r="C266" s="13">
        <v>64</v>
      </c>
      <c r="D266" s="12">
        <v>1</v>
      </c>
      <c r="E266" s="11">
        <f>C266/(D266-0.75)*10</f>
        <v>2560</v>
      </c>
    </row>
    <row r="267" spans="1:5" ht="15" customHeight="1" x14ac:dyDescent="0.5">
      <c r="A267" s="12">
        <v>265</v>
      </c>
      <c r="B267" s="5" t="s">
        <v>203</v>
      </c>
      <c r="C267" s="13">
        <v>65</v>
      </c>
      <c r="D267" s="12">
        <v>1</v>
      </c>
      <c r="E267" s="11">
        <f>C267/(D267-0.75)*10</f>
        <v>2600</v>
      </c>
    </row>
    <row r="268" spans="1:5" ht="15" customHeight="1" x14ac:dyDescent="0.5">
      <c r="A268" s="12">
        <v>266</v>
      </c>
      <c r="B268" s="5" t="s">
        <v>204</v>
      </c>
      <c r="C268" s="13">
        <v>66</v>
      </c>
      <c r="D268" s="12">
        <v>1</v>
      </c>
      <c r="E268" s="11">
        <f>C268/(D268-0.75)*10</f>
        <v>2640</v>
      </c>
    </row>
    <row r="269" spans="1:5" ht="15" customHeight="1" x14ac:dyDescent="0.5">
      <c r="A269" s="12">
        <v>267</v>
      </c>
      <c r="B269" s="5" t="s">
        <v>207</v>
      </c>
      <c r="C269" s="13">
        <v>70</v>
      </c>
      <c r="D269" s="12">
        <v>1</v>
      </c>
      <c r="E269" s="11">
        <f>C269/(D269-0.75)*10</f>
        <v>2800</v>
      </c>
    </row>
    <row r="270" spans="1:5" ht="15" customHeight="1" x14ac:dyDescent="0.5">
      <c r="A270" s="12">
        <v>268</v>
      </c>
      <c r="B270" s="5" t="s">
        <v>208</v>
      </c>
      <c r="C270" s="13">
        <v>71</v>
      </c>
      <c r="D270" s="12">
        <v>1</v>
      </c>
      <c r="E270" s="11">
        <f>C270/(D270-0.75)*10</f>
        <v>2840</v>
      </c>
    </row>
    <row r="271" spans="1:5" ht="15" customHeight="1" x14ac:dyDescent="0.5">
      <c r="A271" s="12">
        <v>269</v>
      </c>
      <c r="B271" s="5" t="s">
        <v>443</v>
      </c>
      <c r="C271" s="13">
        <v>72</v>
      </c>
      <c r="D271" s="12">
        <v>1</v>
      </c>
      <c r="E271" s="11">
        <f>C271/(D271-0.75)*10</f>
        <v>2880</v>
      </c>
    </row>
    <row r="272" spans="1:5" ht="15" customHeight="1" x14ac:dyDescent="0.5">
      <c r="A272" s="12">
        <v>270</v>
      </c>
      <c r="B272" s="5" t="s">
        <v>523</v>
      </c>
      <c r="C272" s="13">
        <v>74</v>
      </c>
      <c r="D272" s="12">
        <v>1</v>
      </c>
      <c r="E272" s="11">
        <f>C272/(D272-0.75)*10</f>
        <v>2960</v>
      </c>
    </row>
    <row r="273" spans="1:5" ht="15" customHeight="1" x14ac:dyDescent="0.5">
      <c r="A273" s="12">
        <v>271</v>
      </c>
      <c r="B273" s="5" t="s">
        <v>212</v>
      </c>
      <c r="C273" s="13">
        <v>76</v>
      </c>
      <c r="D273" s="12">
        <v>1</v>
      </c>
      <c r="E273" s="11">
        <f>C273/(D273-0.75)*10</f>
        <v>3040</v>
      </c>
    </row>
    <row r="274" spans="1:5" ht="15" customHeight="1" x14ac:dyDescent="0.5">
      <c r="A274" s="12">
        <v>272</v>
      </c>
      <c r="B274" s="5" t="s">
        <v>213</v>
      </c>
      <c r="C274" s="13">
        <v>77</v>
      </c>
      <c r="D274" s="12">
        <v>1</v>
      </c>
      <c r="E274" s="11">
        <f>C274/(D274-0.75)*10</f>
        <v>3080</v>
      </c>
    </row>
    <row r="275" spans="1:5" ht="15" customHeight="1" x14ac:dyDescent="0.5">
      <c r="A275" s="12">
        <v>273</v>
      </c>
      <c r="B275" s="5" t="s">
        <v>216</v>
      </c>
      <c r="C275" s="13">
        <v>80</v>
      </c>
      <c r="D275" s="12">
        <v>1</v>
      </c>
      <c r="E275" s="11">
        <f>C275/(D275-0.75)*10</f>
        <v>3200</v>
      </c>
    </row>
  </sheetData>
  <sortState xmlns:xlrd2="http://schemas.microsoft.com/office/spreadsheetml/2017/richdata2" ref="A3:E275">
    <sortCondition ref="E3:E275"/>
    <sortCondition descending="1" ref="D3:D275"/>
  </sortState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0c0a5-b501-431d-a294-8d3e180f1b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9DDA47539F848A5615B23B3D7CFCE" ma:contentTypeVersion="18" ma:contentTypeDescription="Create a new document." ma:contentTypeScope="" ma:versionID="974549485c8b19fa187f6c6312710170">
  <xsd:schema xmlns:xsd="http://www.w3.org/2001/XMLSchema" xmlns:xs="http://www.w3.org/2001/XMLSchema" xmlns:p="http://schemas.microsoft.com/office/2006/metadata/properties" xmlns:ns3="8320c0a5-b501-431d-a294-8d3e180f1bff" xmlns:ns4="5fae5f8d-f904-46a6-ab20-4de6e2657cc9" targetNamespace="http://schemas.microsoft.com/office/2006/metadata/properties" ma:root="true" ma:fieldsID="7eed5c93d20af2b39eae55c4317ba17f" ns3:_="" ns4:_="">
    <xsd:import namespace="8320c0a5-b501-431d-a294-8d3e180f1bff"/>
    <xsd:import namespace="5fae5f8d-f904-46a6-ab20-4de6e265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0c0a5-b501-431d-a294-8d3e180f1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5f8d-f904-46a6-ab20-4de6e265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34EE2-D768-4E48-A649-84F98BB496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9D26E9-2C44-4D56-AACA-6592811E2FD9}">
  <ds:schemaRefs>
    <ds:schemaRef ds:uri="http://purl.org/dc/dcmitype/"/>
    <ds:schemaRef ds:uri="8320c0a5-b501-431d-a294-8d3e180f1bff"/>
    <ds:schemaRef ds:uri="http://purl.org/dc/terms/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B89198-A9B3-40E6-BC56-311D473D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0c0a5-b501-431d-a294-8d3e180f1bff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2025-03-12T23:20:17Z</cp:lastPrinted>
  <dcterms:created xsi:type="dcterms:W3CDTF">2020-08-31T21:40:34Z</dcterms:created>
  <dcterms:modified xsi:type="dcterms:W3CDTF">2025-04-15T00:31:16Z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0x01010065B9DDA47539F848A5615B23B3D7CFCE</vt:lpwstr>
  </property>
</Properties>
</file>