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6332713A-A904-491F-A018-3067F4B1DD46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Raw Data" sheetId="1" r:id="rId1"/>
    <sheet name="Tabulation" sheetId="5" r:id="rId2"/>
    <sheet name="Weighted" sheetId="3" r:id="rId3"/>
    <sheet name="Viewing Checklist" sheetId="4" r:id="rId4"/>
  </sheets>
  <calcPr calcId="19102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0" i="3" l="1"/>
  <c r="E86" i="3"/>
  <c r="E372" i="3"/>
  <c r="E390" i="3"/>
  <c r="E106" i="3"/>
  <c r="E93" i="3"/>
  <c r="E15" i="3"/>
  <c r="E254" i="3"/>
  <c r="E428" i="3"/>
  <c r="E11" i="3"/>
  <c r="E18" i="3"/>
  <c r="E382" i="3"/>
  <c r="E25" i="3"/>
  <c r="E17" i="3"/>
  <c r="E418" i="3"/>
  <c r="E269" i="3"/>
  <c r="E165" i="3"/>
  <c r="E31" i="3"/>
  <c r="E233" i="3"/>
  <c r="E383" i="3"/>
  <c r="E319" i="3"/>
  <c r="E208" i="3"/>
  <c r="E293" i="3"/>
  <c r="E322" i="3"/>
  <c r="E380" i="3"/>
  <c r="E204" i="3"/>
  <c r="E330" i="3"/>
  <c r="E344" i="3"/>
  <c r="E300" i="3"/>
  <c r="E145" i="3"/>
  <c r="E155" i="3"/>
  <c r="E116" i="3"/>
  <c r="E310" i="3"/>
  <c r="E182" i="3"/>
  <c r="E361" i="3"/>
  <c r="E419" i="3"/>
  <c r="E75" i="3"/>
  <c r="E183" i="3"/>
  <c r="E416" i="3"/>
  <c r="E325" i="3"/>
  <c r="E357" i="3"/>
  <c r="E193" i="3"/>
  <c r="E261" i="3"/>
  <c r="E281" i="3"/>
  <c r="E350" i="3"/>
  <c r="E159" i="3"/>
  <c r="E107" i="3"/>
  <c r="E173" i="3"/>
  <c r="E140" i="3"/>
  <c r="E362" i="3"/>
  <c r="E371" i="3"/>
  <c r="E16" i="3"/>
  <c r="E134" i="3"/>
  <c r="E396" i="3"/>
  <c r="E387" i="3"/>
  <c r="E431" i="3"/>
  <c r="E5" i="3"/>
  <c r="E192" i="3"/>
  <c r="E32" i="3"/>
  <c r="E376" i="3"/>
  <c r="E309" i="3"/>
  <c r="E141" i="3"/>
  <c r="E328" i="3"/>
  <c r="E4" i="3"/>
  <c r="E62" i="3"/>
  <c r="E234" i="3"/>
  <c r="E395" i="3"/>
  <c r="E417" i="3"/>
  <c r="E392" i="3"/>
  <c r="E340" i="3"/>
  <c r="E238" i="3"/>
  <c r="E389" i="3"/>
  <c r="E291" i="3"/>
  <c r="E150" i="3"/>
  <c r="E222" i="3"/>
  <c r="E214" i="3"/>
  <c r="E95" i="3"/>
  <c r="E188" i="3"/>
  <c r="E220" i="3"/>
  <c r="E115" i="3"/>
  <c r="E71" i="3"/>
  <c r="E258" i="3"/>
  <c r="E414" i="3"/>
  <c r="E114" i="3"/>
  <c r="E337" i="3"/>
  <c r="E142" i="3"/>
  <c r="E102" i="3"/>
  <c r="E100" i="3"/>
  <c r="E151" i="3"/>
  <c r="E79" i="3"/>
  <c r="E73" i="3"/>
  <c r="E41" i="3"/>
  <c r="E77" i="3"/>
  <c r="E273" i="3"/>
  <c r="E131" i="3"/>
  <c r="E44" i="3"/>
  <c r="E369" i="3"/>
  <c r="E313" i="3"/>
  <c r="E160" i="3"/>
  <c r="E14" i="3"/>
  <c r="E277" i="3"/>
  <c r="E70" i="3"/>
  <c r="E298" i="3"/>
  <c r="E354" i="3"/>
  <c r="E152" i="3"/>
  <c r="E353" i="3"/>
  <c r="E368" i="3"/>
  <c r="E194" i="3"/>
  <c r="E211" i="3"/>
  <c r="E352" i="3"/>
  <c r="E314" i="3"/>
  <c r="C874" i="5"/>
  <c r="C873" i="5"/>
  <c r="C872" i="5"/>
  <c r="C871" i="5"/>
  <c r="C870" i="5"/>
  <c r="C869" i="5"/>
  <c r="C868" i="5"/>
  <c r="C867" i="5"/>
  <c r="C866" i="5"/>
  <c r="C863" i="5"/>
  <c r="C862" i="5"/>
  <c r="C855" i="5"/>
  <c r="C853" i="5"/>
  <c r="C852" i="5"/>
  <c r="C851" i="5"/>
  <c r="C842" i="5"/>
  <c r="C841" i="5"/>
  <c r="C840" i="5"/>
  <c r="C837" i="5"/>
  <c r="C835" i="5"/>
  <c r="C831" i="5"/>
  <c r="C827" i="5"/>
  <c r="C828" i="5"/>
  <c r="C824" i="5"/>
  <c r="C822" i="5"/>
  <c r="C821" i="5"/>
  <c r="C820" i="5"/>
  <c r="C817" i="5"/>
  <c r="C816" i="5"/>
  <c r="C815" i="5"/>
  <c r="C813" i="5"/>
  <c r="C809" i="5"/>
  <c r="C810" i="5"/>
  <c r="C807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75" i="5"/>
  <c r="C774" i="5"/>
  <c r="C773" i="5"/>
  <c r="C772" i="5"/>
  <c r="C771" i="5"/>
  <c r="C766" i="5"/>
  <c r="C765" i="5"/>
  <c r="C746" i="5"/>
  <c r="C745" i="5"/>
  <c r="C744" i="5"/>
  <c r="C743" i="5"/>
  <c r="C741" i="5"/>
  <c r="C730" i="5"/>
  <c r="C729" i="5"/>
  <c r="C728" i="5"/>
  <c r="C727" i="5"/>
  <c r="C726" i="5"/>
  <c r="C724" i="5"/>
  <c r="C723" i="5"/>
  <c r="C722" i="5"/>
  <c r="C721" i="5"/>
  <c r="C720" i="5"/>
  <c r="C719" i="5"/>
  <c r="C718" i="5"/>
  <c r="C717" i="5"/>
  <c r="C716" i="5"/>
  <c r="C714" i="5"/>
  <c r="C709" i="5"/>
  <c r="C708" i="5"/>
  <c r="C707" i="5"/>
  <c r="C706" i="5"/>
  <c r="C705" i="5"/>
  <c r="C703" i="5"/>
  <c r="C701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3" i="5"/>
  <c r="C682" i="5"/>
  <c r="C681" i="5"/>
  <c r="C680" i="5"/>
  <c r="C673" i="5"/>
  <c r="C665" i="5"/>
  <c r="C664" i="5"/>
  <c r="C652" i="5"/>
  <c r="C640" i="5"/>
  <c r="C639" i="5"/>
  <c r="C638" i="5"/>
  <c r="C628" i="5"/>
  <c r="C625" i="5"/>
  <c r="C620" i="5"/>
  <c r="C621" i="5"/>
  <c r="C613" i="5"/>
  <c r="C619" i="5"/>
  <c r="C618" i="5"/>
  <c r="C617" i="5"/>
  <c r="C612" i="5"/>
  <c r="C603" i="5"/>
  <c r="C602" i="5"/>
  <c r="C600" i="5"/>
  <c r="C599" i="5"/>
  <c r="C598" i="5"/>
  <c r="C59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1" i="5"/>
  <c r="C560" i="5"/>
  <c r="C558" i="5"/>
  <c r="C557" i="5"/>
  <c r="C556" i="5"/>
  <c r="C555" i="5"/>
  <c r="C554" i="5"/>
  <c r="C553" i="5"/>
  <c r="C552" i="5"/>
  <c r="C551" i="5"/>
  <c r="C547" i="5"/>
  <c r="C534" i="5"/>
  <c r="C532" i="5"/>
  <c r="C527" i="5"/>
  <c r="C522" i="5"/>
  <c r="C521" i="5"/>
  <c r="C520" i="5"/>
  <c r="C519" i="5"/>
  <c r="C516" i="5"/>
  <c r="C514" i="5"/>
  <c r="C513" i="5"/>
  <c r="C512" i="5"/>
  <c r="C511" i="5"/>
  <c r="C510" i="5"/>
  <c r="C509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2" i="5"/>
  <c r="C481" i="5"/>
  <c r="C480" i="5"/>
  <c r="C479" i="5"/>
  <c r="C478" i="5"/>
  <c r="C477" i="5"/>
  <c r="C476" i="5"/>
  <c r="C475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8" i="5"/>
  <c r="C456" i="5"/>
  <c r="C455" i="5"/>
  <c r="C454" i="5"/>
  <c r="C443" i="5"/>
  <c r="C441" i="5"/>
  <c r="C440" i="5"/>
  <c r="C436" i="5"/>
  <c r="C435" i="5"/>
  <c r="C434" i="5"/>
  <c r="C433" i="5"/>
  <c r="C432" i="5"/>
  <c r="C430" i="5"/>
  <c r="C429" i="5"/>
  <c r="C426" i="5"/>
  <c r="C422" i="5"/>
  <c r="C421" i="5"/>
  <c r="C420" i="5"/>
  <c r="C419" i="5"/>
  <c r="C416" i="5"/>
  <c r="C415" i="5"/>
  <c r="C408" i="5"/>
  <c r="C407" i="5"/>
  <c r="C406" i="5"/>
  <c r="C401" i="5"/>
  <c r="C398" i="5"/>
  <c r="C397" i="5"/>
  <c r="C393" i="5"/>
  <c r="C390" i="5"/>
  <c r="C391" i="5"/>
  <c r="C388" i="5"/>
  <c r="C386" i="5"/>
  <c r="C385" i="5"/>
  <c r="C382" i="5"/>
  <c r="C379" i="5"/>
  <c r="C378" i="5"/>
  <c r="C377" i="5"/>
  <c r="C376" i="5"/>
  <c r="C374" i="5"/>
  <c r="C373" i="5"/>
  <c r="C372" i="5"/>
  <c r="C370" i="5"/>
  <c r="C365" i="5"/>
  <c r="C364" i="5"/>
  <c r="C363" i="5"/>
  <c r="C361" i="5"/>
  <c r="C358" i="5"/>
  <c r="C354" i="5"/>
  <c r="C357" i="5"/>
  <c r="C356" i="5"/>
  <c r="C353" i="5"/>
  <c r="C352" i="5"/>
  <c r="C351" i="5"/>
  <c r="C350" i="5"/>
  <c r="C349" i="5"/>
  <c r="C348" i="5"/>
  <c r="C347" i="5"/>
  <c r="C345" i="5"/>
  <c r="C342" i="5"/>
  <c r="C341" i="5"/>
  <c r="C331" i="5"/>
  <c r="C326" i="5"/>
  <c r="C325" i="5"/>
  <c r="C324" i="5"/>
  <c r="C323" i="5"/>
  <c r="C322" i="5"/>
  <c r="C321" i="5"/>
  <c r="C319" i="5"/>
  <c r="C318" i="5"/>
  <c r="C317" i="5"/>
  <c r="C316" i="5"/>
  <c r="C315" i="5"/>
  <c r="C314" i="5"/>
  <c r="C313" i="5"/>
  <c r="C305" i="5"/>
  <c r="C300" i="5"/>
  <c r="C304" i="5"/>
  <c r="C299" i="5"/>
  <c r="C298" i="5"/>
  <c r="C293" i="5"/>
  <c r="C292" i="5"/>
  <c r="C291" i="5"/>
  <c r="C285" i="5"/>
  <c r="C283" i="5"/>
  <c r="C279" i="5"/>
  <c r="C278" i="5"/>
  <c r="C280" i="5"/>
  <c r="C275" i="5"/>
  <c r="C260" i="5"/>
  <c r="C259" i="5"/>
  <c r="C258" i="5"/>
  <c r="C257" i="5"/>
  <c r="C256" i="5"/>
  <c r="C255" i="5"/>
  <c r="C254" i="5"/>
  <c r="C253" i="5"/>
  <c r="C238" i="5"/>
  <c r="C235" i="5"/>
  <c r="C234" i="5"/>
  <c r="C227" i="5"/>
  <c r="C226" i="5"/>
  <c r="C225" i="5"/>
  <c r="C224" i="5"/>
  <c r="C223" i="5"/>
  <c r="C222" i="5"/>
  <c r="C201" i="5"/>
  <c r="C200" i="5"/>
  <c r="C199" i="5"/>
  <c r="C198" i="5"/>
  <c r="C197" i="5"/>
  <c r="C193" i="5"/>
  <c r="C185" i="5"/>
  <c r="C184" i="5"/>
  <c r="C183" i="5"/>
  <c r="C177" i="5"/>
  <c r="C176" i="5"/>
  <c r="C169" i="5"/>
  <c r="C166" i="5"/>
  <c r="C165" i="5"/>
  <c r="C164" i="5"/>
  <c r="C163" i="5"/>
  <c r="C160" i="5"/>
  <c r="C159" i="5"/>
  <c r="C161" i="5"/>
  <c r="C157" i="5"/>
  <c r="C156" i="5"/>
  <c r="C155" i="5"/>
  <c r="C154" i="5"/>
  <c r="C144" i="5"/>
  <c r="C143" i="5"/>
  <c r="C142" i="5"/>
  <c r="C140" i="5"/>
  <c r="C139" i="5"/>
  <c r="C138" i="5"/>
  <c r="C137" i="5"/>
  <c r="C136" i="5"/>
  <c r="C135" i="5"/>
  <c r="C134" i="5"/>
  <c r="C133" i="5"/>
  <c r="C132" i="5"/>
  <c r="C131" i="5"/>
  <c r="C130" i="5"/>
  <c r="C122" i="5"/>
  <c r="C116" i="5"/>
  <c r="C114" i="5"/>
  <c r="C112" i="5"/>
  <c r="C111" i="5"/>
  <c r="C105" i="5"/>
  <c r="C103" i="5"/>
  <c r="C102" i="5"/>
  <c r="C101" i="5"/>
  <c r="C100" i="5"/>
  <c r="C99" i="5"/>
  <c r="C98" i="5"/>
  <c r="C96" i="5"/>
  <c r="C95" i="5"/>
  <c r="C94" i="5"/>
  <c r="C93" i="5"/>
  <c r="C92" i="5"/>
  <c r="C91" i="5"/>
  <c r="C87" i="5"/>
  <c r="C85" i="5"/>
  <c r="C84" i="5"/>
  <c r="C83" i="5"/>
  <c r="C82" i="5"/>
  <c r="C81" i="5"/>
  <c r="C80" i="5"/>
  <c r="C78" i="5"/>
  <c r="C77" i="5"/>
  <c r="C76" i="5"/>
  <c r="C75" i="5"/>
  <c r="C74" i="5"/>
  <c r="C73" i="5"/>
  <c r="C72" i="5"/>
  <c r="C71" i="5"/>
  <c r="C69" i="5"/>
  <c r="C68" i="5"/>
  <c r="C65" i="5"/>
  <c r="C66" i="5"/>
  <c r="C63" i="5"/>
  <c r="C62" i="5"/>
  <c r="C61" i="5"/>
  <c r="C60" i="5"/>
  <c r="C59" i="5"/>
  <c r="C58" i="5"/>
  <c r="C57" i="5"/>
  <c r="C56" i="5"/>
  <c r="C55" i="5"/>
  <c r="C54" i="5"/>
  <c r="C53" i="5"/>
  <c r="C52" i="5"/>
  <c r="C48" i="5"/>
  <c r="C49" i="5"/>
  <c r="C45" i="5"/>
  <c r="C43" i="5"/>
  <c r="C42" i="5"/>
  <c r="C41" i="5"/>
  <c r="C40" i="5"/>
  <c r="C39" i="5"/>
  <c r="C34" i="5"/>
  <c r="C33" i="5"/>
  <c r="C32" i="5"/>
  <c r="C31" i="5"/>
  <c r="C29" i="5"/>
  <c r="C28" i="5"/>
  <c r="C27" i="5"/>
  <c r="C26" i="5"/>
  <c r="C25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5" i="5"/>
  <c r="E98" i="3"/>
  <c r="E267" i="3"/>
  <c r="E184" i="3"/>
  <c r="E218" i="3"/>
  <c r="E206" i="3"/>
  <c r="E205" i="3"/>
  <c r="E400" i="3"/>
  <c r="E50" i="3"/>
  <c r="E407" i="3"/>
  <c r="E268" i="3"/>
  <c r="E315" i="3"/>
  <c r="E306" i="3"/>
  <c r="E242" i="3"/>
  <c r="E85" i="3"/>
  <c r="E78" i="3"/>
  <c r="E64" i="3"/>
  <c r="E39" i="3"/>
  <c r="E72" i="3"/>
  <c r="E118" i="3"/>
  <c r="E40" i="3"/>
  <c r="E136" i="3"/>
  <c r="E398" i="3"/>
  <c r="E264" i="3"/>
  <c r="E76" i="3"/>
  <c r="E329" i="3"/>
  <c r="E121" i="3"/>
  <c r="E162" i="3"/>
  <c r="E232" i="3"/>
  <c r="E408" i="3"/>
  <c r="E30" i="3"/>
  <c r="E28" i="3"/>
  <c r="E248" i="3"/>
  <c r="E235" i="3"/>
  <c r="E381" i="3"/>
  <c r="E271" i="3"/>
  <c r="E247" i="3"/>
  <c r="E58" i="3"/>
  <c r="E379" i="3"/>
  <c r="E45" i="3"/>
  <c r="E176" i="3"/>
  <c r="E227" i="3"/>
  <c r="E276" i="3"/>
  <c r="E311" i="3"/>
  <c r="E189" i="3"/>
  <c r="E181" i="3"/>
  <c r="E47" i="3"/>
  <c r="E8" i="3"/>
  <c r="E323" i="3"/>
  <c r="E104" i="3"/>
  <c r="E231" i="3"/>
  <c r="E287" i="3"/>
  <c r="E415" i="3"/>
  <c r="E412" i="3"/>
  <c r="E349" i="3"/>
  <c r="E332" i="3"/>
  <c r="E92" i="3"/>
  <c r="E295" i="3"/>
  <c r="E171" i="3"/>
  <c r="E374" i="3"/>
  <c r="E240" i="3"/>
  <c r="E49" i="3"/>
  <c r="E27" i="3"/>
  <c r="E170" i="3"/>
  <c r="E57" i="3"/>
  <c r="E143" i="3"/>
  <c r="E338" i="3"/>
  <c r="E334" i="3"/>
  <c r="E191" i="3"/>
  <c r="E91" i="3"/>
  <c r="E256" i="3"/>
  <c r="E138" i="3"/>
  <c r="E253" i="3"/>
  <c r="E364" i="3"/>
  <c r="E270" i="3"/>
  <c r="E202" i="3"/>
  <c r="E244" i="3"/>
  <c r="E359" i="3"/>
  <c r="E48" i="3"/>
  <c r="E105" i="3"/>
  <c r="E161" i="3"/>
  <c r="E207" i="3"/>
  <c r="E20" i="3"/>
  <c r="E326" i="3"/>
  <c r="E250" i="3"/>
  <c r="E43" i="3"/>
  <c r="E397" i="3"/>
  <c r="E296" i="3"/>
  <c r="E23" i="3"/>
  <c r="E356" i="3"/>
  <c r="E410" i="3"/>
  <c r="E263" i="3"/>
  <c r="E124" i="3"/>
  <c r="E272" i="3"/>
  <c r="E203" i="3"/>
  <c r="E157" i="3"/>
  <c r="E81" i="3"/>
  <c r="E215" i="3"/>
  <c r="E103" i="3"/>
  <c r="E212" i="3"/>
  <c r="E278" i="3"/>
  <c r="E125" i="3"/>
  <c r="E67" i="3"/>
  <c r="E324" i="3"/>
  <c r="E321" i="3"/>
  <c r="E243" i="3"/>
  <c r="E164" i="3"/>
  <c r="E180" i="3"/>
  <c r="E12" i="3"/>
  <c r="E29" i="3"/>
  <c r="E69" i="3"/>
  <c r="E346" i="3"/>
  <c r="E366" i="3"/>
  <c r="E245" i="3"/>
  <c r="E283" i="3"/>
  <c r="E320" i="3"/>
  <c r="E219" i="3"/>
  <c r="E411" i="3"/>
  <c r="E175" i="3"/>
  <c r="E304" i="3"/>
  <c r="E251" i="3"/>
  <c r="E166" i="3"/>
  <c r="E308" i="3"/>
  <c r="E185" i="3"/>
  <c r="E137" i="3"/>
  <c r="E167" i="3"/>
  <c r="E129" i="3"/>
  <c r="E257" i="3"/>
  <c r="E178" i="3"/>
  <c r="E186" i="3"/>
  <c r="E51" i="3"/>
  <c r="E399" i="3"/>
  <c r="E284" i="3"/>
  <c r="E420" i="3"/>
  <c r="E384" i="3"/>
  <c r="E239" i="3"/>
  <c r="E89" i="3"/>
  <c r="E260" i="3"/>
  <c r="E97" i="3"/>
  <c r="E53" i="3"/>
  <c r="E119" i="3"/>
  <c r="E88" i="3"/>
  <c r="E90" i="3"/>
  <c r="E122" i="3"/>
  <c r="E403" i="3"/>
  <c r="E336" i="3"/>
  <c r="E307" i="3"/>
  <c r="E363" i="3"/>
  <c r="E9" i="3"/>
  <c r="E429" i="3"/>
  <c r="E280" i="3"/>
  <c r="E3" i="3"/>
  <c r="E391" i="3"/>
  <c r="E386" i="3"/>
  <c r="E317" i="3"/>
  <c r="E290" i="3"/>
  <c r="E339" i="3"/>
  <c r="E169" i="3"/>
  <c r="E177" i="3"/>
  <c r="E378" i="3"/>
  <c r="E404" i="3"/>
  <c r="E109" i="3"/>
  <c r="E292" i="3"/>
  <c r="E348" i="3"/>
  <c r="E289" i="3"/>
  <c r="E149" i="3"/>
  <c r="E266" i="3"/>
  <c r="E327" i="3"/>
  <c r="E367" i="3"/>
  <c r="E223" i="3"/>
  <c r="E59" i="3"/>
  <c r="E288" i="3"/>
  <c r="E345" i="3"/>
  <c r="E255" i="3"/>
  <c r="E139" i="3"/>
  <c r="E55" i="3"/>
  <c r="E422" i="3"/>
  <c r="E198" i="3"/>
  <c r="E385" i="3"/>
  <c r="E13" i="3"/>
  <c r="E34" i="3"/>
  <c r="E65" i="3"/>
  <c r="E82" i="3"/>
  <c r="E113" i="3"/>
  <c r="E195" i="3"/>
  <c r="E430" i="3"/>
  <c r="E355" i="3"/>
  <c r="E112" i="3"/>
  <c r="E60" i="3"/>
  <c r="E424" i="3"/>
  <c r="E274" i="3"/>
  <c r="E94" i="3"/>
  <c r="E148" i="3"/>
  <c r="E196" i="3"/>
  <c r="E38" i="3"/>
  <c r="E358" i="3"/>
  <c r="E63" i="3"/>
  <c r="E225" i="3"/>
  <c r="E216" i="3"/>
  <c r="E426" i="3"/>
  <c r="E286" i="3"/>
  <c r="E285" i="3"/>
  <c r="E7" i="3"/>
  <c r="E19" i="3"/>
  <c r="E147" i="3"/>
  <c r="E241" i="3"/>
  <c r="E174" i="3"/>
  <c r="E405" i="3"/>
  <c r="E228" i="3"/>
  <c r="E66" i="3"/>
  <c r="E209" i="3"/>
  <c r="E22" i="3"/>
  <c r="E123" i="3"/>
  <c r="E110" i="3"/>
  <c r="E108" i="3"/>
  <c r="E421" i="3"/>
  <c r="E117" i="3"/>
  <c r="E265" i="3"/>
  <c r="E146" i="3"/>
  <c r="E316" i="3"/>
  <c r="E190" i="3"/>
  <c r="E168" i="3"/>
  <c r="E21" i="3"/>
  <c r="E365" i="3"/>
  <c r="E406" i="3"/>
  <c r="E373" i="3"/>
  <c r="E101" i="3"/>
  <c r="E294" i="3"/>
  <c r="E132" i="3"/>
  <c r="E163" i="3"/>
  <c r="E35" i="3"/>
  <c r="E46" i="3"/>
  <c r="E236" i="3"/>
  <c r="E201" i="3"/>
  <c r="E393" i="3"/>
  <c r="E6" i="3"/>
  <c r="E302" i="3"/>
  <c r="E252" i="3"/>
  <c r="E127" i="3"/>
  <c r="E154" i="3"/>
  <c r="E279" i="3"/>
  <c r="E303" i="3"/>
  <c r="E42" i="3"/>
  <c r="E128" i="3"/>
  <c r="E335" i="3"/>
  <c r="E217" i="3"/>
  <c r="E120" i="3"/>
  <c r="E224" i="3"/>
  <c r="E297" i="3"/>
  <c r="E246" i="3"/>
  <c r="E299" i="3"/>
  <c r="E33" i="3"/>
  <c r="E179" i="3"/>
  <c r="E210" i="3"/>
  <c r="E96" i="3"/>
  <c r="E237" i="3"/>
  <c r="E111" i="3"/>
  <c r="E388" i="3"/>
  <c r="E409" i="3"/>
  <c r="E187" i="3"/>
  <c r="E423" i="3"/>
  <c r="E56" i="3"/>
  <c r="E52" i="3"/>
  <c r="E230" i="3"/>
  <c r="E262" i="3"/>
  <c r="E275" i="3"/>
  <c r="E199" i="3"/>
  <c r="E99" i="3"/>
  <c r="E153" i="3"/>
  <c r="E135" i="3"/>
  <c r="E130" i="3"/>
  <c r="E360" i="3"/>
  <c r="E158" i="3"/>
  <c r="E213" i="3"/>
  <c r="E351" i="3"/>
  <c r="E37" i="3"/>
  <c r="E10" i="3"/>
  <c r="E197" i="3"/>
  <c r="E305" i="3"/>
  <c r="E249" i="3"/>
  <c r="E333" i="3"/>
  <c r="E226" i="3"/>
  <c r="E301" i="3"/>
  <c r="E144" i="3"/>
  <c r="E413" i="3"/>
  <c r="E377" i="3"/>
  <c r="E80" i="3"/>
  <c r="E156" i="3"/>
  <c r="E84" i="3"/>
  <c r="E375" i="3"/>
  <c r="E74" i="3"/>
  <c r="E282" i="3"/>
  <c r="E331" i="3"/>
  <c r="C4" i="5"/>
  <c r="C3" i="5"/>
  <c r="E24" i="3"/>
  <c r="E343" i="3"/>
  <c r="E318" i="3"/>
  <c r="E68" i="3"/>
  <c r="E221" i="3"/>
  <c r="E427" i="3"/>
  <c r="E200" i="3"/>
  <c r="E259" i="3"/>
  <c r="E87" i="3"/>
  <c r="E342" i="3"/>
  <c r="E402" i="3"/>
  <c r="E425" i="3"/>
  <c r="E229" i="3"/>
  <c r="E341" i="3"/>
  <c r="E133" i="3"/>
  <c r="E26" i="3"/>
  <c r="E172" i="3"/>
  <c r="E401" i="3"/>
  <c r="E36" i="3"/>
  <c r="E347" i="3"/>
  <c r="E61" i="3"/>
  <c r="E394" i="3"/>
  <c r="E126" i="3"/>
  <c r="E54" i="3"/>
  <c r="E83" i="3"/>
  <c r="E312" i="3"/>
</calcChain>
</file>

<file path=xl/sharedStrings.xml><?xml version="1.0" encoding="utf-8"?>
<sst xmlns="http://schemas.openxmlformats.org/spreadsheetml/2006/main" count="2682" uniqueCount="664">
  <si>
    <t>Rank</t>
  </si>
  <si>
    <t>Title</t>
  </si>
  <si>
    <t>AVERAGE</t>
  </si>
  <si>
    <t>COUNT</t>
  </si>
  <si>
    <t>AVERAGE RANK</t>
  </si>
  <si>
    <t>Seen it?</t>
  </si>
  <si>
    <t>p</t>
  </si>
  <si>
    <t>SCORE</t>
  </si>
  <si>
    <t>https://movieweb.com/movies-set-in-snow/</t>
  </si>
  <si>
    <t>MovieWeb</t>
  </si>
  <si>
    <t>15 Best Films Set in the Snow</t>
  </si>
  <si>
    <t>Star Wars: Episode V - The Empire Strikes Back (1980)</t>
  </si>
  <si>
    <t>Fargo (1996)</t>
  </si>
  <si>
    <t>The Thing (1982)</t>
  </si>
  <si>
    <t>The Shining (1980)</t>
  </si>
  <si>
    <t>The Holdovers (2023)</t>
  </si>
  <si>
    <t>Werewolves Within (2021)</t>
  </si>
  <si>
    <t>The Grand Budapest Hotel (2014)</t>
  </si>
  <si>
    <t>The Revenant (2015)</t>
  </si>
  <si>
    <t>Home Alone (1990)</t>
  </si>
  <si>
    <t>Wind River (2017)</t>
  </si>
  <si>
    <t>Snowpiercer (2013)</t>
  </si>
  <si>
    <t>Cliffhanger (1993)</t>
  </si>
  <si>
    <t>Misery (1990)</t>
  </si>
  <si>
    <t>The Edge (1997)</t>
  </si>
  <si>
    <t>I’m Thinking of Ending Things (2020)</t>
  </si>
  <si>
    <t>IMDb</t>
  </si>
  <si>
    <t>https://www.imdb.com/search/title/?keywords=snow&amp;explore=keywords&amp;title_type=feature&amp;num_votes=10000,&amp;sort=user_rating,desc</t>
  </si>
  <si>
    <t>Movies with keyword 'snow'</t>
  </si>
  <si>
    <t>The Lord of the Rings: The Fellowship of the Ring (2001)</t>
  </si>
  <si>
    <t>O.J.: Made in America (2016)</t>
  </si>
  <si>
    <t>David Attenborough: A Life on Our Planet (2020)</t>
  </si>
  <si>
    <t>Inception (2010)</t>
  </si>
  <si>
    <t>Interstellar (2014)</t>
  </si>
  <si>
    <t>777 Charlie (2022)</t>
  </si>
  <si>
    <t>It's a Wonderful Life (1946)</t>
  </si>
  <si>
    <t>The Prestige (2006)</t>
  </si>
  <si>
    <t>Django Unchained (2012)</t>
  </si>
  <si>
    <t>The Pianist (2002)</t>
  </si>
  <si>
    <t>The Human Condition I: No Greater Love (1959)</t>
  </si>
  <si>
    <t>For Sama (2019)</t>
  </si>
  <si>
    <t>Home (2009)</t>
  </si>
  <si>
    <t>Avengers: Endgame (2019)</t>
  </si>
  <si>
    <t>Spider-Man: Into the Spider-Verse (2018)</t>
  </si>
  <si>
    <t>The Dark Knight Rises (2012)</t>
  </si>
  <si>
    <t>Avengers: Infinity War (2018)</t>
  </si>
  <si>
    <t>Your Name. (2016)</t>
  </si>
  <si>
    <t>Amadeus (1984)</t>
  </si>
  <si>
    <t>Project Hail Mary (2026)</t>
  </si>
  <si>
    <t>Oldboy (2003)</t>
  </si>
  <si>
    <t>Eternal Sunshine of the Spotless Mind (2004)</t>
  </si>
  <si>
    <t>Lawrence of Arabia (1962)</t>
  </si>
  <si>
    <t>Ikiru (1952)</t>
  </si>
  <si>
    <t>To Live (1994)</t>
  </si>
  <si>
    <t>Red Beard (1965)</t>
  </si>
  <si>
    <t>Top Gun: Maverick (2022)</t>
  </si>
  <si>
    <t>Oppenheimer (2023)</t>
  </si>
  <si>
    <t>Shutter Island (2010)</t>
  </si>
  <si>
    <t>Prisoners (2013)</t>
  </si>
  <si>
    <t>Batman Begins (2005)</t>
  </si>
  <si>
    <t>Green Book (2018)</t>
  </si>
  <si>
    <t>The Wild Robot (2024)</t>
  </si>
  <si>
    <t>A Beautiful Mind (2001)</t>
  </si>
  <si>
    <t>A Clockwork Orange (1971)</t>
  </si>
  <si>
    <t>Downfall (2004)</t>
  </si>
  <si>
    <t>Citizen Kane (1941)</t>
  </si>
  <si>
    <t>Klaus (2019)</t>
  </si>
  <si>
    <t>All About Eve (1950)</t>
  </si>
  <si>
    <t>Demon Slayer: Kimetsu no Yaiba - The Movie: Mugen Train (2020)</t>
  </si>
  <si>
    <t>Searching for Sugar Man (2012)</t>
  </si>
  <si>
    <t>Dersu Uzala (1975)</t>
  </si>
  <si>
    <t>Rocco and His Brothers (1960)</t>
  </si>
  <si>
    <t>The Ascent (1977)</t>
  </si>
  <si>
    <t>Before the Flood (2016)</t>
  </si>
  <si>
    <t>Gone Girl (2014)</t>
  </si>
  <si>
    <t>Spider-Man: No Way Home (2021)</t>
  </si>
  <si>
    <t>Catch Me If You Can (2002)</t>
  </si>
  <si>
    <t>Rocky (1976)</t>
  </si>
  <si>
    <t>Monsters, Inc. (2001)</t>
  </si>
  <si>
    <t>The Wizard of Oz (1939)</t>
  </si>
  <si>
    <t>Hachi: A Dog's Tale (2009)</t>
  </si>
  <si>
    <t>The Iron Giant (1999)</t>
  </si>
  <si>
    <t>In the Name of the Father (1993)</t>
  </si>
  <si>
    <t>Sherlock Jr. (1924)</t>
  </si>
  <si>
    <t>Fanny and Alexander (1982)</t>
  </si>
  <si>
    <t>Wolf Children (2012)</t>
  </si>
  <si>
    <t>The Gold Rush (1925)</t>
  </si>
  <si>
    <t>Raise the Red Lantern (1991)</t>
  </si>
  <si>
    <t>A Face in the Crowd (1957)</t>
  </si>
  <si>
    <t>Pardon (2005)</t>
  </si>
  <si>
    <t>Black (2005)</t>
  </si>
  <si>
    <t>A Christmas Carol (1951)</t>
  </si>
  <si>
    <t>Roja (1992)</t>
  </si>
  <si>
    <t>Blade Runner 2049 (2017)</t>
  </si>
  <si>
    <t>The Martian (2015)</t>
  </si>
  <si>
    <t>Deadpool (2016)</t>
  </si>
  <si>
    <t>Zootopia (2016)</t>
  </si>
  <si>
    <t>Her (2013)</t>
  </si>
  <si>
    <t>12 Monkeys (1995)</t>
  </si>
  <si>
    <t>Into the Wild (2007)</t>
  </si>
  <si>
    <t>The Invisible Guest (2016)</t>
  </si>
  <si>
    <t>Sin City (2005)</t>
  </si>
  <si>
    <t>Groundhog Day (1993)</t>
  </si>
  <si>
    <t>Aladdin (1992)</t>
  </si>
  <si>
    <t>Beauty and the Beast (1991)</t>
  </si>
  <si>
    <t>The King's Speech (2010)</t>
  </si>
  <si>
    <t>Dogville (2003)</t>
  </si>
  <si>
    <t>Cinderella Man (2005)</t>
  </si>
  <si>
    <t>The Tale of The Princess Kaguya (2013)</t>
  </si>
  <si>
    <t>Fiddler on the Roof (1971)</t>
  </si>
  <si>
    <t>The Legend of 1900 (1998)</t>
  </si>
  <si>
    <t>Andrei Rublev (1966)</t>
  </si>
  <si>
    <t>Persepolis (2007)</t>
  </si>
  <si>
    <t>Haider (2014)</t>
  </si>
  <si>
    <t>Winter Sleep (2014)</t>
  </si>
  <si>
    <t>Grand Illusion (1937)</t>
  </si>
  <si>
    <t>Waltz with Bashir (2008)</t>
  </si>
  <si>
    <t>Au Revoir Les Enfants (1987)</t>
  </si>
  <si>
    <t>The Wild Pear Tree (2018)</t>
  </si>
  <si>
    <t>Honeyland (2019)</t>
  </si>
  <si>
    <t>The Breath (2009)</t>
  </si>
  <si>
    <t>Edge of Tomorrow (2014)</t>
  </si>
  <si>
    <t>Harry Potter and the Prisoner of Azkaban (2004)</t>
  </si>
  <si>
    <t>The Perks of Being a Wallflower (2012)</t>
  </si>
  <si>
    <t>Star Trek (2009)</t>
  </si>
  <si>
    <t>Zack Snyder's Justice League (2021)</t>
  </si>
  <si>
    <t>X-Men: Days of Future Past (2014)</t>
  </si>
  <si>
    <t>Wonder (2017)</t>
  </si>
  <si>
    <t>Shoplifters (2018)</t>
  </si>
  <si>
    <t>Spartacus (1960)</t>
  </si>
  <si>
    <t>The Nightmare Before Christmas (1993)</t>
  </si>
  <si>
    <t>Solaris (1972)</t>
  </si>
  <si>
    <t>The Conformist (1970)</t>
  </si>
  <si>
    <t>Patton (1970)</t>
  </si>
  <si>
    <t>Doctor Zhivago (1965)</t>
  </si>
  <si>
    <t>Togo (2019)</t>
  </si>
  <si>
    <t>The Mirror (1975)</t>
  </si>
  <si>
    <t>The Raid 2 (2014)</t>
  </si>
  <si>
    <t>Kwaidan (1964)</t>
  </si>
  <si>
    <t>Touching the Void (2003)</t>
  </si>
  <si>
    <t>Landscape in the Mist (1988)</t>
  </si>
  <si>
    <t>Nostalgia (1983)</t>
  </si>
  <si>
    <t>Flee (2021)</t>
  </si>
  <si>
    <t>Kal Ho Naa Ho (2003)</t>
  </si>
  <si>
    <t>Love Letter (1995)</t>
  </si>
  <si>
    <t>Yol (1982)</t>
  </si>
  <si>
    <t>Winged Migration (2001)</t>
  </si>
  <si>
    <t>The Fool (2014)</t>
  </si>
  <si>
    <t>The Red Pill (2016)</t>
  </si>
  <si>
    <t>The Fugitive (1993)</t>
  </si>
  <si>
    <t>Call Me by Your Name (2017)</t>
  </si>
  <si>
    <t>The Hateful Eight (2015)</t>
  </si>
  <si>
    <t>Manchester by the Sea (2016)</t>
  </si>
  <si>
    <t>Captain America: Civil War (2016)</t>
  </si>
  <si>
    <t>The Social Network (2010)</t>
  </si>
  <si>
    <t>The Girl with the Dragon Tattoo (2011)</t>
  </si>
  <si>
    <t>I Saw the Devil (2010)</t>
  </si>
  <si>
    <t>The Bourne Identity (2002)</t>
  </si>
  <si>
    <t>Coraline (2009)</t>
  </si>
  <si>
    <t>The Last Samurai (2003)</t>
  </si>
  <si>
    <t>Cast Away (2000)</t>
  </si>
  <si>
    <t>The Hobbit: The Desolation of Smaug (2013)</t>
  </si>
  <si>
    <t>Let the Right One In (2008)</t>
  </si>
  <si>
    <t>The Insider (1999)</t>
  </si>
  <si>
    <t>Edward Scissorhands (1990)</t>
  </si>
  <si>
    <t>Society of the Snow (2023)</t>
  </si>
  <si>
    <t>Midnight Cowboy (1969)</t>
  </si>
  <si>
    <t>Paddington 2 (2017)</t>
  </si>
  <si>
    <t>Hunt for the Wilderpeople (2016)</t>
  </si>
  <si>
    <t>The Searchers (1956)</t>
  </si>
  <si>
    <t>Close (2022)</t>
  </si>
  <si>
    <t>The Wind Rises (2013)</t>
  </si>
  <si>
    <t>The Girl with the Dragon Tattoo (2009)</t>
  </si>
  <si>
    <t>Amarcord (1973)</t>
  </si>
  <si>
    <t>The White Ribbon (2009)</t>
  </si>
  <si>
    <t>A Prophet (2009)</t>
  </si>
  <si>
    <t>Millennium Actress (2001)</t>
  </si>
  <si>
    <t>Tokyo Godfathers (2003)</t>
  </si>
  <si>
    <t>The Umbrellas of Cherbourg (1964)</t>
  </si>
  <si>
    <t>The Sacrifice (1986)</t>
  </si>
  <si>
    <t>Imitation of Life (1959)</t>
  </si>
  <si>
    <t>Johnny Got His Gun (1971)</t>
  </si>
  <si>
    <t>Brother (1997)</t>
  </si>
  <si>
    <t>The Muppet Christmas Carol (1992)</t>
  </si>
  <si>
    <t>Ernest &amp; Celestine (2012)</t>
  </si>
  <si>
    <t>My Life as a Zucchini (2016)</t>
  </si>
  <si>
    <t>C.R.A.Z.Y. (2005)</t>
  </si>
  <si>
    <t>Letter from an Unknown Woman (1948)</t>
  </si>
  <si>
    <t>Michael (2026)</t>
  </si>
  <si>
    <t>Sentimental Value (2025)</t>
  </si>
  <si>
    <t>Star Wars: Episode VII - The Force Awakens (2015)</t>
  </si>
  <si>
    <t>Brokeback Mountain (2005)</t>
  </si>
  <si>
    <t>Harry Potter and the Deathly Hallows: Part 1 (2010)</t>
  </si>
  <si>
    <t>Crash (2004)</t>
  </si>
  <si>
    <t>Mission: Impossible - Fallout (2018)</t>
  </si>
  <si>
    <t>Another Round (2020)</t>
  </si>
  <si>
    <t>Mulan (1998)</t>
  </si>
  <si>
    <t>Vampire Hunter D: Bloodlust (2000)</t>
  </si>
  <si>
    <t>Kubo and the Two Strings (2016)</t>
  </si>
  <si>
    <t>The Name of the Rose (1986)</t>
  </si>
  <si>
    <t>The Verdict (1982)</t>
  </si>
  <si>
    <t>The Holy Mountain (1973)</t>
  </si>
  <si>
    <t>The Motorcycle Diaries (2004)</t>
  </si>
  <si>
    <t>South Park: Bigger, Longer &amp; Uncut (1999)</t>
  </si>
  <si>
    <t>Dragon Ball Super: Broly (2018)</t>
  </si>
  <si>
    <t>Au hasard Balthazar (1966)</t>
  </si>
  <si>
    <t>A Man Called Ove (2015)</t>
  </si>
  <si>
    <t>Fantasia (1940)</t>
  </si>
  <si>
    <t>Sword of the Stranger (2007)</t>
  </si>
  <si>
    <t>Fireworks (1997)</t>
  </si>
  <si>
    <t>Pelle the Conqueror (1987)</t>
  </si>
  <si>
    <t>The Great Silence (1968)</t>
  </si>
  <si>
    <t>About Dry Grasses (2023)</t>
  </si>
  <si>
    <t>How Green Was My Valley (1941)</t>
  </si>
  <si>
    <t>Meru (2015)</t>
  </si>
  <si>
    <t>The Servant (1963)</t>
  </si>
  <si>
    <t>Rotten Tomatoes</t>
  </si>
  <si>
    <t>https://editorial.rottentomatoes.com/guide/snowed-in-movies/</t>
  </si>
  <si>
    <t>Our Favorite Winter Movies</t>
  </si>
  <si>
    <t>Anatomy of a Fall
(2023)</t>
  </si>
  <si>
    <t>The Crash Reel
(2013)</t>
  </si>
  <si>
    <t>March of the Penguins (2005)</t>
  </si>
  <si>
    <t>Winter's Bone (2010)</t>
  </si>
  <si>
    <t>Force majeure (2014)</t>
  </si>
  <si>
    <t>A Simple Plan (1998)</t>
  </si>
  <si>
    <t>Transsiberian (2008)</t>
  </si>
  <si>
    <t>Bridge of Spies (2015)</t>
  </si>
  <si>
    <t>Inside Llewyn Davis (2013)</t>
  </si>
  <si>
    <t>Akira (1988)</t>
  </si>
  <si>
    <t>I, Tonya
 (2017)</t>
  </si>
  <si>
    <t>Reds (1981)</t>
  </si>
  <si>
    <t>Frozen (2013)</t>
  </si>
  <si>
    <t>Better Watch Out (2016)</t>
  </si>
  <si>
    <t>To Die For (1995)</t>
  </si>
  <si>
    <t>A Midnight Clear (1992)</t>
  </si>
  <si>
    <t>The Ice Storm (1997)</t>
  </si>
  <si>
    <t>Nosferatu (2024)</t>
  </si>
  <si>
    <t>Frankenstein (2025)</t>
  </si>
  <si>
    <t>McCabe &amp; Mrs. Miller (1971)</t>
  </si>
  <si>
    <t>Abominable (2019)</t>
  </si>
  <si>
    <t>Trollhunter (2010)</t>
  </si>
  <si>
    <t>Eddie the Eagle (2016)</t>
  </si>
  <si>
    <t>Batman Returns (1992)</t>
  </si>
  <si>
    <t>The Homesman (2014)</t>
  </si>
  <si>
    <t>Goon (2011)</t>
  </si>
  <si>
    <t>The Grey (2012)</t>
  </si>
  <si>
    <t>Miracle (2004)</t>
  </si>
  <si>
    <t>Black Widow (2021)</t>
  </si>
  <si>
    <t>Iron Man 3 (2013)</t>
  </si>
  <si>
    <t>Bridget Jones's Diary (2001)</t>
  </si>
  <si>
    <t>Beautiful Girls (1996)</t>
  </si>
  <si>
    <t>The Chronicles of Narnia: The Lion, the Witch and the Wardrobe (2005)</t>
  </si>
  <si>
    <t>The Assassination of Jesse James by the Coward Robert Ford (2007)</t>
  </si>
  <si>
    <t>Happy Feet (2006)</t>
  </si>
  <si>
    <t>Ice Age (2002)</t>
  </si>
  <si>
    <t>Smallfoot (2018)</t>
  </si>
  <si>
    <t>The Lodge (2019)</t>
  </si>
  <si>
    <t>Cool Runnings (1993)</t>
  </si>
  <si>
    <t>Eight Below (2006)</t>
  </si>
  <si>
    <t>The Living Daylights (1987)</t>
  </si>
  <si>
    <t>Hour of the Wolf (1968)</t>
  </si>
  <si>
    <t>Jeremiah Johnson (1972)</t>
  </si>
  <si>
    <t>Ride the High Country (1962)</t>
  </si>
  <si>
    <t>Slap Shot (1977)</t>
  </si>
  <si>
    <t>The Spy Who Came in From the Cold (1965)</t>
  </si>
  <si>
    <t>Downhill Racer (1969)</t>
  </si>
  <si>
    <t>Dead Snow: Red vs. Dead (2014)</t>
  </si>
  <si>
    <t>Winter Light (1962)</t>
  </si>
  <si>
    <t>The Children (2008)</t>
  </si>
  <si>
    <t>Everest (2015)</t>
  </si>
  <si>
    <t>Hanna (2011)</t>
  </si>
  <si>
    <t>Blades of Glory (2007)</t>
  </si>
  <si>
    <t>Dumb &amp; Dumber (1994)</t>
  </si>
  <si>
    <t>Cold Mountain (2003)</t>
  </si>
  <si>
    <t>Cold Pursuit (2019)</t>
  </si>
  <si>
    <t>Die Hard 2 (1990)</t>
  </si>
  <si>
    <t>The Long Kiss Goodnight 
(1996)</t>
  </si>
  <si>
    <t>Grumpy Old Men (1993)</t>
  </si>
  <si>
    <t>Hot Tub Time Machine (2010)</t>
  </si>
  <si>
    <t>The Call of the Wild (2020)</t>
  </si>
  <si>
    <t>Alive (1993)</t>
  </si>
  <si>
    <t>Serendipity (2001)</t>
  </si>
  <si>
    <t>The Cutting Edge (1992)</t>
  </si>
  <si>
    <t>Balto (1995)</t>
  </si>
  <si>
    <t>Ravenous (1999)</t>
  </si>
  <si>
    <t>30 Days of Night (2007)</t>
  </si>
  <si>
    <t>Vertical Limit (2000)</t>
  </si>
  <si>
    <t>Red Sparrow (2018)</t>
  </si>
  <si>
    <t>The Day After Tomorrow (2004)</t>
  </si>
  <si>
    <t>The Mountain Between Us (2017)</t>
  </si>
  <si>
    <t>Rocky IV (1985)</t>
  </si>
  <si>
    <t>The Bronze (2015)</t>
  </si>
  <si>
    <t>Downhill 
(2020)</t>
  </si>
  <si>
    <t>Mystery, Alaska (1999)</t>
  </si>
  <si>
    <t>Spies Like Us (1985)</t>
  </si>
  <si>
    <t>The Life and Death of Colonel Blimp (1943)</t>
  </si>
  <si>
    <t>Kingsman: The Secret Service (2014)</t>
  </si>
  <si>
    <t>The Night of the Hunter (1955)</t>
  </si>
  <si>
    <t>Great films set in the winter</t>
  </si>
  <si>
    <t>Carol (2015)</t>
  </si>
  <si>
    <t>IndieWire</t>
  </si>
  <si>
    <t>https://www.indiewire.com/gallery/movies-set-in-snow-the-snowman-fargo/</t>
  </si>
  <si>
    <t>Insomnia (2002)</t>
  </si>
  <si>
    <t>Shoot the Piano Player (1960)</t>
  </si>
  <si>
    <t>Soul Ride</t>
  </si>
  <si>
    <t>https://soulrideblog.com/2025/01/27/another-guide-to-winter-movies/</t>
  </si>
  <si>
    <t>Best Winter Movies</t>
  </si>
  <si>
    <t>Road to Utopia (1946)</t>
  </si>
  <si>
    <t>High-Ballin’ (1978)</t>
  </si>
  <si>
    <t>Pale Rider (1985)</t>
  </si>
  <si>
    <t>The Rocket (2005)</t>
  </si>
  <si>
    <t>Where Eagles Dare (1968)</t>
  </si>
  <si>
    <t>Island in the Sky (1954)</t>
  </si>
  <si>
    <t>Avalanche (1978)</t>
  </si>
  <si>
    <t>A Fine Pair (1968)</t>
  </si>
  <si>
    <t>I Love Ski</t>
  </si>
  <si>
    <t>https://www.iloveski.org/en/2025/11/24/the-best-films-set-in-winter/</t>
  </si>
  <si>
    <t>Best Films Set in Winter</t>
  </si>
  <si>
    <t>Arctic (2019)</t>
  </si>
  <si>
    <t>Snow Dogs (2002)</t>
  </si>
  <si>
    <t>Belle and Sebastian (2013)</t>
  </si>
  <si>
    <t>White Fang (1991)</t>
  </si>
  <si>
    <t>The Snowman (2017)</t>
  </si>
  <si>
    <t>Once Upon a Snowman (2020)</t>
  </si>
  <si>
    <t>Frozen II (2019)</t>
  </si>
  <si>
    <t>Olaf’s Frozen Adventure (2017)</t>
  </si>
  <si>
    <t>Hold the Dark (2018)</t>
  </si>
  <si>
    <t>Ice Age 2 (2006)</t>
  </si>
  <si>
    <t>Antarctica (1995)</t>
  </si>
  <si>
    <t>Beauty and the Beast (1992)</t>
  </si>
  <si>
    <t>The Chamois (2017)</t>
  </si>
  <si>
    <t>White Christmas (1954)</t>
  </si>
  <si>
    <t>Noelle (2020)</t>
  </si>
  <si>
    <t>Hostile Planet (2019)</t>
  </si>
  <si>
    <t>Frozen River (2008)</t>
  </si>
  <si>
    <t>Smilla’s Sense of Snow (1997)</t>
  </si>
  <si>
    <t>Stalingrad 91993)</t>
  </si>
  <si>
    <t>Home Alone 3 (1997)</t>
  </si>
  <si>
    <t>The Great North (2001)</t>
  </si>
  <si>
    <t>The Other Side of the Mountain (1975)</t>
  </si>
  <si>
    <t>Iron Will (1994)</t>
  </si>
  <si>
    <t>Wild Japan: Snow Monkeys (2014)</t>
  </si>
  <si>
    <t>NoFilmSchool</t>
  </si>
  <si>
    <t>https://nofilmschool.com/best-snow-movies</t>
  </si>
  <si>
    <t>10 Snowy Movies</t>
  </si>
  <si>
    <t>Harper's Bazaar</t>
  </si>
  <si>
    <t>https://www.harpersbazaar.com/culture/film-tv/g42140706/best-winter-movies/</t>
  </si>
  <si>
    <t>45 Best Winter Movies</t>
  </si>
  <si>
    <t>Knives Out (2019)</t>
  </si>
  <si>
    <t>Little Women (2019)</t>
  </si>
  <si>
    <t>The Last Holiday (2006)</t>
  </si>
  <si>
    <t>Hanna (2011)</t>
  </si>
  <si>
    <t>Winter's Bone (2010)</t>
  </si>
  <si>
    <t>The Holiday (2006)</t>
  </si>
  <si>
    <t>About a Boy (2002)</t>
  </si>
  <si>
    <t>Anatomy of a Fall (2023)</t>
  </si>
  <si>
    <t>Elf (2003)</t>
  </si>
  <si>
    <t>The Holdovers (2023)</t>
  </si>
  <si>
    <t>I, Tonya (2017)</t>
  </si>
  <si>
    <t>Groundhog Day (1993)</t>
  </si>
  <si>
    <t>The Shining (1980)</t>
  </si>
  <si>
    <t>The Preacher's Wife (1996)</t>
  </si>
  <si>
    <t>Coming to America (1988)</t>
  </si>
  <si>
    <t>Mirror Mirror (2012)</t>
  </si>
  <si>
    <t>The Grey (2011)</t>
  </si>
  <si>
    <t>Black Christmas (2019)</t>
  </si>
  <si>
    <t>Winter's Tale (2014)</t>
  </si>
  <si>
    <t>Cool Runnings (1993)</t>
  </si>
  <si>
    <t>Love Actually (2003)</t>
  </si>
  <si>
    <t>Fargo (1996)</t>
  </si>
  <si>
    <t>The Family Stone (2005)</t>
  </si>
  <si>
    <t>The Best Man Holiday (2013)</t>
  </si>
  <si>
    <t>The Holdovers (2022)</t>
  </si>
  <si>
    <t>The Revenant (2015)</t>
  </si>
  <si>
    <t>Eileen (2023)</t>
  </si>
  <si>
    <t>Serendipity (2001)</t>
  </si>
  <si>
    <t>It's a Wonderful Life (1946)</t>
  </si>
  <si>
    <t>Frozen (2013)</t>
  </si>
  <si>
    <t>When Harry Met Sally (1989)</t>
  </si>
  <si>
    <t>While You Were Sleeping (1995)</t>
  </si>
  <si>
    <t>Sleepless in Seattle (1993)</t>
  </si>
  <si>
    <t>The Twilight Saga: Eclipse (2010)</t>
  </si>
  <si>
    <t>Black Nativity (2013)</t>
  </si>
  <si>
    <t>Snowpiercer (2014)</t>
  </si>
  <si>
    <t>The Grand Budapest Hotel (2014)</t>
  </si>
  <si>
    <t>The Huntsman: Winter's War (2016)</t>
  </si>
  <si>
    <t>Wind River (2017)</t>
  </si>
  <si>
    <t>The Mountain Between Us (2017)</t>
  </si>
  <si>
    <t>Eternal Sunshine of the Spotless Mind (2004)</t>
  </si>
  <si>
    <t>The Snowman (2017)</t>
  </si>
  <si>
    <t>Hold the Dark (2018)</t>
  </si>
  <si>
    <t>SlashFilm</t>
  </si>
  <si>
    <t>https://www.slashfilm.com/2041269/best-winter-movies-ranked/</t>
  </si>
  <si>
    <t>15 Best Winter Movies Of All Time</t>
  </si>
  <si>
    <t>Stuff</t>
  </si>
  <si>
    <t>https://www.stuff.tv/news/25-best-snow-movies-ever/</t>
  </si>
  <si>
    <t>25 Best Snow Movies Ever</t>
  </si>
  <si>
    <t>Assault on Precinct 13 (2005)</t>
  </si>
  <si>
    <t>Aspen Extreme (1993)</t>
  </si>
  <si>
    <t>The Spy Who Loved Me (1977)</t>
  </si>
  <si>
    <t>The Grey (2011)</t>
  </si>
  <si>
    <t>Stalingrad (1993)</t>
  </si>
  <si>
    <t>Encounters at the End of the World (2007)</t>
  </si>
  <si>
    <t>Dead Snow (2009)</t>
  </si>
  <si>
    <t>Frozen (2010)</t>
  </si>
  <si>
    <t>https://www.glamour.com/gallery/best-winter-movies</t>
  </si>
  <si>
    <t>Glamour</t>
  </si>
  <si>
    <t>67 Great Winter Movies</t>
  </si>
  <si>
    <t>Last Holiday (2006)</t>
  </si>
  <si>
    <t>Snow Day (2000)</t>
  </si>
  <si>
    <t>Ice Princess (2005)</t>
  </si>
  <si>
    <t>Miracle (2004)</t>
  </si>
  <si>
    <t>Home Alone (1990)</t>
  </si>
  <si>
    <t>Beauty and the Beast (2017)</t>
  </si>
  <si>
    <t>Harry Potter and the Sorcerer's Stone (2001)</t>
  </si>
  <si>
    <t>Snowpiercer (2013)</t>
  </si>
  <si>
    <t>The Huntsman: Winter’s War (2016)</t>
  </si>
  <si>
    <t>The Hateful Eight (2015)</t>
  </si>
  <si>
    <t>Last Christmas (2019)</t>
  </si>
  <si>
    <t>Anastasia (1997)</t>
  </si>
  <si>
    <t>Anna Karenina (2012)</t>
  </si>
  <si>
    <t>Carol (2015)</t>
  </si>
  <si>
    <t>Hustlers (2019)</t>
  </si>
  <si>
    <t>Bridget Jones’s Diary (2001)</t>
  </si>
  <si>
    <t>You’ve Got Mail (1998)</t>
  </si>
  <si>
    <t>Let It Snow (2019)</t>
  </si>
  <si>
    <t>Knives Out (2019)</t>
  </si>
  <si>
    <t>Iron Man 3 (2013)</t>
  </si>
  <si>
    <t>Little Women (1994)</t>
  </si>
  <si>
    <t>Pride and Prejudice (2005)</t>
  </si>
  <si>
    <t>Molly’s Game (2017)</t>
  </si>
  <si>
    <t>Happiest Season (2020)</t>
  </si>
  <si>
    <t>Force majeure (2014)</t>
  </si>
  <si>
    <t>Stepmom (1998)</t>
  </si>
  <si>
    <t>When Harry Met Sally… (1989)</t>
  </si>
  <si>
    <t>The Girl With the Dragon Tattoo (2011)</t>
  </si>
  <si>
    <t>A Bad Moms Christmas (2017)</t>
  </si>
  <si>
    <t>Batman Returns (1992)</t>
  </si>
  <si>
    <t>The Apartment (1960)</t>
  </si>
  <si>
    <t>Meet Me in St. Louis (1944)</t>
  </si>
  <si>
    <t>Love, Actually (2003)</t>
  </si>
  <si>
    <t>White Christmas (1954)</t>
  </si>
  <si>
    <t>Metropolitan (1990)</t>
  </si>
  <si>
    <t>Cold Mountain (2003)</t>
  </si>
  <si>
    <t>Bridge of Spies (2015)</t>
  </si>
  <si>
    <t>Elf (2003)</t>
  </si>
  <si>
    <t>Eyes Wide Shut (1999)</t>
  </si>
  <si>
    <t>How the Grinch Stole Christmas (2000)</t>
  </si>
  <si>
    <t>The Pioneer Woman</t>
  </si>
  <si>
    <t>https://www.thepioneerwoman.com/news-entertainment/g70023484/best-winter-movies/</t>
  </si>
  <si>
    <t>30 Best Winter Movies</t>
  </si>
  <si>
    <t>No Exit (2022)</t>
  </si>
  <si>
    <t>Against the Ice (2022)</t>
  </si>
  <si>
    <t>Snow Buddies (2008)</t>
  </si>
  <si>
    <t>Johnny Tsunami (1999)</t>
  </si>
  <si>
    <t>The Mighty Ducks (1992)</t>
  </si>
  <si>
    <t>Nerdtropolis</t>
  </si>
  <si>
    <t>https://nerdtropolis.com/best-snow-day-movie-picks/</t>
  </si>
  <si>
    <t>Top Snow Day Movies</t>
  </si>
  <si>
    <t>Snow Day (2000)</t>
  </si>
  <si>
    <t>WatchMojo</t>
  </si>
  <si>
    <t>https://www.watchmojo.com/articles/top-10-snow-movies</t>
  </si>
  <si>
    <t>Top 10 Snow Movies</t>
  </si>
  <si>
    <t>AVA Pop Culture</t>
  </si>
  <si>
    <t>https://www.youtube.com/watch?v=r3fdM2SIH9w</t>
  </si>
  <si>
    <t>Top 10 Best Movies for Snowy Weather</t>
  </si>
  <si>
    <t>Dark Was the Night (2014)</t>
  </si>
  <si>
    <t>Blood Tracks (1985)</t>
  </si>
  <si>
    <t>We Are Still Here (2015)</t>
  </si>
  <si>
    <t>Storm of the Century (1999)</t>
  </si>
  <si>
    <t>CountryLiving</t>
  </si>
  <si>
    <t>https://www.countryliving.com/life/entertainment/g25336174/winter-movies/</t>
  </si>
  <si>
    <t>One Hundred and One Dalmatians (1961)</t>
  </si>
  <si>
    <t>Snow White and the Huntsman (2012)</t>
  </si>
  <si>
    <t>Whiteout (2009)</t>
  </si>
  <si>
    <t>Planes, Trains and Automobiles (1987)</t>
  </si>
  <si>
    <t>The Polar Express (2004)</t>
  </si>
  <si>
    <t>Mr. Popper's Penguins (2011)</t>
  </si>
  <si>
    <t>Into the White (2012)</t>
  </si>
  <si>
    <t>Christmas Perfection (2018)</t>
  </si>
  <si>
    <t>A Christmas Prince (2017)</t>
  </si>
  <si>
    <t>The Christmas Chronicles (2018)</t>
  </si>
  <si>
    <t>A Cinderella Christmas (2016)</t>
  </si>
  <si>
    <t>https://charles-harris.co.uk/2021/12/snow-movies/</t>
  </si>
  <si>
    <t>7 Best Snow Movies</t>
  </si>
  <si>
    <t>Charles Harris</t>
  </si>
  <si>
    <t>Insomnia (1997)</t>
  </si>
  <si>
    <t>Spellbound (1945)</t>
  </si>
  <si>
    <t>Alexander Nevsky (1938)</t>
  </si>
  <si>
    <t>https://christylemire.com/2015/01/02/5-great-snow-movies/</t>
  </si>
  <si>
    <t>5 Great Snow Movies</t>
  </si>
  <si>
    <t>Christy Lemire</t>
  </si>
  <si>
    <t>For Your Eyes Only (1981)</t>
  </si>
  <si>
    <t>Forbes</t>
  </si>
  <si>
    <t>https://www.forbes.com/sites/entertainment/article/winter-and-snow-movies/</t>
  </si>
  <si>
    <t>30 Winter Movie Classics</t>
  </si>
  <si>
    <t>Hugo (2011)</t>
  </si>
  <si>
    <t>Miracle on 34th Street (1947)</t>
  </si>
  <si>
    <t>Atanarjuat: The Fast Runner (2001)</t>
  </si>
  <si>
    <t>The Shop Around the Corner (1940)</t>
  </si>
  <si>
    <t>Hundreds of Beavers (2022)</t>
  </si>
  <si>
    <t>One Hundred and One Dalmatians (1961)</t>
  </si>
  <si>
    <t>Black Christmas (1974)</t>
  </si>
  <si>
    <t>Doctor Zhivago (1965)</t>
  </si>
  <si>
    <t>Better Off Dead (1985)</t>
  </si>
  <si>
    <t>Lady Snowblood (1973)</t>
  </si>
  <si>
    <t>Society of the Snow (2023)</t>
  </si>
  <si>
    <t>Global News Canada</t>
  </si>
  <si>
    <t>https://globalnews.ca/news/1063010/12-frightfully-cold-movies-to-put-your-winter-in-perspective/</t>
  </si>
  <si>
    <t>12 movies with lots of snow</t>
  </si>
  <si>
    <t>The Thing (2011)</t>
  </si>
  <si>
    <t>The Colony (2013)</t>
  </si>
  <si>
    <t>Wind Chill (2007)</t>
  </si>
  <si>
    <t>Wrong Turn 4 (2011)</t>
  </si>
  <si>
    <t>Dreamcatcher (2003)</t>
  </si>
  <si>
    <t>Talk Film Society</t>
  </si>
  <si>
    <t>https://talkfilmsociety.com/articles/snow-business</t>
  </si>
  <si>
    <t>9 Films With Snow in Their Veins</t>
  </si>
  <si>
    <t>All That Heaven Allows (1955)</t>
  </si>
  <si>
    <t>PureWow</t>
  </si>
  <si>
    <t>https://www.purewow.com/entertainment/winter-movies</t>
  </si>
  <si>
    <t>53 Winter Movies</t>
  </si>
  <si>
    <t>Anastasia (1997) </t>
  </si>
  <si>
    <t>Togo (2019)</t>
  </si>
  <si>
    <t>Eight Below (2006)</t>
  </si>
  <si>
    <t>The Nutcracker and the Four Realms (2018)</t>
  </si>
  <si>
    <t>Johnny Tsunami (1999)</t>
  </si>
  <si>
    <t>The Grey (2011) </t>
  </si>
  <si>
    <t>The Last Winter (2006)</t>
  </si>
  <si>
    <t>101 Dalmatians (1996)</t>
  </si>
  <si>
    <t>Let It Snow (2019)  </t>
  </si>
  <si>
    <t>Harry Potter and the Sorcerer's Stone (2001)</t>
  </si>
  <si>
    <t>Snow Dogs (2002) </t>
  </si>
  <si>
    <t>The Girl with the Dragon Tattoo (2011) </t>
  </si>
  <si>
    <t>Red Riding Hood (2011) </t>
  </si>
  <si>
    <t>Edge of Winter (2016)</t>
  </si>
  <si>
    <t>Whiteout (2009) </t>
  </si>
  <si>
    <t>Anna Karenina (2012) </t>
  </si>
  <si>
    <t>Ice Princess (2005) </t>
  </si>
  <si>
    <t>Mr. Popper's Penguins (2011)</t>
  </si>
  <si>
    <t>Happy Feet (2006)</t>
  </si>
  <si>
    <t>Jingle Jangle (2020)</t>
  </si>
  <si>
    <t>Eternal Sunshine of the Spotless Mind (2004) </t>
  </si>
  <si>
    <t>Ice Age (2002) </t>
  </si>
  <si>
    <t>Winter’s Sleep (2014) </t>
  </si>
  <si>
    <t>The Perfect Holiday (2007)</t>
  </si>
  <si>
    <t>A Boy Called Christmas (2021)</t>
  </si>
  <si>
    <t>A Winter Getaway (2021)</t>
  </si>
  <si>
    <t>Falling for Christmas (2022)</t>
  </si>
  <si>
    <t>PopSugar</t>
  </si>
  <si>
    <t>https://www.popsugar.com/entertainment/movies-about-snow-49302204</t>
  </si>
  <si>
    <t>15 Best Snow-Filled Movies</t>
  </si>
  <si>
    <t>National Lampoon's Christmas Vacation (1989)</t>
  </si>
  <si>
    <t>Just Friends (2005)</t>
  </si>
  <si>
    <t>Charlie and the Chocolate Factory (2005)</t>
  </si>
  <si>
    <t>The Alpinist (2021)</t>
  </si>
  <si>
    <t>Entertainment.ie</t>
  </si>
  <si>
    <t>https://entertainment.ie/movies/movie-news/11-snowy-movies-for-a-snow-day-227620/</t>
  </si>
  <si>
    <t>11 Snowy Movies for a Snow Day</t>
  </si>
  <si>
    <t>Runaway Train (1985)</t>
  </si>
  <si>
    <t>https://www.townandcountrymag.com/leisure/g12773996/best-winter-movies/</t>
  </si>
  <si>
    <t>Town &amp; Country Magazine</t>
  </si>
  <si>
    <t>16 Winter Movies</t>
  </si>
  <si>
    <t>The Day After Tomorrow (2007)</t>
  </si>
  <si>
    <t>Titanic (1997)</t>
  </si>
  <si>
    <t>The Hateful Eight (2016)</t>
  </si>
  <si>
    <t>The Chronicles of Narnia: The Lion, the Witch, and the Wardrobe (2006)</t>
  </si>
  <si>
    <t>Prevention</t>
  </si>
  <si>
    <t>https://www.prevention.com/life/g37869073/best-winter-movies/</t>
  </si>
  <si>
    <t>Little Woods (2018)</t>
  </si>
  <si>
    <t>Diner (1982)</t>
  </si>
  <si>
    <t>Give Me Liberty (2019)</t>
  </si>
  <si>
    <t>The Long Kiss Goodnight (1996)</t>
  </si>
  <si>
    <t>Happiest Season (2020)</t>
  </si>
  <si>
    <t>Private Life (2018)</t>
  </si>
  <si>
    <t>The Invisible Man (1933)</t>
  </si>
  <si>
    <t>In Bruges (2008)</t>
  </si>
  <si>
    <t>Anna Karenina (2012)</t>
  </si>
  <si>
    <t>Obvious Child (2014)</t>
  </si>
  <si>
    <t>Die Another Day (2002)</t>
  </si>
  <si>
    <t>The Caveman’s Valentine (2001)</t>
  </si>
  <si>
    <t>Screen Rant</t>
  </si>
  <si>
    <t>https://screenrant.com/best-snowy-settings-movies/</t>
  </si>
  <si>
    <t>10 Best Movies That Take Place In Snowy Settings</t>
  </si>
  <si>
    <t>The Frozen Ground (2013)</t>
  </si>
  <si>
    <t>Love Actually (2003)</t>
  </si>
  <si>
    <t>It's A Wonderful Life (1946)</t>
  </si>
  <si>
    <t>Entertainment Now</t>
  </si>
  <si>
    <t>https://entertainmentnow.com/netflix-tv-shows-movies/snow-day-movies-frozen-snowman-holiday/</t>
  </si>
  <si>
    <t>5 Best Snow Day Movies</t>
  </si>
  <si>
    <t>The Holiday (2006)</t>
  </si>
  <si>
    <t>WhatNerd</t>
  </si>
  <si>
    <t>https://whatnerd.com/best-movies-set-in-snow-and-ice-ranked/</t>
  </si>
  <si>
    <t>15 Best Movies Set in the Snow and Ice</t>
  </si>
  <si>
    <t>(29 lists total)</t>
  </si>
  <si>
    <t>The Crash Reel 
(2013)</t>
  </si>
  <si>
    <t>High-Ballin' (1978)</t>
  </si>
  <si>
    <t>I'm Thinking of Ending Things (2020)</t>
  </si>
  <si>
    <t>Olaf's Frozen Adventure (2017)</t>
  </si>
  <si>
    <t>Smilla's Sense of Snow (1997)</t>
  </si>
  <si>
    <t>The Caveman's Valentine (2001)</t>
  </si>
  <si>
    <t>101 Dalmatians (1996)</t>
  </si>
  <si>
    <t>A Bad Moms Christmas (2017)</t>
  </si>
  <si>
    <t>A Boy Called Christmas (2021)</t>
  </si>
  <si>
    <t>A Winter Getaway (2021)</t>
  </si>
  <si>
    <t>About a Boy (2002)</t>
  </si>
  <si>
    <t>Anastasia (1997)</t>
  </si>
  <si>
    <t xml:space="preserve">Anastasia (1997) </t>
  </si>
  <si>
    <t>Anatomy of a Fall (2023)</t>
  </si>
  <si>
    <t xml:space="preserve">Anna Karenina (2012) </t>
  </si>
  <si>
    <t>Atanarjuat: The Fast Runner (2001)</t>
  </si>
  <si>
    <t>Beauty and the Beast (2017)</t>
  </si>
  <si>
    <t>Black Christmas (1974)</t>
  </si>
  <si>
    <t>Black Christmas (2019)</t>
  </si>
  <si>
    <t>Black Nativity (2013)</t>
  </si>
  <si>
    <t>Coming to America (1988)</t>
  </si>
  <si>
    <t>Edge of Winter (2016)</t>
  </si>
  <si>
    <t>Eileen (2023)</t>
  </si>
  <si>
    <t xml:space="preserve">Eternal Sunshine of the Spotless Mind (2004) </t>
  </si>
  <si>
    <t>Eyes Wide Shut (1999)</t>
  </si>
  <si>
    <t>Falling for Christmas (2022)</t>
  </si>
  <si>
    <t>How the Grinch Stole Christmas (2000)</t>
  </si>
  <si>
    <t>Hustlers (2019)</t>
  </si>
  <si>
    <t>I, Tonya (2017)</t>
  </si>
  <si>
    <t xml:space="preserve">Ice Age (2002) </t>
  </si>
  <si>
    <t>Ice Princess (2005)</t>
  </si>
  <si>
    <t xml:space="preserve">Ice Princess (2005) </t>
  </si>
  <si>
    <t>Jingle Jangle (2020)</t>
  </si>
  <si>
    <t>Lady Snowblood (1973)</t>
  </si>
  <si>
    <t>Last Christmas (2019)</t>
  </si>
  <si>
    <t>Last Holiday (2006)</t>
  </si>
  <si>
    <t>Let It Snow (2019)</t>
  </si>
  <si>
    <t xml:space="preserve">Let It Snow (2019)  </t>
  </si>
  <si>
    <t>Little Women (1994)</t>
  </si>
  <si>
    <t>Little Women (2019)</t>
  </si>
  <si>
    <t>Love, Actually (2003)</t>
  </si>
  <si>
    <t>Meet Me in St. Louis (1944)</t>
  </si>
  <si>
    <t>Metropolitan (1990)</t>
  </si>
  <si>
    <t>Miracle on 34th Street (1947)</t>
  </si>
  <si>
    <t>Mirror Mirror (2012)</t>
  </si>
  <si>
    <t>Molly's Game (2017)</t>
  </si>
  <si>
    <t>Pride and Prejudice (2005)</t>
  </si>
  <si>
    <t xml:space="preserve">Red Riding Hood (2011) </t>
  </si>
  <si>
    <t>Sleepless in Seattle (1993)</t>
  </si>
  <si>
    <t xml:space="preserve">Snow Dogs (2002) </t>
  </si>
  <si>
    <t>Stepmom (1998)</t>
  </si>
  <si>
    <t>The Apartment (1960)</t>
  </si>
  <si>
    <t>The Best Man Holiday (2013)</t>
  </si>
  <si>
    <t>The Family Stone (2005)</t>
  </si>
  <si>
    <t xml:space="preserve">The Girl with the Dragon Tattoo (2011) </t>
  </si>
  <si>
    <t>The Holdovers (2022)</t>
  </si>
  <si>
    <t>The Huntsman: Winter's War (2016)</t>
  </si>
  <si>
    <t>The Last Winter (2006)</t>
  </si>
  <si>
    <t>The Nutcracker and the Four Realms (2018)</t>
  </si>
  <si>
    <t>The Perfect Holiday (2007)</t>
  </si>
  <si>
    <t>The Preacher's Wife (1996)</t>
  </si>
  <si>
    <t>The Shop Around the Corner (1940)</t>
  </si>
  <si>
    <t>The Twilight Saga: Eclipse (2010)</t>
  </si>
  <si>
    <t>When Harry Met Sally… (1989)</t>
  </si>
  <si>
    <t>While You Were Sleeping (1995)</t>
  </si>
  <si>
    <t xml:space="preserve">Whiteout (2009) </t>
  </si>
  <si>
    <t xml:space="preserve">Winter's Sleep (2014) </t>
  </si>
  <si>
    <t>Winter's Tale (2014)</t>
  </si>
  <si>
    <t>You've Got Mail (1998)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</si>
</sst>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19" x14ac:knownFonts="1">
    <font>
      <sz val="10"/>
      <color rgb="FF000000"/>
      <name val="Arial"/>
    </font>
    <font>
      <i/>
      <sz val="12"/>
      <color rgb="FF000000"/>
      <name val="Calibri"/>
      <family val="2"/>
    </font>
    <font>
      <i/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FF0000"/>
      <name val="Calibri"/>
      <family val="2"/>
    </font>
    <font>
      <sz val="12"/>
      <color rgb="FF000000"/>
      <name val="Wingdings"/>
      <charset val="2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6" fillId="0" borderId="0" xfId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center" wrapText="1"/>
    </xf>
    <xf numFmtId="2" fontId="8" fillId="0" borderId="0" xfId="0" applyNumberFormat="1" applyFont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7" fillId="0" borderId="0" xfId="1" applyFont="1" applyAlignment="1"/>
    <xf numFmtId="0" fontId="4" fillId="0" borderId="0" xfId="0" applyFont="1" applyAlignment="1">
      <alignment wrapText="1"/>
    </xf>
    <xf numFmtId="0" fontId="3" fillId="0" borderId="0" xfId="0" applyFont="1" applyAlignment="1"/>
    <xf numFmtId="0" fontId="1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r3fdM2SIH9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5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4.3984375" defaultRowHeight="15.75" customHeight="1" x14ac:dyDescent="0.5"/>
  <cols>
    <col min="1" max="1" width="6.1328125" style="6" customWidth="1"/>
    <col min="2" max="35" width="31.6640625" style="3" customWidth="1"/>
    <col min="36" max="58" width="36.53125" style="3" customWidth="1"/>
    <col min="59" max="61" width="40.59765625" style="3" customWidth="1"/>
    <col min="62" max="16384" width="14.3984375" style="6"/>
  </cols>
  <sheetData>
    <row r="1" spans="1:61" x14ac:dyDescent="0.5">
      <c r="A1" s="23"/>
      <c r="B1" s="2" t="s">
        <v>28</v>
      </c>
      <c r="C1" s="2" t="s">
        <v>218</v>
      </c>
      <c r="D1" s="2" t="s">
        <v>407</v>
      </c>
      <c r="E1" s="2" t="s">
        <v>521</v>
      </c>
      <c r="F1" s="2" t="s">
        <v>317</v>
      </c>
      <c r="G1" s="2" t="s">
        <v>347</v>
      </c>
      <c r="H1" s="2" t="s">
        <v>347</v>
      </c>
      <c r="I1" s="2" t="s">
        <v>347</v>
      </c>
      <c r="J1" s="2" t="s">
        <v>495</v>
      </c>
      <c r="K1" s="2" t="s">
        <v>450</v>
      </c>
      <c r="L1" s="2" t="s">
        <v>396</v>
      </c>
      <c r="M1" s="2" t="s">
        <v>562</v>
      </c>
      <c r="N1" s="2" t="s">
        <v>10</v>
      </c>
      <c r="O1" s="2" t="s">
        <v>551</v>
      </c>
      <c r="P1" s="2" t="s">
        <v>393</v>
      </c>
      <c r="Q1" s="2" t="s">
        <v>593</v>
      </c>
      <c r="R1" s="2" t="s">
        <v>306</v>
      </c>
      <c r="S1" s="2" t="s">
        <v>509</v>
      </c>
      <c r="T1" s="2" t="s">
        <v>558</v>
      </c>
      <c r="U1" s="2" t="s">
        <v>465</v>
      </c>
      <c r="V1" s="2" t="s">
        <v>344</v>
      </c>
      <c r="W1" s="2" t="s">
        <v>583</v>
      </c>
      <c r="X1" s="2" t="s">
        <v>462</v>
      </c>
      <c r="Y1" s="2" t="s">
        <v>298</v>
      </c>
      <c r="Z1" s="2" t="s">
        <v>517</v>
      </c>
      <c r="AA1" s="2" t="s">
        <v>484</v>
      </c>
      <c r="AB1" s="2" t="s">
        <v>458</v>
      </c>
      <c r="AC1" s="2" t="s">
        <v>490</v>
      </c>
      <c r="AD1" s="2" t="s">
        <v>589</v>
      </c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s="1" customFormat="1" x14ac:dyDescent="0.5">
      <c r="B2" s="1">
        <v>46180</v>
      </c>
      <c r="C2" s="1">
        <v>46059</v>
      </c>
      <c r="D2" s="1">
        <v>45930</v>
      </c>
      <c r="E2" s="1">
        <v>44914</v>
      </c>
      <c r="F2" s="1">
        <v>45985</v>
      </c>
      <c r="G2" s="1">
        <v>44474</v>
      </c>
      <c r="H2" s="1">
        <v>46013</v>
      </c>
      <c r="I2" s="1">
        <v>44195</v>
      </c>
      <c r="J2" s="1">
        <v>45818</v>
      </c>
      <c r="K2" s="1">
        <v>46038</v>
      </c>
      <c r="L2" s="1">
        <v>41353</v>
      </c>
      <c r="M2" s="1">
        <v>43364</v>
      </c>
      <c r="N2" s="1">
        <v>45320</v>
      </c>
      <c r="O2" s="1">
        <v>45235</v>
      </c>
      <c r="P2" s="1">
        <v>45997</v>
      </c>
      <c r="Q2" s="1">
        <v>45304</v>
      </c>
      <c r="R2" s="1">
        <v>45684</v>
      </c>
      <c r="S2" s="1">
        <v>42030</v>
      </c>
      <c r="T2" s="1">
        <v>43495</v>
      </c>
      <c r="U2" s="1">
        <v>45663</v>
      </c>
      <c r="V2" s="1">
        <v>46007</v>
      </c>
      <c r="W2" s="1">
        <v>44461</v>
      </c>
      <c r="X2" s="1">
        <v>45959</v>
      </c>
      <c r="Y2" s="1">
        <v>43030</v>
      </c>
      <c r="Z2" s="1">
        <v>43106</v>
      </c>
      <c r="AA2" s="1">
        <v>44553</v>
      </c>
      <c r="AB2" s="1">
        <v>45678</v>
      </c>
      <c r="AC2" s="1">
        <v>42006</v>
      </c>
      <c r="AD2" s="1">
        <v>46047</v>
      </c>
    </row>
    <row r="3" spans="1:61" x14ac:dyDescent="0.5">
      <c r="A3" s="5"/>
      <c r="B3" s="25" t="s">
        <v>27</v>
      </c>
      <c r="C3" s="25" t="s">
        <v>217</v>
      </c>
      <c r="D3" s="9" t="s">
        <v>405</v>
      </c>
      <c r="E3" s="25" t="s">
        <v>520</v>
      </c>
      <c r="F3" s="25" t="s">
        <v>316</v>
      </c>
      <c r="G3" s="25" t="s">
        <v>568</v>
      </c>
      <c r="H3" s="25" t="s">
        <v>346</v>
      </c>
      <c r="I3" s="25" t="s">
        <v>471</v>
      </c>
      <c r="J3" s="25" t="s">
        <v>494</v>
      </c>
      <c r="K3" s="25" t="s">
        <v>449</v>
      </c>
      <c r="L3" s="9" t="s">
        <v>395</v>
      </c>
      <c r="M3" s="9" t="s">
        <v>560</v>
      </c>
      <c r="N3" s="9" t="s">
        <v>8</v>
      </c>
      <c r="O3" s="9" t="s">
        <v>550</v>
      </c>
      <c r="P3" s="9" t="s">
        <v>392</v>
      </c>
      <c r="Q3" s="9" t="s">
        <v>592</v>
      </c>
      <c r="R3" s="9" t="s">
        <v>305</v>
      </c>
      <c r="S3" s="9" t="s">
        <v>508</v>
      </c>
      <c r="T3" s="9" t="s">
        <v>557</v>
      </c>
      <c r="U3" s="9" t="s">
        <v>464</v>
      </c>
      <c r="V3" s="9" t="s">
        <v>343</v>
      </c>
      <c r="W3" s="9" t="s">
        <v>582</v>
      </c>
      <c r="X3" s="25" t="s">
        <v>461</v>
      </c>
      <c r="Y3" s="25" t="s">
        <v>301</v>
      </c>
      <c r="Z3" s="25" t="s">
        <v>516</v>
      </c>
      <c r="AA3" s="25" t="s">
        <v>483</v>
      </c>
      <c r="AB3" s="9" t="s">
        <v>457</v>
      </c>
      <c r="AC3" s="25" t="s">
        <v>489</v>
      </c>
      <c r="AD3" s="25" t="s">
        <v>588</v>
      </c>
      <c r="AE3" s="25"/>
      <c r="AF3" s="25"/>
      <c r="AG3" s="25"/>
      <c r="AH3" s="25"/>
      <c r="AI3" s="25"/>
      <c r="AJ3" s="9"/>
      <c r="AK3" s="25"/>
      <c r="AL3" s="25"/>
      <c r="AM3" s="9"/>
      <c r="AN3" s="9"/>
      <c r="AO3" s="9"/>
      <c r="AP3" s="9"/>
      <c r="AQ3" s="9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</row>
    <row r="4" spans="1:61" x14ac:dyDescent="0.5">
      <c r="A4" s="4" t="s">
        <v>0</v>
      </c>
      <c r="B4" s="17" t="s">
        <v>26</v>
      </c>
      <c r="C4" s="17" t="s">
        <v>216</v>
      </c>
      <c r="D4" s="17" t="s">
        <v>406</v>
      </c>
      <c r="E4" s="17" t="s">
        <v>519</v>
      </c>
      <c r="F4" s="17" t="s">
        <v>315</v>
      </c>
      <c r="G4" s="17" t="s">
        <v>567</v>
      </c>
      <c r="H4" s="17" t="s">
        <v>345</v>
      </c>
      <c r="I4" s="17" t="s">
        <v>470</v>
      </c>
      <c r="J4" s="17" t="s">
        <v>493</v>
      </c>
      <c r="K4" s="17" t="s">
        <v>448</v>
      </c>
      <c r="L4" s="17" t="s">
        <v>394</v>
      </c>
      <c r="M4" s="17" t="s">
        <v>561</v>
      </c>
      <c r="N4" s="17" t="s">
        <v>9</v>
      </c>
      <c r="O4" s="17" t="s">
        <v>549</v>
      </c>
      <c r="P4" s="17" t="s">
        <v>391</v>
      </c>
      <c r="Q4" s="17" t="s">
        <v>591</v>
      </c>
      <c r="R4" s="17" t="s">
        <v>304</v>
      </c>
      <c r="S4" s="17" t="s">
        <v>507</v>
      </c>
      <c r="T4" s="17" t="s">
        <v>556</v>
      </c>
      <c r="U4" s="17" t="s">
        <v>463</v>
      </c>
      <c r="V4" s="17" t="s">
        <v>342</v>
      </c>
      <c r="W4" s="17" t="s">
        <v>581</v>
      </c>
      <c r="X4" s="17" t="s">
        <v>460</v>
      </c>
      <c r="Y4" s="17" t="s">
        <v>300</v>
      </c>
      <c r="Z4" s="17" t="s">
        <v>515</v>
      </c>
      <c r="AA4" s="17" t="s">
        <v>485</v>
      </c>
      <c r="AB4" s="17" t="s">
        <v>456</v>
      </c>
      <c r="AC4" s="17" t="s">
        <v>491</v>
      </c>
      <c r="AD4" s="17" t="s">
        <v>587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</row>
    <row r="5" spans="1:61" x14ac:dyDescent="0.5">
      <c r="A5" s="5">
        <v>1</v>
      </c>
      <c r="B5" s="6" t="s">
        <v>29</v>
      </c>
      <c r="C5" s="3" t="s">
        <v>162</v>
      </c>
      <c r="D5" s="6" t="s">
        <v>408</v>
      </c>
      <c r="E5" s="6" t="s">
        <v>473</v>
      </c>
      <c r="F5" s="3" t="s">
        <v>318</v>
      </c>
      <c r="G5" s="3" t="s">
        <v>353</v>
      </c>
      <c r="H5" s="3" t="s">
        <v>348</v>
      </c>
      <c r="I5" s="6" t="s">
        <v>349</v>
      </c>
      <c r="J5" s="6" t="s">
        <v>376</v>
      </c>
      <c r="K5" s="6" t="s">
        <v>15</v>
      </c>
      <c r="L5" s="6" t="s">
        <v>12</v>
      </c>
      <c r="M5" s="6" t="s">
        <v>12</v>
      </c>
      <c r="N5" s="6" t="s">
        <v>11</v>
      </c>
      <c r="O5" s="6" t="s">
        <v>363</v>
      </c>
      <c r="P5" s="6" t="s">
        <v>15</v>
      </c>
      <c r="Q5" s="6" t="s">
        <v>18</v>
      </c>
      <c r="R5" s="3" t="s">
        <v>134</v>
      </c>
      <c r="S5" s="6" t="s">
        <v>13</v>
      </c>
      <c r="T5" s="6" t="s">
        <v>13</v>
      </c>
      <c r="U5" s="3" t="s">
        <v>466</v>
      </c>
      <c r="V5" s="6" t="s">
        <v>12</v>
      </c>
      <c r="W5" s="6" t="s">
        <v>21</v>
      </c>
      <c r="X5" s="6" t="s">
        <v>13</v>
      </c>
      <c r="Y5" s="6" t="s">
        <v>14</v>
      </c>
      <c r="Z5" s="6" t="s">
        <v>11</v>
      </c>
      <c r="AA5" s="6" t="s">
        <v>12</v>
      </c>
      <c r="AB5" s="6" t="s">
        <v>253</v>
      </c>
      <c r="AC5" s="3" t="s">
        <v>134</v>
      </c>
      <c r="AD5" s="6" t="s">
        <v>459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W5" s="6"/>
      <c r="AX5" s="6"/>
      <c r="AY5" s="6"/>
      <c r="AZ5" s="6"/>
      <c r="BA5" s="6"/>
      <c r="BB5" s="6"/>
      <c r="BC5" s="6"/>
      <c r="BD5" s="6"/>
      <c r="BF5" s="6"/>
      <c r="BG5" s="6"/>
      <c r="BH5" s="6"/>
      <c r="BI5" s="6"/>
    </row>
    <row r="6" spans="1:61" x14ac:dyDescent="0.5">
      <c r="A6" s="5">
        <v>2</v>
      </c>
      <c r="B6" s="6" t="s">
        <v>30</v>
      </c>
      <c r="C6" s="6" t="s">
        <v>15</v>
      </c>
      <c r="D6" s="6" t="s">
        <v>353</v>
      </c>
      <c r="E6" s="6" t="s">
        <v>416</v>
      </c>
      <c r="F6" s="6" t="s">
        <v>319</v>
      </c>
      <c r="G6" s="6" t="s">
        <v>359</v>
      </c>
      <c r="H6" s="6" t="s">
        <v>349</v>
      </c>
      <c r="I6" s="6" t="s">
        <v>282</v>
      </c>
      <c r="J6" s="6" t="s">
        <v>388</v>
      </c>
      <c r="K6" s="6" t="s">
        <v>451</v>
      </c>
      <c r="L6" s="6" t="s">
        <v>254</v>
      </c>
      <c r="M6" s="6" t="s">
        <v>231</v>
      </c>
      <c r="N6" s="6" t="s">
        <v>12</v>
      </c>
      <c r="O6" s="6" t="s">
        <v>552</v>
      </c>
      <c r="P6" s="6" t="s">
        <v>349</v>
      </c>
      <c r="Q6" s="6" t="s">
        <v>12</v>
      </c>
      <c r="R6" s="6" t="s">
        <v>307</v>
      </c>
      <c r="S6" s="6" t="s">
        <v>510</v>
      </c>
      <c r="T6" s="6" t="s">
        <v>14</v>
      </c>
      <c r="U6" s="6" t="s">
        <v>14</v>
      </c>
      <c r="V6" s="6" t="s">
        <v>14</v>
      </c>
      <c r="W6" s="6" t="s">
        <v>19</v>
      </c>
      <c r="X6" s="6" t="s">
        <v>280</v>
      </c>
      <c r="Y6" s="6" t="s">
        <v>13</v>
      </c>
      <c r="Z6" s="6" t="s">
        <v>518</v>
      </c>
      <c r="AA6" s="6" t="s">
        <v>486</v>
      </c>
      <c r="AB6" s="6" t="s">
        <v>254</v>
      </c>
      <c r="AC6" s="6" t="s">
        <v>14</v>
      </c>
      <c r="AD6" s="6" t="s">
        <v>281</v>
      </c>
      <c r="AE6" s="6"/>
      <c r="AF6" s="6"/>
      <c r="AG6" s="6"/>
      <c r="AH6" s="6"/>
      <c r="AI6" s="6"/>
      <c r="AK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E6" s="6"/>
      <c r="BF6" s="6"/>
      <c r="BG6" s="6"/>
      <c r="BH6" s="6"/>
      <c r="BI6" s="6"/>
    </row>
    <row r="7" spans="1:61" x14ac:dyDescent="0.5">
      <c r="A7" s="5">
        <v>3</v>
      </c>
      <c r="B7" s="6" t="s">
        <v>31</v>
      </c>
      <c r="C7" s="6" t="s">
        <v>219</v>
      </c>
      <c r="D7" s="6" t="s">
        <v>11</v>
      </c>
      <c r="E7" s="6" t="s">
        <v>251</v>
      </c>
      <c r="F7" s="6" t="s">
        <v>258</v>
      </c>
      <c r="G7" s="6" t="s">
        <v>12</v>
      </c>
      <c r="H7" s="6" t="s">
        <v>350</v>
      </c>
      <c r="I7" s="6" t="s">
        <v>423</v>
      </c>
      <c r="J7" s="6" t="s">
        <v>183</v>
      </c>
      <c r="K7" s="6" t="s">
        <v>349</v>
      </c>
      <c r="L7" s="6" t="s">
        <v>397</v>
      </c>
      <c r="M7" s="6" t="s">
        <v>19</v>
      </c>
      <c r="N7" s="6" t="s">
        <v>13</v>
      </c>
      <c r="O7" s="6" t="s">
        <v>253</v>
      </c>
      <c r="P7" s="6" t="s">
        <v>12</v>
      </c>
      <c r="Q7" s="6" t="s">
        <v>134</v>
      </c>
      <c r="R7" s="6" t="s">
        <v>308</v>
      </c>
      <c r="S7" s="6" t="s">
        <v>474</v>
      </c>
      <c r="T7" s="6" t="s">
        <v>12</v>
      </c>
      <c r="U7" s="6" t="s">
        <v>224</v>
      </c>
      <c r="V7" s="6" t="s">
        <v>21</v>
      </c>
      <c r="W7" s="6" t="s">
        <v>584</v>
      </c>
      <c r="X7" s="6" t="s">
        <v>12</v>
      </c>
      <c r="Y7" s="6" t="s">
        <v>245</v>
      </c>
      <c r="Z7" s="3" t="s">
        <v>134</v>
      </c>
      <c r="AA7" s="6" t="s">
        <v>487</v>
      </c>
      <c r="AB7" s="6" t="s">
        <v>231</v>
      </c>
      <c r="AC7" s="6" t="s">
        <v>492</v>
      </c>
      <c r="AD7" s="6" t="s">
        <v>590</v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24"/>
      <c r="AP7" s="6"/>
      <c r="AQ7" s="6"/>
      <c r="AR7" s="6"/>
      <c r="AS7" s="6"/>
      <c r="AT7" s="6"/>
      <c r="AU7" s="24"/>
      <c r="AV7" s="6"/>
      <c r="AW7" s="6"/>
      <c r="AX7" s="6"/>
      <c r="AZ7" s="6"/>
      <c r="BA7" s="6"/>
      <c r="BB7" s="6"/>
      <c r="BD7" s="6"/>
      <c r="BE7" s="6"/>
      <c r="BF7" s="6"/>
      <c r="BG7" s="6"/>
      <c r="BH7" s="6"/>
      <c r="BI7" s="6"/>
    </row>
    <row r="8" spans="1:61" x14ac:dyDescent="0.5">
      <c r="A8" s="5">
        <v>4</v>
      </c>
      <c r="B8" s="6" t="s">
        <v>32</v>
      </c>
      <c r="C8" s="6" t="s">
        <v>220</v>
      </c>
      <c r="D8" s="6" t="s">
        <v>251</v>
      </c>
      <c r="E8" s="6" t="s">
        <v>412</v>
      </c>
      <c r="F8" s="6" t="s">
        <v>320</v>
      </c>
      <c r="G8" s="6" t="s">
        <v>231</v>
      </c>
      <c r="H8" s="6" t="s">
        <v>351</v>
      </c>
      <c r="I8" s="6" t="s">
        <v>414</v>
      </c>
      <c r="J8" s="6" t="s">
        <v>299</v>
      </c>
      <c r="K8" s="3" t="s">
        <v>165</v>
      </c>
      <c r="L8" s="6" t="s">
        <v>14</v>
      </c>
      <c r="M8" s="6" t="s">
        <v>102</v>
      </c>
      <c r="N8" s="6" t="s">
        <v>14</v>
      </c>
      <c r="O8" s="6" t="s">
        <v>416</v>
      </c>
      <c r="P8" s="6" t="s">
        <v>50</v>
      </c>
      <c r="Q8" s="6" t="s">
        <v>86</v>
      </c>
      <c r="R8" s="6" t="s">
        <v>151</v>
      </c>
      <c r="S8" s="6" t="s">
        <v>288</v>
      </c>
      <c r="T8" s="6" t="s">
        <v>257</v>
      </c>
      <c r="U8" s="6" t="s">
        <v>23</v>
      </c>
      <c r="V8" s="3" t="s">
        <v>134</v>
      </c>
      <c r="W8" s="3" t="s">
        <v>17</v>
      </c>
      <c r="X8" s="6" t="s">
        <v>245</v>
      </c>
      <c r="Y8" s="6" t="s">
        <v>225</v>
      </c>
      <c r="Z8" s="6" t="s">
        <v>14</v>
      </c>
      <c r="AA8" s="6" t="s">
        <v>13</v>
      </c>
      <c r="AB8" s="6" t="s">
        <v>258</v>
      </c>
      <c r="AC8" s="6" t="s">
        <v>12</v>
      </c>
      <c r="AD8" s="6" t="s">
        <v>322</v>
      </c>
      <c r="AE8" s="6"/>
      <c r="AF8" s="6"/>
      <c r="AG8" s="6"/>
      <c r="AH8" s="6"/>
      <c r="AI8" s="6"/>
      <c r="AJ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6"/>
      <c r="BD8" s="6"/>
      <c r="BE8" s="6"/>
      <c r="BF8" s="6"/>
      <c r="BG8" s="6"/>
      <c r="BH8" s="6"/>
      <c r="BI8" s="6"/>
    </row>
    <row r="9" spans="1:61" x14ac:dyDescent="0.5">
      <c r="A9" s="5">
        <v>5</v>
      </c>
      <c r="B9" s="6" t="s">
        <v>33</v>
      </c>
      <c r="C9" s="6" t="s">
        <v>78</v>
      </c>
      <c r="D9" s="6" t="s">
        <v>409</v>
      </c>
      <c r="E9" s="6" t="s">
        <v>377</v>
      </c>
      <c r="F9" s="6" t="s">
        <v>321</v>
      </c>
      <c r="G9" s="6" t="s">
        <v>349</v>
      </c>
      <c r="H9" s="6" t="s">
        <v>352</v>
      </c>
      <c r="I9" s="6" t="s">
        <v>223</v>
      </c>
      <c r="J9" s="6" t="s">
        <v>14</v>
      </c>
      <c r="K9" s="6" t="s">
        <v>20</v>
      </c>
      <c r="L9" s="6" t="s">
        <v>13</v>
      </c>
      <c r="M9" s="6" t="s">
        <v>23</v>
      </c>
      <c r="N9" s="6" t="s">
        <v>15</v>
      </c>
      <c r="O9" s="6" t="s">
        <v>553</v>
      </c>
      <c r="P9" s="6" t="s">
        <v>102</v>
      </c>
      <c r="Q9" s="6" t="s">
        <v>23</v>
      </c>
      <c r="R9" s="6" t="s">
        <v>23</v>
      </c>
      <c r="S9" s="6" t="s">
        <v>511</v>
      </c>
      <c r="T9" s="6" t="s">
        <v>231</v>
      </c>
      <c r="U9" s="6" t="s">
        <v>13</v>
      </c>
      <c r="V9" s="6" t="s">
        <v>102</v>
      </c>
      <c r="W9" s="6" t="s">
        <v>585</v>
      </c>
      <c r="X9" s="6" t="s">
        <v>22</v>
      </c>
      <c r="Y9" s="6" t="s">
        <v>303</v>
      </c>
      <c r="Z9" s="6" t="s">
        <v>21</v>
      </c>
      <c r="AA9" s="6" t="s">
        <v>223</v>
      </c>
      <c r="AB9" s="6" t="s">
        <v>319</v>
      </c>
      <c r="AC9" s="6" t="s">
        <v>224</v>
      </c>
      <c r="AD9" s="6" t="s">
        <v>231</v>
      </c>
      <c r="AE9" s="6"/>
      <c r="AF9" s="6"/>
      <c r="AG9" s="6"/>
      <c r="AH9" s="6"/>
      <c r="AI9" s="6"/>
      <c r="AJ9" s="6"/>
      <c r="AK9" s="6"/>
      <c r="AL9" s="6"/>
      <c r="AM9" s="6"/>
      <c r="AO9" s="6"/>
      <c r="AP9" s="6"/>
      <c r="AQ9" s="6"/>
      <c r="AR9" s="6"/>
      <c r="AS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 spans="1:61" x14ac:dyDescent="0.5">
      <c r="A10" s="5">
        <v>6</v>
      </c>
      <c r="B10" s="6" t="s">
        <v>11</v>
      </c>
      <c r="C10" s="6" t="s">
        <v>21</v>
      </c>
      <c r="D10" s="6" t="s">
        <v>410</v>
      </c>
      <c r="E10" s="6" t="s">
        <v>409</v>
      </c>
      <c r="F10" s="3" t="s">
        <v>162</v>
      </c>
      <c r="G10" s="6" t="s">
        <v>21</v>
      </c>
      <c r="H10" s="3" t="s">
        <v>353</v>
      </c>
      <c r="I10" s="6" t="s">
        <v>231</v>
      </c>
      <c r="J10" s="3" t="s">
        <v>496</v>
      </c>
      <c r="K10" s="6" t="s">
        <v>384</v>
      </c>
      <c r="L10" s="6" t="s">
        <v>398</v>
      </c>
      <c r="M10" s="6" t="s">
        <v>99</v>
      </c>
      <c r="N10" s="6" t="s">
        <v>16</v>
      </c>
      <c r="O10" s="6" t="s">
        <v>258</v>
      </c>
      <c r="P10" s="6" t="s">
        <v>355</v>
      </c>
      <c r="Q10" s="6" t="s">
        <v>13</v>
      </c>
      <c r="R10" s="6" t="s">
        <v>309</v>
      </c>
      <c r="S10" s="6" t="s">
        <v>280</v>
      </c>
      <c r="T10" s="6" t="s">
        <v>321</v>
      </c>
      <c r="U10" s="6" t="s">
        <v>151</v>
      </c>
      <c r="V10" s="6" t="s">
        <v>151</v>
      </c>
      <c r="W10" s="6" t="s">
        <v>102</v>
      </c>
      <c r="X10" s="6" t="s">
        <v>231</v>
      </c>
      <c r="Y10" s="6" t="s">
        <v>238</v>
      </c>
      <c r="Z10" s="6" t="s">
        <v>13</v>
      </c>
      <c r="AA10" s="6" t="s">
        <v>488</v>
      </c>
      <c r="AB10" s="6" t="s">
        <v>359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V10" s="6"/>
      <c r="AW10" s="6"/>
      <c r="AX10" s="24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x14ac:dyDescent="0.5">
      <c r="A11" s="5">
        <v>7</v>
      </c>
      <c r="B11" s="6" t="s">
        <v>34</v>
      </c>
      <c r="C11" s="6" t="s">
        <v>221</v>
      </c>
      <c r="D11" s="6" t="s">
        <v>411</v>
      </c>
      <c r="E11" s="6" t="s">
        <v>269</v>
      </c>
      <c r="F11" s="6" t="s">
        <v>265</v>
      </c>
      <c r="G11" s="6" t="s">
        <v>569</v>
      </c>
      <c r="H11" s="6" t="s">
        <v>354</v>
      </c>
      <c r="I11" s="6" t="s">
        <v>11</v>
      </c>
      <c r="J11" s="6" t="s">
        <v>17</v>
      </c>
      <c r="K11" s="6" t="s">
        <v>360</v>
      </c>
      <c r="L11" s="6" t="s">
        <v>280</v>
      </c>
      <c r="M11" s="6" t="s">
        <v>13</v>
      </c>
      <c r="N11" s="6" t="s">
        <v>17</v>
      </c>
      <c r="O11" s="6" t="s">
        <v>319</v>
      </c>
      <c r="P11" s="6" t="s">
        <v>151</v>
      </c>
      <c r="Q11" s="6" t="s">
        <v>102</v>
      </c>
      <c r="R11" s="6" t="s">
        <v>18</v>
      </c>
      <c r="S11" s="6" t="s">
        <v>512</v>
      </c>
      <c r="T11" s="6" t="s">
        <v>21</v>
      </c>
      <c r="U11" s="6" t="s">
        <v>467</v>
      </c>
      <c r="V11" s="6" t="s">
        <v>23</v>
      </c>
      <c r="W11" s="6" t="s">
        <v>475</v>
      </c>
      <c r="X11" s="3" t="s">
        <v>285</v>
      </c>
      <c r="Y11" s="3" t="s">
        <v>302</v>
      </c>
      <c r="Z11" s="6" t="s">
        <v>245</v>
      </c>
      <c r="AA11" s="3" t="s">
        <v>151</v>
      </c>
      <c r="AB11" s="6" t="s">
        <v>459</v>
      </c>
      <c r="AC11" s="6"/>
      <c r="AD11" s="6"/>
      <c r="AE11" s="6"/>
      <c r="AF11" s="6"/>
      <c r="AG11" s="6"/>
      <c r="AH11" s="6"/>
      <c r="AI11" s="24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C11" s="6"/>
      <c r="BD11" s="6"/>
      <c r="BE11" s="24"/>
      <c r="BF11" s="6"/>
      <c r="BG11" s="6"/>
      <c r="BH11" s="6"/>
      <c r="BI11" s="6"/>
    </row>
    <row r="12" spans="1:61" x14ac:dyDescent="0.5">
      <c r="A12" s="5">
        <v>8</v>
      </c>
      <c r="B12" s="6" t="s">
        <v>35</v>
      </c>
      <c r="C12" s="6" t="s">
        <v>222</v>
      </c>
      <c r="D12" s="6" t="s">
        <v>377</v>
      </c>
      <c r="E12" s="6" t="s">
        <v>352</v>
      </c>
      <c r="F12" s="6" t="s">
        <v>288</v>
      </c>
      <c r="G12" s="6" t="s">
        <v>356</v>
      </c>
      <c r="H12" s="6" t="s">
        <v>355</v>
      </c>
      <c r="I12" s="6" t="s">
        <v>258</v>
      </c>
      <c r="J12" s="6" t="s">
        <v>15</v>
      </c>
      <c r="K12" s="6" t="s">
        <v>452</v>
      </c>
      <c r="L12" s="6" t="s">
        <v>221</v>
      </c>
      <c r="M12" s="6" t="s">
        <v>563</v>
      </c>
      <c r="N12" s="6" t="s">
        <v>18</v>
      </c>
      <c r="O12" s="6" t="s">
        <v>251</v>
      </c>
      <c r="P12" s="6" t="s">
        <v>222</v>
      </c>
      <c r="Q12" s="6" t="s">
        <v>151</v>
      </c>
      <c r="R12" s="6" t="s">
        <v>263</v>
      </c>
      <c r="S12" s="6" t="s">
        <v>404</v>
      </c>
      <c r="T12" s="6" t="s">
        <v>245</v>
      </c>
      <c r="U12" s="6" t="s">
        <v>102</v>
      </c>
      <c r="V12" s="3" t="s">
        <v>162</v>
      </c>
      <c r="W12" s="3" t="s">
        <v>18</v>
      </c>
      <c r="X12" s="6" t="s">
        <v>404</v>
      </c>
      <c r="Y12" s="6" t="s">
        <v>12</v>
      </c>
      <c r="Z12" s="6" t="s">
        <v>151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X12" s="6"/>
      <c r="AY12" s="6"/>
      <c r="AZ12" s="6"/>
      <c r="BA12" s="6"/>
      <c r="BC12" s="6"/>
      <c r="BD12" s="6"/>
      <c r="BE12" s="6"/>
      <c r="BF12" s="6"/>
      <c r="BG12" s="6"/>
      <c r="BH12" s="6"/>
      <c r="BI12" s="6"/>
    </row>
    <row r="13" spans="1:61" x14ac:dyDescent="0.5">
      <c r="A13" s="5">
        <v>9</v>
      </c>
      <c r="B13" s="6" t="s">
        <v>36</v>
      </c>
      <c r="C13" s="6" t="s">
        <v>223</v>
      </c>
      <c r="D13" s="6" t="s">
        <v>367</v>
      </c>
      <c r="E13" s="6" t="s">
        <v>18</v>
      </c>
      <c r="F13" s="6" t="s">
        <v>322</v>
      </c>
      <c r="G13" s="6" t="s">
        <v>358</v>
      </c>
      <c r="H13" s="6" t="s">
        <v>356</v>
      </c>
      <c r="I13" s="6" t="s">
        <v>366</v>
      </c>
      <c r="J13" s="6" t="s">
        <v>12</v>
      </c>
      <c r="K13" s="6" t="s">
        <v>258</v>
      </c>
      <c r="L13" s="6" t="s">
        <v>399</v>
      </c>
      <c r="M13" s="6" t="s">
        <v>414</v>
      </c>
      <c r="N13" s="6" t="s">
        <v>19</v>
      </c>
      <c r="O13" s="6" t="s">
        <v>12</v>
      </c>
      <c r="P13" s="6" t="s">
        <v>231</v>
      </c>
      <c r="Q13" s="6" t="s">
        <v>452</v>
      </c>
      <c r="R13" s="6" t="s">
        <v>310</v>
      </c>
      <c r="S13" s="6" t="s">
        <v>400</v>
      </c>
      <c r="T13" s="6" t="s">
        <v>559</v>
      </c>
      <c r="U13" s="6" t="s">
        <v>468</v>
      </c>
      <c r="V13" s="6" t="s">
        <v>50</v>
      </c>
      <c r="W13" s="6" t="s">
        <v>12</v>
      </c>
      <c r="X13" s="6" t="s">
        <v>254</v>
      </c>
      <c r="Y13" s="6" t="s">
        <v>65</v>
      </c>
      <c r="Z13" s="6" t="s">
        <v>505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4"/>
      <c r="AN13" s="24"/>
      <c r="AO13" s="6"/>
      <c r="AP13" s="6"/>
      <c r="AQ13" s="6"/>
      <c r="AR13" s="6"/>
      <c r="AS13" s="6"/>
      <c r="AT13" s="6"/>
      <c r="AU13" s="6"/>
      <c r="AV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x14ac:dyDescent="0.5">
      <c r="A14" s="5">
        <v>10</v>
      </c>
      <c r="B14" s="6" t="s">
        <v>37</v>
      </c>
      <c r="C14" s="6" t="s">
        <v>102</v>
      </c>
      <c r="D14" s="6" t="s">
        <v>412</v>
      </c>
      <c r="E14" s="6" t="s">
        <v>408</v>
      </c>
      <c r="F14" s="6" t="s">
        <v>18</v>
      </c>
      <c r="G14" s="6" t="s">
        <v>384</v>
      </c>
      <c r="H14" s="6" t="s">
        <v>357</v>
      </c>
      <c r="I14" s="6" t="s">
        <v>322</v>
      </c>
      <c r="J14" s="6" t="s">
        <v>13</v>
      </c>
      <c r="K14" s="6" t="s">
        <v>453</v>
      </c>
      <c r="L14" s="6" t="s">
        <v>400</v>
      </c>
      <c r="M14" s="6" t="s">
        <v>564</v>
      </c>
      <c r="N14" s="6" t="s">
        <v>20</v>
      </c>
      <c r="O14" s="6" t="s">
        <v>554</v>
      </c>
      <c r="P14" s="6" t="s">
        <v>356</v>
      </c>
      <c r="Q14" s="6" t="s">
        <v>269</v>
      </c>
      <c r="R14" s="6" t="s">
        <v>311</v>
      </c>
      <c r="S14" s="6" t="s">
        <v>513</v>
      </c>
      <c r="T14" s="6" t="s">
        <v>288</v>
      </c>
      <c r="U14" s="6" t="s">
        <v>469</v>
      </c>
      <c r="V14" s="6" t="s">
        <v>251</v>
      </c>
      <c r="W14" s="6" t="s">
        <v>586</v>
      </c>
      <c r="X14" s="6" t="s">
        <v>288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24"/>
      <c r="BB14" s="24"/>
      <c r="BC14" s="6"/>
      <c r="BD14" s="24"/>
      <c r="BE14" s="6"/>
      <c r="BF14" s="6"/>
      <c r="BG14" s="6"/>
      <c r="BH14" s="6"/>
      <c r="BI14" s="6"/>
    </row>
    <row r="15" spans="1:61" x14ac:dyDescent="0.5">
      <c r="A15" s="5">
        <v>11</v>
      </c>
      <c r="B15" s="6" t="s">
        <v>38</v>
      </c>
      <c r="C15" s="6" t="s">
        <v>12</v>
      </c>
      <c r="D15" s="6" t="s">
        <v>380</v>
      </c>
      <c r="E15" s="6" t="s">
        <v>21</v>
      </c>
      <c r="F15" s="6" t="s">
        <v>14</v>
      </c>
      <c r="G15" s="6" t="s">
        <v>376</v>
      </c>
      <c r="H15" s="6" t="s">
        <v>358</v>
      </c>
      <c r="I15" s="6" t="s">
        <v>253</v>
      </c>
      <c r="J15" s="6" t="s">
        <v>52</v>
      </c>
      <c r="K15" s="6" t="s">
        <v>11</v>
      </c>
      <c r="L15" s="6" t="s">
        <v>11</v>
      </c>
      <c r="M15" s="6" t="s">
        <v>254</v>
      </c>
      <c r="N15" s="6" t="s">
        <v>21</v>
      </c>
      <c r="O15" s="6" t="s">
        <v>476</v>
      </c>
      <c r="P15" s="6" t="s">
        <v>362</v>
      </c>
      <c r="Q15" s="6" t="s">
        <v>20</v>
      </c>
      <c r="R15" s="6" t="s">
        <v>312</v>
      </c>
      <c r="S15" s="3" t="s">
        <v>285</v>
      </c>
      <c r="T15" s="6" t="s">
        <v>22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</row>
    <row r="16" spans="1:61" x14ac:dyDescent="0.5">
      <c r="A16" s="5">
        <v>12</v>
      </c>
      <c r="B16" s="6" t="s">
        <v>39</v>
      </c>
      <c r="C16" s="6" t="s">
        <v>50</v>
      </c>
      <c r="D16" s="6" t="s">
        <v>413</v>
      </c>
      <c r="E16" s="6" t="s">
        <v>14</v>
      </c>
      <c r="F16" s="6" t="s">
        <v>323</v>
      </c>
      <c r="G16" s="6" t="s">
        <v>283</v>
      </c>
      <c r="H16" s="6" t="s">
        <v>359</v>
      </c>
      <c r="I16" s="6" t="s">
        <v>472</v>
      </c>
      <c r="J16" s="6" t="s">
        <v>352</v>
      </c>
      <c r="K16" s="6" t="s">
        <v>410</v>
      </c>
      <c r="L16" s="6" t="s">
        <v>139</v>
      </c>
      <c r="M16" s="6" t="s">
        <v>14</v>
      </c>
      <c r="N16" s="6" t="s">
        <v>22</v>
      </c>
      <c r="O16" s="6" t="s">
        <v>17</v>
      </c>
      <c r="P16" s="6" t="s">
        <v>21</v>
      </c>
      <c r="Q16" s="6" t="s">
        <v>251</v>
      </c>
      <c r="R16" s="6" t="s">
        <v>313</v>
      </c>
      <c r="S16" s="6" t="s">
        <v>514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N16" s="6"/>
      <c r="AP16" s="6"/>
      <c r="AQ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x14ac:dyDescent="0.5">
      <c r="A17" s="5">
        <v>13</v>
      </c>
      <c r="B17" s="6" t="s">
        <v>40</v>
      </c>
      <c r="C17" s="6" t="s">
        <v>11</v>
      </c>
      <c r="D17" s="6" t="s">
        <v>414</v>
      </c>
      <c r="E17" s="6" t="s">
        <v>349</v>
      </c>
      <c r="F17" s="6" t="s">
        <v>269</v>
      </c>
      <c r="G17" s="6" t="s">
        <v>238</v>
      </c>
      <c r="H17" s="6" t="s">
        <v>360</v>
      </c>
      <c r="I17" s="6" t="s">
        <v>375</v>
      </c>
      <c r="J17" s="3" t="s">
        <v>162</v>
      </c>
      <c r="K17" s="6" t="s">
        <v>454</v>
      </c>
      <c r="L17" s="6" t="s">
        <v>257</v>
      </c>
      <c r="M17" s="6" t="s">
        <v>565</v>
      </c>
      <c r="N17" s="6" t="s">
        <v>23</v>
      </c>
      <c r="O17" s="6" t="s">
        <v>254</v>
      </c>
      <c r="P17" s="6" t="s">
        <v>223</v>
      </c>
      <c r="Q17" s="6" t="s">
        <v>322</v>
      </c>
      <c r="R17" s="6" t="s">
        <v>314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4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x14ac:dyDescent="0.5">
      <c r="A18" s="5">
        <v>14</v>
      </c>
      <c r="B18" s="6" t="s">
        <v>41</v>
      </c>
      <c r="C18" s="6" t="s">
        <v>139</v>
      </c>
      <c r="D18" s="6" t="s">
        <v>415</v>
      </c>
      <c r="E18" s="6" t="s">
        <v>522</v>
      </c>
      <c r="F18" s="6" t="s">
        <v>12</v>
      </c>
      <c r="G18" s="6" t="s">
        <v>367</v>
      </c>
      <c r="H18" s="6" t="s">
        <v>361</v>
      </c>
      <c r="I18" s="6" t="s">
        <v>473</v>
      </c>
      <c r="J18" s="6" t="s">
        <v>231</v>
      </c>
      <c r="K18" s="6" t="s">
        <v>380</v>
      </c>
      <c r="L18" s="6" t="s">
        <v>272</v>
      </c>
      <c r="M18" s="6" t="s">
        <v>18</v>
      </c>
      <c r="N18" s="6" t="s">
        <v>24</v>
      </c>
      <c r="O18" s="6" t="s">
        <v>555</v>
      </c>
      <c r="P18" s="3" t="s">
        <v>353</v>
      </c>
      <c r="Q18" s="3" t="s">
        <v>288</v>
      </c>
      <c r="R18" s="6" t="s">
        <v>261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24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</row>
    <row r="19" spans="1:61" x14ac:dyDescent="0.5">
      <c r="A19" s="5">
        <v>15</v>
      </c>
      <c r="B19" s="6" t="s">
        <v>42</v>
      </c>
      <c r="C19" s="6" t="s">
        <v>135</v>
      </c>
      <c r="D19" s="6" t="s">
        <v>416</v>
      </c>
      <c r="E19" s="6" t="s">
        <v>387</v>
      </c>
      <c r="F19" s="6" t="s">
        <v>231</v>
      </c>
      <c r="G19" s="6" t="s">
        <v>570</v>
      </c>
      <c r="H19" s="6" t="s">
        <v>362</v>
      </c>
      <c r="I19" s="6" t="s">
        <v>353</v>
      </c>
      <c r="J19" s="6" t="s">
        <v>23</v>
      </c>
      <c r="K19" s="6" t="s">
        <v>379</v>
      </c>
      <c r="L19" s="6" t="s">
        <v>22</v>
      </c>
      <c r="M19" s="6" t="s">
        <v>566</v>
      </c>
      <c r="N19" s="6" t="s">
        <v>25</v>
      </c>
      <c r="O19" s="6" t="s">
        <v>99</v>
      </c>
      <c r="P19" s="6" t="s">
        <v>20</v>
      </c>
      <c r="Q19" s="6" t="s">
        <v>400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x14ac:dyDescent="0.5">
      <c r="A20" s="5">
        <v>16</v>
      </c>
      <c r="B20" s="6" t="s">
        <v>43</v>
      </c>
      <c r="C20" s="6" t="s">
        <v>17</v>
      </c>
      <c r="D20" s="6" t="s">
        <v>417</v>
      </c>
      <c r="E20" s="6" t="s">
        <v>370</v>
      </c>
      <c r="F20" s="6" t="s">
        <v>324</v>
      </c>
      <c r="G20" s="6" t="s">
        <v>571</v>
      </c>
      <c r="H20" s="6" t="s">
        <v>363</v>
      </c>
      <c r="I20" s="6" t="s">
        <v>286</v>
      </c>
      <c r="J20" s="6" t="s">
        <v>497</v>
      </c>
      <c r="K20" s="6" t="s">
        <v>455</v>
      </c>
      <c r="L20" s="6" t="s">
        <v>164</v>
      </c>
      <c r="M20" s="6" t="s">
        <v>222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x14ac:dyDescent="0.5">
      <c r="A21" s="5">
        <v>17</v>
      </c>
      <c r="B21" s="6" t="s">
        <v>44</v>
      </c>
      <c r="C21" s="6" t="s">
        <v>227</v>
      </c>
      <c r="D21" s="6" t="s">
        <v>418</v>
      </c>
      <c r="E21" s="6" t="s">
        <v>362</v>
      </c>
      <c r="F21" s="6" t="s">
        <v>325</v>
      </c>
      <c r="G21" s="6" t="s">
        <v>277</v>
      </c>
      <c r="H21" s="6" t="s">
        <v>364</v>
      </c>
      <c r="I21" s="6" t="s">
        <v>246</v>
      </c>
      <c r="J21" s="6" t="s">
        <v>498</v>
      </c>
      <c r="K21" s="3" t="s">
        <v>348</v>
      </c>
      <c r="L21" s="6" t="s">
        <v>401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N21" s="6"/>
      <c r="AQ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x14ac:dyDescent="0.5">
      <c r="A22" s="5">
        <v>18</v>
      </c>
      <c r="B22" s="6" t="s">
        <v>14</v>
      </c>
      <c r="C22" s="6" t="s">
        <v>226</v>
      </c>
      <c r="D22" s="6" t="s">
        <v>419</v>
      </c>
      <c r="E22" s="6" t="s">
        <v>523</v>
      </c>
      <c r="F22" s="6" t="s">
        <v>223</v>
      </c>
      <c r="G22" s="6" t="s">
        <v>441</v>
      </c>
      <c r="H22" s="6" t="s">
        <v>365</v>
      </c>
      <c r="I22" s="6" t="s">
        <v>409</v>
      </c>
      <c r="J22" s="6" t="s">
        <v>21</v>
      </c>
      <c r="K22" s="6" t="s">
        <v>18</v>
      </c>
      <c r="L22" s="6" t="s">
        <v>402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4"/>
      <c r="AJ22" s="24"/>
      <c r="AK22" s="24"/>
      <c r="AL22" s="24"/>
      <c r="AM22" s="24"/>
      <c r="AN22" s="24"/>
      <c r="AO22" s="6"/>
      <c r="AP22" s="24"/>
      <c r="AQ22" s="24"/>
      <c r="AR22" s="6"/>
      <c r="AS22" s="24"/>
      <c r="AT22" s="24"/>
      <c r="AU22" s="24"/>
      <c r="AV22" s="24"/>
      <c r="AW22" s="6"/>
      <c r="AX22" s="6"/>
      <c r="AY22" s="6"/>
      <c r="AZ22" s="6"/>
      <c r="BA22" s="24"/>
      <c r="BB22" s="24"/>
      <c r="BC22" s="24"/>
      <c r="BD22" s="24"/>
      <c r="BE22" s="6"/>
      <c r="BF22" s="6"/>
      <c r="BG22" s="6"/>
      <c r="BH22" s="6"/>
      <c r="BI22" s="6"/>
    </row>
    <row r="23" spans="1:61" x14ac:dyDescent="0.5">
      <c r="A23" s="5">
        <v>19</v>
      </c>
      <c r="B23" s="6" t="s">
        <v>45</v>
      </c>
      <c r="C23" s="6" t="s">
        <v>225</v>
      </c>
      <c r="D23" s="6" t="s">
        <v>420</v>
      </c>
      <c r="E23" s="6" t="s">
        <v>524</v>
      </c>
      <c r="F23" s="6" t="s">
        <v>270</v>
      </c>
      <c r="G23" s="6" t="s">
        <v>365</v>
      </c>
      <c r="H23" s="6" t="s">
        <v>366</v>
      </c>
      <c r="I23" s="6" t="s">
        <v>370</v>
      </c>
      <c r="J23" s="6" t="s">
        <v>499</v>
      </c>
      <c r="K23" s="6" t="s">
        <v>416</v>
      </c>
      <c r="L23" s="6" t="s">
        <v>403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x14ac:dyDescent="0.5">
      <c r="A24" s="5">
        <v>20</v>
      </c>
      <c r="B24" s="6" t="s">
        <v>46</v>
      </c>
      <c r="C24" s="6" t="s">
        <v>224</v>
      </c>
      <c r="D24" s="6" t="s">
        <v>421</v>
      </c>
      <c r="E24" s="6" t="s">
        <v>525</v>
      </c>
      <c r="F24" s="6" t="s">
        <v>326</v>
      </c>
      <c r="G24" s="6" t="s">
        <v>475</v>
      </c>
      <c r="H24" s="6" t="s">
        <v>367</v>
      </c>
      <c r="I24" s="3" t="s">
        <v>134</v>
      </c>
      <c r="J24" s="6" t="s">
        <v>177</v>
      </c>
      <c r="K24" s="6" t="s">
        <v>231</v>
      </c>
      <c r="L24" s="6" t="s">
        <v>275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Q24" s="6"/>
      <c r="AR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x14ac:dyDescent="0.5">
      <c r="A25" s="5">
        <v>21</v>
      </c>
      <c r="B25" s="6" t="s">
        <v>47</v>
      </c>
      <c r="C25" s="6" t="s">
        <v>164</v>
      </c>
      <c r="D25" s="6" t="s">
        <v>422</v>
      </c>
      <c r="E25" s="6" t="s">
        <v>526</v>
      </c>
      <c r="F25" s="6" t="s">
        <v>327</v>
      </c>
      <c r="G25" s="6" t="s">
        <v>572</v>
      </c>
      <c r="H25" s="6" t="s">
        <v>368</v>
      </c>
      <c r="I25" s="6" t="s">
        <v>229</v>
      </c>
      <c r="J25" s="6" t="s">
        <v>66</v>
      </c>
      <c r="K25" s="6" t="s">
        <v>288</v>
      </c>
      <c r="L25" s="6" t="s">
        <v>302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x14ac:dyDescent="0.5">
      <c r="A26" s="5">
        <v>22</v>
      </c>
      <c r="B26" s="6" t="s">
        <v>48</v>
      </c>
      <c r="C26" s="3" t="s">
        <v>138</v>
      </c>
      <c r="D26" s="6" t="s">
        <v>379</v>
      </c>
      <c r="E26" s="6" t="s">
        <v>527</v>
      </c>
      <c r="F26" s="6" t="s">
        <v>254</v>
      </c>
      <c r="G26" s="6" t="s">
        <v>573</v>
      </c>
      <c r="H26" s="6" t="s">
        <v>251</v>
      </c>
      <c r="I26" s="6" t="s">
        <v>20</v>
      </c>
      <c r="J26" s="6" t="s">
        <v>362</v>
      </c>
      <c r="K26" s="6" t="s">
        <v>319</v>
      </c>
      <c r="L26" s="6" t="s">
        <v>102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x14ac:dyDescent="0.5">
      <c r="A27" s="5">
        <v>23</v>
      </c>
      <c r="B27" s="6" t="s">
        <v>49</v>
      </c>
      <c r="C27" s="6" t="s">
        <v>228</v>
      </c>
      <c r="D27" s="6" t="s">
        <v>423</v>
      </c>
      <c r="E27" s="6" t="s">
        <v>528</v>
      </c>
      <c r="F27" s="6" t="s">
        <v>66</v>
      </c>
      <c r="G27" s="6" t="s">
        <v>574</v>
      </c>
      <c r="H27" s="6" t="s">
        <v>369</v>
      </c>
      <c r="I27" s="6" t="s">
        <v>364</v>
      </c>
      <c r="J27" s="6" t="s">
        <v>500</v>
      </c>
      <c r="K27" s="6" t="s">
        <v>387</v>
      </c>
      <c r="L27" s="6" t="s">
        <v>285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4"/>
      <c r="AJ27" s="24"/>
      <c r="AK27" s="24"/>
      <c r="AL27" s="24"/>
      <c r="AM27" s="24"/>
      <c r="AN27" s="24"/>
      <c r="AO27" s="6"/>
      <c r="AP27" s="24"/>
      <c r="AQ27" s="24"/>
      <c r="AR27" s="24"/>
      <c r="AS27" s="24"/>
      <c r="AT27" s="24"/>
      <c r="AU27" s="24"/>
      <c r="AV27" s="24"/>
      <c r="AW27" s="6"/>
      <c r="AX27" s="6"/>
      <c r="AY27" s="6"/>
      <c r="AZ27" s="6"/>
      <c r="BA27" s="24"/>
      <c r="BB27" s="24"/>
      <c r="BC27" s="24"/>
      <c r="BD27" s="24"/>
      <c r="BE27" s="6"/>
      <c r="BF27" s="6"/>
      <c r="BG27" s="6"/>
      <c r="BH27" s="6"/>
      <c r="BI27" s="6"/>
    </row>
    <row r="28" spans="1:61" x14ac:dyDescent="0.5">
      <c r="A28" s="5">
        <v>24</v>
      </c>
      <c r="B28" s="6" t="s">
        <v>50</v>
      </c>
      <c r="C28" s="6" t="s">
        <v>229</v>
      </c>
      <c r="D28" s="6" t="s">
        <v>384</v>
      </c>
      <c r="E28" s="6" t="s">
        <v>390</v>
      </c>
      <c r="F28" s="6" t="s">
        <v>328</v>
      </c>
      <c r="G28" s="6" t="s">
        <v>412</v>
      </c>
      <c r="H28" s="6" t="s">
        <v>370</v>
      </c>
      <c r="I28" s="6" t="s">
        <v>251</v>
      </c>
      <c r="J28" s="6" t="s">
        <v>441</v>
      </c>
      <c r="K28" s="6" t="s">
        <v>359</v>
      </c>
      <c r="L28" s="6" t="s">
        <v>404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x14ac:dyDescent="0.5">
      <c r="A29" s="5">
        <v>25</v>
      </c>
      <c r="B29" s="6" t="s">
        <v>51</v>
      </c>
      <c r="C29" s="3" t="s">
        <v>165</v>
      </c>
      <c r="D29" s="6" t="s">
        <v>370</v>
      </c>
      <c r="E29" s="3" t="s">
        <v>445</v>
      </c>
      <c r="F29" s="3" t="s">
        <v>329</v>
      </c>
      <c r="G29" s="3" t="s">
        <v>575</v>
      </c>
      <c r="H29" s="3" t="s">
        <v>371</v>
      </c>
      <c r="I29" s="6" t="s">
        <v>12</v>
      </c>
      <c r="J29" s="3" t="s">
        <v>501</v>
      </c>
      <c r="K29" s="6" t="s">
        <v>246</v>
      </c>
      <c r="L29" s="6" t="s">
        <v>155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24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x14ac:dyDescent="0.5">
      <c r="A30" s="5">
        <v>26</v>
      </c>
      <c r="B30" s="6" t="s">
        <v>52</v>
      </c>
      <c r="C30" s="6" t="s">
        <v>230</v>
      </c>
      <c r="D30" s="6" t="s">
        <v>424</v>
      </c>
      <c r="E30" s="6" t="s">
        <v>375</v>
      </c>
      <c r="F30" s="6" t="s">
        <v>13</v>
      </c>
      <c r="G30" s="6" t="s">
        <v>352</v>
      </c>
      <c r="H30" s="6" t="s">
        <v>372</v>
      </c>
      <c r="I30" s="6" t="s">
        <v>359</v>
      </c>
      <c r="J30" s="6" t="s">
        <v>502</v>
      </c>
      <c r="K30" s="6" t="s">
        <v>251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I30" s="6"/>
    </row>
    <row r="31" spans="1:61" x14ac:dyDescent="0.5">
      <c r="A31" s="5">
        <v>27</v>
      </c>
      <c r="B31" s="6" t="s">
        <v>53</v>
      </c>
      <c r="C31" s="6" t="s">
        <v>231</v>
      </c>
      <c r="D31" s="6" t="s">
        <v>425</v>
      </c>
      <c r="E31" s="6" t="s">
        <v>529</v>
      </c>
      <c r="F31" s="6" t="s">
        <v>330</v>
      </c>
      <c r="G31" s="6" t="s">
        <v>13</v>
      </c>
      <c r="H31" s="6" t="s">
        <v>373</v>
      </c>
      <c r="I31" s="6" t="s">
        <v>114</v>
      </c>
      <c r="J31" s="6" t="s">
        <v>503</v>
      </c>
      <c r="K31" s="6" t="s">
        <v>229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x14ac:dyDescent="0.5">
      <c r="A32" s="5">
        <v>28</v>
      </c>
      <c r="B32" s="6" t="s">
        <v>54</v>
      </c>
      <c r="C32" s="6" t="s">
        <v>232</v>
      </c>
      <c r="D32" s="6" t="s">
        <v>426</v>
      </c>
      <c r="E32" s="3" t="s">
        <v>367</v>
      </c>
      <c r="F32" s="3" t="s">
        <v>151</v>
      </c>
      <c r="G32" s="3" t="s">
        <v>576</v>
      </c>
      <c r="H32" s="3" t="s">
        <v>374</v>
      </c>
      <c r="I32" s="3" t="s">
        <v>474</v>
      </c>
      <c r="J32" s="3" t="s">
        <v>504</v>
      </c>
      <c r="K32" s="6" t="s">
        <v>254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x14ac:dyDescent="0.5">
      <c r="A33" s="5">
        <v>29</v>
      </c>
      <c r="B33" s="6" t="s">
        <v>55</v>
      </c>
      <c r="C33" s="6" t="s">
        <v>214</v>
      </c>
      <c r="D33" s="6" t="s">
        <v>427</v>
      </c>
      <c r="E33" s="6" t="s">
        <v>530</v>
      </c>
      <c r="F33" s="6" t="s">
        <v>286</v>
      </c>
      <c r="G33" s="3" t="s">
        <v>134</v>
      </c>
      <c r="H33" s="6" t="s">
        <v>375</v>
      </c>
      <c r="I33" s="6" t="s">
        <v>221</v>
      </c>
      <c r="J33" s="6" t="s">
        <v>505</v>
      </c>
      <c r="K33" s="6" t="s">
        <v>253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24"/>
      <c r="AN33" s="24"/>
      <c r="AO33" s="24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x14ac:dyDescent="0.5">
      <c r="A34" s="5">
        <v>30</v>
      </c>
      <c r="B34" s="6" t="s">
        <v>56</v>
      </c>
      <c r="C34" s="6" t="s">
        <v>233</v>
      </c>
      <c r="D34" s="6" t="s">
        <v>349</v>
      </c>
      <c r="E34" s="6" t="s">
        <v>531</v>
      </c>
      <c r="F34" s="6" t="s">
        <v>23</v>
      </c>
      <c r="G34" s="6" t="s">
        <v>23</v>
      </c>
      <c r="H34" s="6" t="s">
        <v>376</v>
      </c>
      <c r="I34" s="6" t="s">
        <v>254</v>
      </c>
      <c r="J34" s="6" t="s">
        <v>506</v>
      </c>
      <c r="K34" s="6" t="s">
        <v>425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x14ac:dyDescent="0.5">
      <c r="A35" s="5">
        <v>31</v>
      </c>
      <c r="B35" s="6" t="s">
        <v>57</v>
      </c>
      <c r="C35" s="6" t="s">
        <v>234</v>
      </c>
      <c r="D35" s="6" t="s">
        <v>428</v>
      </c>
      <c r="E35" s="6" t="s">
        <v>532</v>
      </c>
      <c r="F35" s="6" t="s">
        <v>22</v>
      </c>
      <c r="G35" s="6" t="s">
        <v>86</v>
      </c>
      <c r="H35" s="6" t="s">
        <v>377</v>
      </c>
      <c r="I35" s="6" t="s">
        <v>288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x14ac:dyDescent="0.5">
      <c r="A36" s="5">
        <v>32</v>
      </c>
      <c r="B36" s="6" t="s">
        <v>58</v>
      </c>
      <c r="C36" s="6" t="s">
        <v>23</v>
      </c>
      <c r="D36" s="6" t="s">
        <v>429</v>
      </c>
      <c r="E36" s="6" t="s">
        <v>366</v>
      </c>
      <c r="F36" s="6" t="s">
        <v>251</v>
      </c>
      <c r="G36" s="6" t="s">
        <v>362</v>
      </c>
      <c r="H36" s="6" t="s">
        <v>378</v>
      </c>
      <c r="I36" s="6" t="s">
        <v>445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x14ac:dyDescent="0.5">
      <c r="A37" s="5">
        <v>33</v>
      </c>
      <c r="B37" s="6" t="s">
        <v>59</v>
      </c>
      <c r="C37" s="6" t="s">
        <v>20</v>
      </c>
      <c r="D37" s="6" t="s">
        <v>362</v>
      </c>
      <c r="E37" s="6" t="s">
        <v>533</v>
      </c>
      <c r="F37" s="6" t="s">
        <v>331</v>
      </c>
      <c r="G37" s="6" t="s">
        <v>14</v>
      </c>
      <c r="H37" s="6" t="s">
        <v>379</v>
      </c>
      <c r="I37" s="6" t="s">
        <v>475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N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x14ac:dyDescent="0.5">
      <c r="A38" s="5">
        <v>34</v>
      </c>
      <c r="B38" s="6" t="s">
        <v>60</v>
      </c>
      <c r="C38" s="6" t="s">
        <v>16</v>
      </c>
      <c r="D38" s="6" t="s">
        <v>430</v>
      </c>
      <c r="E38" s="6" t="s">
        <v>368</v>
      </c>
      <c r="F38" s="6" t="s">
        <v>332</v>
      </c>
      <c r="G38" s="6" t="s">
        <v>388</v>
      </c>
      <c r="H38" s="6" t="s">
        <v>380</v>
      </c>
      <c r="I38" s="6" t="s">
        <v>14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x14ac:dyDescent="0.5">
      <c r="A39" s="5">
        <v>35</v>
      </c>
      <c r="B39" s="6" t="s">
        <v>13</v>
      </c>
      <c r="C39" s="6" t="s">
        <v>235</v>
      </c>
      <c r="D39" s="6" t="s">
        <v>431</v>
      </c>
      <c r="E39" s="6" t="s">
        <v>378</v>
      </c>
      <c r="F39" s="6" t="s">
        <v>333</v>
      </c>
      <c r="G39" s="6" t="s">
        <v>256</v>
      </c>
      <c r="H39" s="6" t="s">
        <v>381</v>
      </c>
      <c r="I39" s="6" t="s">
        <v>476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x14ac:dyDescent="0.5">
      <c r="A40" s="5">
        <v>36</v>
      </c>
      <c r="B40" s="6" t="s">
        <v>61</v>
      </c>
      <c r="C40" s="6" t="s">
        <v>236</v>
      </c>
      <c r="D40" s="6" t="s">
        <v>432</v>
      </c>
      <c r="E40" s="6" t="s">
        <v>534</v>
      </c>
      <c r="F40" s="6" t="s">
        <v>21</v>
      </c>
      <c r="G40" s="6" t="s">
        <v>577</v>
      </c>
      <c r="H40" s="6" t="s">
        <v>382</v>
      </c>
      <c r="I40" s="6" t="s">
        <v>477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spans="1:61" x14ac:dyDescent="0.5">
      <c r="A41" s="5">
        <v>37</v>
      </c>
      <c r="B41" s="6" t="s">
        <v>62</v>
      </c>
      <c r="C41" s="6" t="s">
        <v>237</v>
      </c>
      <c r="D41" s="6" t="s">
        <v>433</v>
      </c>
      <c r="E41" s="6" t="s">
        <v>535</v>
      </c>
      <c r="F41" s="6" t="s">
        <v>334</v>
      </c>
      <c r="G41" s="6" t="s">
        <v>578</v>
      </c>
      <c r="H41" s="6" t="s">
        <v>383</v>
      </c>
      <c r="I41" s="6" t="s">
        <v>277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spans="1:61" x14ac:dyDescent="0.5">
      <c r="A42" s="5">
        <v>38</v>
      </c>
      <c r="B42" s="6" t="s">
        <v>63</v>
      </c>
      <c r="C42" s="6" t="s">
        <v>13</v>
      </c>
      <c r="D42" s="6" t="s">
        <v>434</v>
      </c>
      <c r="E42" s="6" t="s">
        <v>536</v>
      </c>
      <c r="F42" s="6" t="s">
        <v>335</v>
      </c>
      <c r="G42" s="6" t="s">
        <v>579</v>
      </c>
      <c r="H42" s="6" t="s">
        <v>384</v>
      </c>
      <c r="I42" s="6" t="s">
        <v>478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x14ac:dyDescent="0.5">
      <c r="A43" s="5">
        <v>39</v>
      </c>
      <c r="B43" s="6" t="s">
        <v>64</v>
      </c>
      <c r="C43" s="6" t="s">
        <v>238</v>
      </c>
      <c r="D43" s="6" t="s">
        <v>387</v>
      </c>
      <c r="E43" s="6" t="s">
        <v>537</v>
      </c>
      <c r="F43" s="6" t="s">
        <v>336</v>
      </c>
      <c r="G43" s="6" t="s">
        <v>580</v>
      </c>
      <c r="H43" s="6" t="s">
        <v>385</v>
      </c>
      <c r="I43" s="6" t="s">
        <v>257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spans="1:61" x14ac:dyDescent="0.5">
      <c r="A44" s="5">
        <v>40</v>
      </c>
      <c r="B44" s="6" t="s">
        <v>65</v>
      </c>
      <c r="C44" s="6" t="s">
        <v>14</v>
      </c>
      <c r="D44" s="6" t="s">
        <v>435</v>
      </c>
      <c r="E44" s="6" t="s">
        <v>418</v>
      </c>
      <c r="F44" s="6" t="s">
        <v>337</v>
      </c>
      <c r="G44" s="6" t="s">
        <v>527</v>
      </c>
      <c r="H44" s="6" t="s">
        <v>386</v>
      </c>
      <c r="I44" s="3" t="s">
        <v>19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x14ac:dyDescent="0.5">
      <c r="A45" s="5">
        <v>41</v>
      </c>
      <c r="B45" s="6" t="s">
        <v>66</v>
      </c>
      <c r="C45" s="6" t="s">
        <v>239</v>
      </c>
      <c r="D45" s="6" t="s">
        <v>369</v>
      </c>
      <c r="E45" s="6" t="s">
        <v>538</v>
      </c>
      <c r="F45" s="6" t="s">
        <v>338</v>
      </c>
      <c r="G45" s="6" t="s">
        <v>221</v>
      </c>
      <c r="H45" s="6" t="s">
        <v>387</v>
      </c>
      <c r="I45" s="6" t="s">
        <v>479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</row>
    <row r="46" spans="1:61" x14ac:dyDescent="0.5">
      <c r="A46" s="5">
        <v>42</v>
      </c>
      <c r="B46" s="6" t="s">
        <v>67</v>
      </c>
      <c r="C46" s="6" t="s">
        <v>240</v>
      </c>
      <c r="D46" s="6" t="s">
        <v>436</v>
      </c>
      <c r="E46" s="6" t="s">
        <v>359</v>
      </c>
      <c r="F46" s="6" t="s">
        <v>135</v>
      </c>
      <c r="G46" s="6" t="s">
        <v>223</v>
      </c>
      <c r="H46" s="6" t="s">
        <v>388</v>
      </c>
      <c r="I46" s="6" t="s">
        <v>480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61" x14ac:dyDescent="0.5">
      <c r="A47" s="5">
        <v>43</v>
      </c>
      <c r="B47" s="6" t="s">
        <v>68</v>
      </c>
      <c r="C47" s="6" t="s">
        <v>241</v>
      </c>
      <c r="D47" s="6" t="s">
        <v>437</v>
      </c>
      <c r="E47" s="6" t="s">
        <v>539</v>
      </c>
      <c r="F47" s="6" t="s">
        <v>339</v>
      </c>
      <c r="G47" s="6" t="s">
        <v>408</v>
      </c>
      <c r="H47" s="6" t="s">
        <v>389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61" x14ac:dyDescent="0.5">
      <c r="A48" s="5">
        <v>44</v>
      </c>
      <c r="B48" s="6" t="s">
        <v>69</v>
      </c>
      <c r="C48" s="6" t="s">
        <v>242</v>
      </c>
      <c r="D48" s="6" t="s">
        <v>390</v>
      </c>
      <c r="E48" s="6" t="s">
        <v>540</v>
      </c>
      <c r="F48" s="6" t="s">
        <v>274</v>
      </c>
      <c r="G48" s="6" t="s">
        <v>414</v>
      </c>
      <c r="H48" s="6" t="s">
        <v>390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</row>
    <row r="49" spans="1:61" x14ac:dyDescent="0.5">
      <c r="A49" s="5">
        <v>45</v>
      </c>
      <c r="B49" s="6" t="s">
        <v>70</v>
      </c>
      <c r="C49" s="3" t="s">
        <v>134</v>
      </c>
      <c r="D49" s="6" t="s">
        <v>438</v>
      </c>
      <c r="E49" s="3" t="s">
        <v>541</v>
      </c>
      <c r="F49" s="3" t="s">
        <v>340</v>
      </c>
      <c r="G49" s="6" t="s">
        <v>249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AB49" s="6"/>
      <c r="AC49" s="6"/>
      <c r="AD49" s="6"/>
      <c r="AE49" s="6"/>
      <c r="AF49" s="6"/>
      <c r="AG49" s="6"/>
      <c r="AH49" s="6"/>
      <c r="AW49" s="6"/>
      <c r="AX49" s="6"/>
      <c r="AY49" s="6"/>
      <c r="AZ49" s="6"/>
      <c r="BE49" s="6"/>
      <c r="BF49" s="6"/>
      <c r="BG49" s="6"/>
      <c r="BH49" s="6"/>
      <c r="BI49" s="6"/>
    </row>
    <row r="50" spans="1:61" x14ac:dyDescent="0.5">
      <c r="A50" s="5">
        <v>46</v>
      </c>
      <c r="B50" s="6" t="s">
        <v>71</v>
      </c>
      <c r="C50" s="6" t="s">
        <v>243</v>
      </c>
      <c r="D50" s="6" t="s">
        <v>439</v>
      </c>
      <c r="E50" s="6" t="s">
        <v>542</v>
      </c>
      <c r="F50" s="6" t="s">
        <v>280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spans="1:61" x14ac:dyDescent="0.5">
      <c r="A51" s="5">
        <v>47</v>
      </c>
      <c r="B51" s="6" t="s">
        <v>72</v>
      </c>
      <c r="C51" s="6" t="s">
        <v>244</v>
      </c>
      <c r="D51" s="6" t="s">
        <v>440</v>
      </c>
      <c r="E51" s="6" t="s">
        <v>543</v>
      </c>
      <c r="F51" s="6" t="s">
        <v>341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 spans="1:61" x14ac:dyDescent="0.5">
      <c r="A52" s="5">
        <v>48</v>
      </c>
      <c r="B52" s="6" t="s">
        <v>73</v>
      </c>
      <c r="C52" s="6" t="s">
        <v>245</v>
      </c>
      <c r="D52" s="6" t="s">
        <v>441</v>
      </c>
      <c r="E52" s="6" t="s">
        <v>353</v>
      </c>
      <c r="F52" s="6" t="s">
        <v>20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</row>
    <row r="53" spans="1:61" x14ac:dyDescent="0.5">
      <c r="A53" s="5">
        <v>49</v>
      </c>
      <c r="B53" s="6" t="s">
        <v>74</v>
      </c>
      <c r="C53" s="6" t="s">
        <v>246</v>
      </c>
      <c r="D53" s="6" t="s">
        <v>442</v>
      </c>
      <c r="E53" s="6" t="s">
        <v>544</v>
      </c>
      <c r="F53" s="6" t="s">
        <v>447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</row>
    <row r="54" spans="1:61" x14ac:dyDescent="0.5">
      <c r="A54" s="5">
        <v>50</v>
      </c>
      <c r="B54" s="6" t="s">
        <v>75</v>
      </c>
      <c r="C54" s="6" t="s">
        <v>247</v>
      </c>
      <c r="D54" s="6" t="s">
        <v>360</v>
      </c>
      <c r="E54" s="6" t="s">
        <v>545</v>
      </c>
      <c r="F54" s="6" t="s">
        <v>481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</row>
    <row r="55" spans="1:61" x14ac:dyDescent="0.5">
      <c r="A55" s="5">
        <v>51</v>
      </c>
      <c r="B55" s="6" t="s">
        <v>76</v>
      </c>
      <c r="C55" s="6" t="s">
        <v>248</v>
      </c>
      <c r="D55" s="6" t="s">
        <v>443</v>
      </c>
      <c r="E55" s="6" t="s">
        <v>546</v>
      </c>
      <c r="F55" s="6" t="s">
        <v>482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</row>
    <row r="56" spans="1:61" x14ac:dyDescent="0.5">
      <c r="A56" s="5">
        <v>52</v>
      </c>
      <c r="B56" s="6" t="s">
        <v>17</v>
      </c>
      <c r="C56" s="6" t="s">
        <v>249</v>
      </c>
      <c r="D56" s="6" t="s">
        <v>444</v>
      </c>
      <c r="E56" s="6" t="s">
        <v>547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</row>
    <row r="57" spans="1:61" x14ac:dyDescent="0.5">
      <c r="A57" s="5">
        <v>53</v>
      </c>
      <c r="B57" s="6" t="s">
        <v>12</v>
      </c>
      <c r="C57" s="6" t="s">
        <v>18</v>
      </c>
      <c r="D57" s="6" t="s">
        <v>445</v>
      </c>
      <c r="E57" s="6" t="s">
        <v>548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6"/>
      <c r="AX57" s="6"/>
      <c r="AY57" s="6"/>
      <c r="AZ57" s="6"/>
      <c r="BA57" s="24"/>
      <c r="BB57" s="24"/>
      <c r="BC57" s="24"/>
      <c r="BD57" s="24"/>
      <c r="BE57" s="6"/>
      <c r="BF57" s="6"/>
      <c r="BG57" s="6"/>
      <c r="BH57" s="6"/>
      <c r="BI57" s="6"/>
    </row>
    <row r="58" spans="1:61" x14ac:dyDescent="0.5">
      <c r="A58" s="5">
        <v>54</v>
      </c>
      <c r="B58" s="6" t="s">
        <v>77</v>
      </c>
      <c r="C58" s="6" t="s">
        <v>250</v>
      </c>
      <c r="D58" s="6" t="s">
        <v>29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</row>
    <row r="59" spans="1:61" x14ac:dyDescent="0.5">
      <c r="A59" s="5">
        <v>55</v>
      </c>
      <c r="B59" s="6" t="s">
        <v>78</v>
      </c>
      <c r="C59" s="6" t="s">
        <v>251</v>
      </c>
      <c r="D59" s="6" t="s">
        <v>446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</row>
    <row r="60" spans="1:61" x14ac:dyDescent="0.5">
      <c r="A60" s="5">
        <v>56</v>
      </c>
      <c r="B60" s="6" t="s">
        <v>79</v>
      </c>
      <c r="C60" s="6" t="s">
        <v>252</v>
      </c>
      <c r="D60" s="6" t="s">
        <v>447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</row>
    <row r="61" spans="1:61" x14ac:dyDescent="0.5">
      <c r="A61" s="5">
        <v>57</v>
      </c>
      <c r="B61" s="6" t="s">
        <v>80</v>
      </c>
      <c r="C61" s="6" t="s">
        <v>253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</row>
    <row r="62" spans="1:61" x14ac:dyDescent="0.5">
      <c r="A62" s="5">
        <v>58</v>
      </c>
      <c r="B62" s="6" t="s">
        <v>81</v>
      </c>
      <c r="C62" s="6" t="s">
        <v>254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</row>
    <row r="63" spans="1:61" x14ac:dyDescent="0.5">
      <c r="A63" s="5">
        <v>59</v>
      </c>
      <c r="B63" s="6" t="s">
        <v>82</v>
      </c>
      <c r="C63" s="6" t="s">
        <v>255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</row>
    <row r="64" spans="1:61" x14ac:dyDescent="0.5">
      <c r="A64" s="5">
        <v>60</v>
      </c>
      <c r="B64" s="6" t="s">
        <v>83</v>
      </c>
      <c r="C64" s="6" t="s">
        <v>256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6"/>
      <c r="AX64" s="6"/>
      <c r="AY64" s="6"/>
      <c r="AZ64" s="6"/>
      <c r="BA64" s="24"/>
      <c r="BB64" s="24"/>
      <c r="BC64" s="24"/>
      <c r="BD64" s="24"/>
      <c r="BE64" s="6"/>
      <c r="BF64" s="6"/>
      <c r="BG64" s="6"/>
      <c r="BH64" s="6"/>
      <c r="BI64" s="6"/>
    </row>
    <row r="65" spans="1:61" x14ac:dyDescent="0.5">
      <c r="A65" s="5">
        <v>61</v>
      </c>
      <c r="B65" s="6" t="s">
        <v>84</v>
      </c>
      <c r="C65" s="6" t="s">
        <v>257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</row>
    <row r="66" spans="1:61" x14ac:dyDescent="0.5">
      <c r="A66" s="5">
        <v>62</v>
      </c>
      <c r="B66" s="6" t="s">
        <v>85</v>
      </c>
      <c r="C66" s="3" t="s">
        <v>151</v>
      </c>
      <c r="D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</row>
    <row r="67" spans="1:61" x14ac:dyDescent="0.5">
      <c r="A67" s="5">
        <v>63</v>
      </c>
      <c r="B67" s="6" t="s">
        <v>86</v>
      </c>
      <c r="C67" s="6" t="s">
        <v>258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</row>
    <row r="68" spans="1:61" x14ac:dyDescent="0.5">
      <c r="A68" s="5">
        <v>64</v>
      </c>
      <c r="B68" s="6" t="s">
        <v>87</v>
      </c>
      <c r="C68" s="6" t="s">
        <v>259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</row>
    <row r="69" spans="1:61" x14ac:dyDescent="0.5">
      <c r="A69" s="5">
        <v>65</v>
      </c>
      <c r="B69" s="6" t="s">
        <v>88</v>
      </c>
      <c r="C69" s="6" t="s">
        <v>260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</row>
    <row r="70" spans="1:61" x14ac:dyDescent="0.5">
      <c r="A70" s="5">
        <v>66</v>
      </c>
      <c r="B70" s="6" t="s">
        <v>89</v>
      </c>
      <c r="C70" s="6" t="s">
        <v>261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1:61" x14ac:dyDescent="0.5">
      <c r="A71" s="5">
        <v>67</v>
      </c>
      <c r="B71" s="6" t="s">
        <v>90</v>
      </c>
      <c r="C71" s="6" t="s">
        <v>262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</row>
    <row r="72" spans="1:61" x14ac:dyDescent="0.5">
      <c r="A72" s="5">
        <v>68</v>
      </c>
      <c r="B72" s="6" t="s">
        <v>91</v>
      </c>
      <c r="C72" s="6" t="s">
        <v>263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</row>
    <row r="73" spans="1:61" x14ac:dyDescent="0.5">
      <c r="A73" s="5">
        <v>69</v>
      </c>
      <c r="B73" s="6" t="s">
        <v>92</v>
      </c>
      <c r="C73" s="6" t="s">
        <v>310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6"/>
      <c r="AX73" s="6"/>
      <c r="AY73" s="6"/>
      <c r="AZ73" s="6"/>
      <c r="BA73" s="24"/>
      <c r="BB73" s="24"/>
      <c r="BC73" s="24"/>
      <c r="BD73" s="24"/>
      <c r="BE73" s="6"/>
      <c r="BF73" s="6"/>
      <c r="BG73" s="6"/>
      <c r="BH73" s="6"/>
      <c r="BI73" s="6"/>
    </row>
    <row r="74" spans="1:61" x14ac:dyDescent="0.5">
      <c r="A74" s="5">
        <v>70</v>
      </c>
      <c r="B74" s="6" t="s">
        <v>93</v>
      </c>
      <c r="C74" s="6" t="s">
        <v>264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</row>
    <row r="75" spans="1:61" x14ac:dyDescent="0.5">
      <c r="A75" s="5">
        <v>71</v>
      </c>
      <c r="B75" s="6" t="s">
        <v>94</v>
      </c>
      <c r="C75" s="6" t="s">
        <v>265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</row>
    <row r="76" spans="1:61" x14ac:dyDescent="0.5">
      <c r="A76" s="5">
        <v>72</v>
      </c>
      <c r="B76" s="6" t="s">
        <v>95</v>
      </c>
      <c r="C76" s="6" t="s">
        <v>266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</row>
    <row r="77" spans="1:61" x14ac:dyDescent="0.5">
      <c r="A77" s="5">
        <v>73</v>
      </c>
      <c r="B77" s="6" t="s">
        <v>96</v>
      </c>
      <c r="C77" s="6" t="s">
        <v>267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</row>
    <row r="78" spans="1:61" x14ac:dyDescent="0.5">
      <c r="A78" s="5">
        <v>74</v>
      </c>
      <c r="B78" s="6" t="s">
        <v>18</v>
      </c>
      <c r="C78" s="6" t="s">
        <v>268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spans="1:61" x14ac:dyDescent="0.5">
      <c r="A79" s="5">
        <v>75</v>
      </c>
      <c r="B79" s="6" t="s">
        <v>97</v>
      </c>
      <c r="C79" s="6" t="s">
        <v>269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W79" s="6"/>
      <c r="AX79" s="6"/>
      <c r="AY79" s="6"/>
      <c r="AZ79" s="6"/>
      <c r="BE79" s="6"/>
      <c r="BF79" s="6"/>
      <c r="BG79" s="6"/>
      <c r="BH79" s="6"/>
      <c r="BI79" s="6"/>
    </row>
    <row r="80" spans="1:61" x14ac:dyDescent="0.5">
      <c r="A80" s="5">
        <v>76</v>
      </c>
      <c r="B80" s="6" t="s">
        <v>98</v>
      </c>
      <c r="C80" s="6" t="s">
        <v>270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</row>
    <row r="81" spans="1:61" x14ac:dyDescent="0.5">
      <c r="A81" s="5">
        <v>77</v>
      </c>
      <c r="B81" s="6" t="s">
        <v>99</v>
      </c>
      <c r="C81" s="6" t="s">
        <v>271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</row>
    <row r="82" spans="1:61" x14ac:dyDescent="0.5">
      <c r="A82" s="5">
        <v>78</v>
      </c>
      <c r="B82" s="6" t="s">
        <v>100</v>
      </c>
      <c r="C82" s="6" t="s">
        <v>272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</row>
    <row r="83" spans="1:61" x14ac:dyDescent="0.5">
      <c r="A83" s="5">
        <v>79</v>
      </c>
      <c r="B83" s="6" t="s">
        <v>101</v>
      </c>
      <c r="C83" s="6" t="s">
        <v>273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1:61" x14ac:dyDescent="0.5">
      <c r="A84" s="5">
        <v>80</v>
      </c>
      <c r="B84" s="6" t="s">
        <v>102</v>
      </c>
      <c r="C84" s="6" t="s">
        <v>274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1:61" x14ac:dyDescent="0.5">
      <c r="A85" s="5">
        <v>81</v>
      </c>
      <c r="B85" s="6" t="s">
        <v>103</v>
      </c>
      <c r="C85" s="6" t="s">
        <v>275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</row>
    <row r="86" spans="1:61" x14ac:dyDescent="0.5">
      <c r="A86" s="5">
        <v>82</v>
      </c>
      <c r="B86" s="6" t="s">
        <v>104</v>
      </c>
      <c r="C86" s="6" t="s">
        <v>22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spans="1:61" x14ac:dyDescent="0.5">
      <c r="A87" s="5">
        <v>83</v>
      </c>
      <c r="B87" s="6" t="s">
        <v>105</v>
      </c>
      <c r="C87" s="6" t="s">
        <v>276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</row>
    <row r="88" spans="1:61" x14ac:dyDescent="0.5">
      <c r="A88" s="5">
        <v>84</v>
      </c>
      <c r="B88" s="6" t="s">
        <v>106</v>
      </c>
      <c r="C88" s="6" t="s">
        <v>277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</row>
    <row r="89" spans="1:61" x14ac:dyDescent="0.5">
      <c r="A89" s="5">
        <v>85</v>
      </c>
      <c r="B89" s="6" t="s">
        <v>297</v>
      </c>
      <c r="C89" s="6" t="s">
        <v>278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</row>
    <row r="90" spans="1:61" x14ac:dyDescent="0.5">
      <c r="A90" s="5">
        <v>86</v>
      </c>
      <c r="B90" s="6" t="s">
        <v>107</v>
      </c>
      <c r="C90" s="6" t="s">
        <v>279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</row>
    <row r="91" spans="1:61" x14ac:dyDescent="0.5">
      <c r="A91" s="5">
        <v>87</v>
      </c>
      <c r="B91" s="6" t="s">
        <v>108</v>
      </c>
      <c r="C91" s="6" t="s">
        <v>280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</row>
    <row r="92" spans="1:61" x14ac:dyDescent="0.5">
      <c r="A92" s="5">
        <v>88</v>
      </c>
      <c r="B92" s="6" t="s">
        <v>109</v>
      </c>
      <c r="C92" s="6" t="s">
        <v>281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</row>
    <row r="93" spans="1:61" x14ac:dyDescent="0.5">
      <c r="A93" s="5">
        <v>89</v>
      </c>
      <c r="B93" s="6" t="s">
        <v>110</v>
      </c>
      <c r="C93" s="6" t="s">
        <v>282</v>
      </c>
      <c r="E93" s="6"/>
      <c r="F93" s="6"/>
      <c r="G93" s="6"/>
      <c r="H93" s="6"/>
      <c r="I93" s="6"/>
      <c r="J93" s="6"/>
      <c r="K93" s="6"/>
      <c r="X93" s="6"/>
      <c r="Y93" s="6"/>
      <c r="Z93" s="6"/>
      <c r="AA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</row>
    <row r="94" spans="1:61" x14ac:dyDescent="0.5">
      <c r="A94" s="5">
        <v>90</v>
      </c>
      <c r="B94" s="6" t="s">
        <v>111</v>
      </c>
      <c r="C94" s="6" t="s">
        <v>283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x14ac:dyDescent="0.5">
      <c r="A95" s="5">
        <v>91</v>
      </c>
      <c r="B95" s="6" t="s">
        <v>112</v>
      </c>
      <c r="C95" s="6" t="s">
        <v>284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</row>
    <row r="96" spans="1:61" x14ac:dyDescent="0.5">
      <c r="A96" s="5">
        <v>92</v>
      </c>
      <c r="B96" s="6" t="s">
        <v>113</v>
      </c>
      <c r="C96" s="6" t="s">
        <v>285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1:61" x14ac:dyDescent="0.5">
      <c r="A97" s="5">
        <v>93</v>
      </c>
      <c r="B97" s="6" t="s">
        <v>114</v>
      </c>
      <c r="C97" s="6" t="s">
        <v>286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</row>
    <row r="98" spans="1:61" x14ac:dyDescent="0.5">
      <c r="A98" s="5">
        <v>94</v>
      </c>
      <c r="B98" s="6" t="s">
        <v>115</v>
      </c>
      <c r="C98" s="6" t="s">
        <v>287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</row>
    <row r="99" spans="1:61" x14ac:dyDescent="0.5">
      <c r="A99" s="5">
        <v>95</v>
      </c>
      <c r="B99" s="6" t="s">
        <v>116</v>
      </c>
      <c r="C99" s="6" t="s">
        <v>288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</row>
    <row r="100" spans="1:61" x14ac:dyDescent="0.5">
      <c r="A100" s="5">
        <v>96</v>
      </c>
      <c r="B100" s="6" t="s">
        <v>117</v>
      </c>
      <c r="C100" s="6" t="s">
        <v>289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x14ac:dyDescent="0.5">
      <c r="A101" s="5">
        <v>97</v>
      </c>
      <c r="B101" s="6" t="s">
        <v>118</v>
      </c>
      <c r="C101" s="6" t="s">
        <v>290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x14ac:dyDescent="0.5">
      <c r="A102" s="5">
        <v>98</v>
      </c>
      <c r="B102" s="6" t="s">
        <v>119</v>
      </c>
      <c r="C102" s="6" t="s">
        <v>291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</row>
    <row r="103" spans="1:61" x14ac:dyDescent="0.5">
      <c r="A103" s="5">
        <v>99</v>
      </c>
      <c r="B103" s="6" t="s">
        <v>295</v>
      </c>
      <c r="C103" s="6" t="s">
        <v>292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</row>
    <row r="104" spans="1:61" x14ac:dyDescent="0.5">
      <c r="A104" s="5">
        <v>100</v>
      </c>
      <c r="B104" s="6" t="s">
        <v>120</v>
      </c>
      <c r="C104" s="6" t="s">
        <v>293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</row>
    <row r="105" spans="1:61" x14ac:dyDescent="0.5">
      <c r="A105" s="5">
        <v>101</v>
      </c>
      <c r="B105" s="3" t="s">
        <v>121</v>
      </c>
      <c r="C105" s="6" t="s">
        <v>294</v>
      </c>
      <c r="E105" s="6"/>
      <c r="F105" s="6"/>
      <c r="G105" s="6"/>
      <c r="H105" s="6"/>
      <c r="I105" s="6"/>
      <c r="J105" s="6"/>
      <c r="K105" s="6"/>
    </row>
    <row r="106" spans="1:61" x14ac:dyDescent="0.5">
      <c r="A106" s="5">
        <v>102</v>
      </c>
      <c r="B106" s="3" t="s">
        <v>122</v>
      </c>
    </row>
    <row r="107" spans="1:61" ht="15.75" customHeight="1" x14ac:dyDescent="0.5">
      <c r="A107" s="5">
        <v>103</v>
      </c>
      <c r="B107" s="3" t="s">
        <v>123</v>
      </c>
    </row>
    <row r="108" spans="1:61" ht="15.75" customHeight="1" x14ac:dyDescent="0.5">
      <c r="A108" s="5">
        <v>104</v>
      </c>
      <c r="B108" s="3" t="s">
        <v>124</v>
      </c>
    </row>
    <row r="109" spans="1:61" ht="15.75" customHeight="1" x14ac:dyDescent="0.5">
      <c r="A109" s="5">
        <v>105</v>
      </c>
      <c r="B109" s="3" t="s">
        <v>15</v>
      </c>
    </row>
    <row r="110" spans="1:61" ht="15.75" customHeight="1" x14ac:dyDescent="0.5">
      <c r="A110" s="5">
        <v>106</v>
      </c>
      <c r="B110" s="3" t="s">
        <v>125</v>
      </c>
    </row>
    <row r="111" spans="1:61" ht="15.75" customHeight="1" x14ac:dyDescent="0.5">
      <c r="A111" s="5">
        <v>107</v>
      </c>
      <c r="B111" s="3" t="s">
        <v>126</v>
      </c>
    </row>
    <row r="112" spans="1:61" ht="15.75" customHeight="1" x14ac:dyDescent="0.5">
      <c r="A112" s="5">
        <v>108</v>
      </c>
      <c r="B112" s="3" t="s">
        <v>127</v>
      </c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BA112" s="26"/>
      <c r="BB112" s="26"/>
      <c r="BC112" s="26"/>
      <c r="BD112" s="26"/>
    </row>
    <row r="113" spans="1:56" ht="15.75" customHeight="1" x14ac:dyDescent="0.5">
      <c r="A113" s="5">
        <v>109</v>
      </c>
      <c r="B113" s="3" t="s">
        <v>128</v>
      </c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BA113" s="26"/>
      <c r="BB113" s="26"/>
      <c r="BC113" s="26"/>
      <c r="BD113" s="26"/>
    </row>
    <row r="114" spans="1:56" ht="15.75" customHeight="1" x14ac:dyDescent="0.5">
      <c r="A114" s="5">
        <v>110</v>
      </c>
      <c r="B114" s="3" t="s">
        <v>129</v>
      </c>
    </row>
    <row r="115" spans="1:56" ht="15.75" customHeight="1" x14ac:dyDescent="0.5">
      <c r="A115" s="5">
        <v>111</v>
      </c>
      <c r="B115" s="3" t="s">
        <v>130</v>
      </c>
    </row>
    <row r="116" spans="1:56" ht="15.75" customHeight="1" x14ac:dyDescent="0.5">
      <c r="A116" s="5">
        <v>112</v>
      </c>
      <c r="B116" s="3" t="s">
        <v>131</v>
      </c>
    </row>
    <row r="117" spans="1:56" ht="15.75" customHeight="1" x14ac:dyDescent="0.5">
      <c r="A117" s="5">
        <v>113</v>
      </c>
      <c r="B117" s="3" t="s">
        <v>132</v>
      </c>
    </row>
    <row r="118" spans="1:56" ht="15.75" customHeight="1" x14ac:dyDescent="0.5">
      <c r="A118" s="5">
        <v>114</v>
      </c>
      <c r="B118" s="3" t="s">
        <v>133</v>
      </c>
    </row>
    <row r="119" spans="1:56" ht="15.75" customHeight="1" x14ac:dyDescent="0.5">
      <c r="A119" s="5">
        <v>115</v>
      </c>
      <c r="B119" s="3" t="s">
        <v>134</v>
      </c>
    </row>
    <row r="120" spans="1:56" ht="15.75" customHeight="1" x14ac:dyDescent="0.5">
      <c r="A120" s="5">
        <v>116</v>
      </c>
      <c r="B120" s="3" t="s">
        <v>135</v>
      </c>
    </row>
    <row r="121" spans="1:56" ht="15.75" customHeight="1" x14ac:dyDescent="0.5">
      <c r="A121" s="5">
        <v>117</v>
      </c>
      <c r="B121" s="3" t="s">
        <v>136</v>
      </c>
    </row>
    <row r="122" spans="1:56" ht="15.75" customHeight="1" x14ac:dyDescent="0.5">
      <c r="A122" s="5">
        <v>118</v>
      </c>
      <c r="B122" s="3" t="s">
        <v>137</v>
      </c>
    </row>
    <row r="123" spans="1:56" ht="15.75" customHeight="1" x14ac:dyDescent="0.5">
      <c r="A123" s="5">
        <v>119</v>
      </c>
      <c r="B123" s="3" t="s">
        <v>138</v>
      </c>
    </row>
    <row r="124" spans="1:56" ht="15.75" customHeight="1" x14ac:dyDescent="0.5">
      <c r="A124" s="5">
        <v>120</v>
      </c>
      <c r="B124" s="3" t="s">
        <v>139</v>
      </c>
    </row>
    <row r="125" spans="1:56" ht="15.75" customHeight="1" x14ac:dyDescent="0.5">
      <c r="A125" s="5">
        <v>121</v>
      </c>
      <c r="B125" s="3" t="s">
        <v>140</v>
      </c>
    </row>
    <row r="126" spans="1:56" ht="15.75" customHeight="1" x14ac:dyDescent="0.5">
      <c r="A126" s="5">
        <v>122</v>
      </c>
      <c r="B126" s="3" t="s">
        <v>141</v>
      </c>
    </row>
    <row r="127" spans="1:56" ht="15.75" customHeight="1" x14ac:dyDescent="0.5">
      <c r="A127" s="5">
        <v>123</v>
      </c>
      <c r="B127" s="3" t="s">
        <v>142</v>
      </c>
    </row>
    <row r="128" spans="1:56" ht="15.75" customHeight="1" x14ac:dyDescent="0.5">
      <c r="A128" s="5">
        <v>124</v>
      </c>
      <c r="B128" s="3" t="s">
        <v>143</v>
      </c>
    </row>
    <row r="129" spans="1:2" ht="15.75" customHeight="1" x14ac:dyDescent="0.5">
      <c r="A129" s="5">
        <v>125</v>
      </c>
      <c r="B129" s="3" t="s">
        <v>144</v>
      </c>
    </row>
    <row r="130" spans="1:2" ht="15.75" customHeight="1" x14ac:dyDescent="0.5">
      <c r="A130" s="5">
        <v>126</v>
      </c>
      <c r="B130" s="3" t="s">
        <v>145</v>
      </c>
    </row>
    <row r="131" spans="1:2" ht="15.75" customHeight="1" x14ac:dyDescent="0.5">
      <c r="A131" s="5">
        <v>127</v>
      </c>
      <c r="B131" s="3" t="s">
        <v>146</v>
      </c>
    </row>
    <row r="132" spans="1:2" ht="15.75" customHeight="1" x14ac:dyDescent="0.5">
      <c r="A132" s="5">
        <v>128</v>
      </c>
      <c r="B132" s="3" t="s">
        <v>147</v>
      </c>
    </row>
    <row r="133" spans="1:2" ht="15.75" customHeight="1" x14ac:dyDescent="0.5">
      <c r="A133" s="5">
        <v>129</v>
      </c>
      <c r="B133" s="3" t="s">
        <v>148</v>
      </c>
    </row>
    <row r="134" spans="1:2" ht="15.75" customHeight="1" x14ac:dyDescent="0.5">
      <c r="A134" s="5">
        <v>130</v>
      </c>
      <c r="B134" s="3" t="s">
        <v>149</v>
      </c>
    </row>
    <row r="135" spans="1:2" ht="15.75" customHeight="1" x14ac:dyDescent="0.5">
      <c r="A135" s="5">
        <v>131</v>
      </c>
      <c r="B135" s="3" t="s">
        <v>150</v>
      </c>
    </row>
    <row r="136" spans="1:2" ht="15.75" customHeight="1" x14ac:dyDescent="0.5">
      <c r="A136" s="5">
        <v>132</v>
      </c>
      <c r="B136" s="3" t="s">
        <v>151</v>
      </c>
    </row>
    <row r="137" spans="1:2" ht="15.75" customHeight="1" x14ac:dyDescent="0.5">
      <c r="A137" s="5">
        <v>133</v>
      </c>
      <c r="B137" s="3" t="s">
        <v>152</v>
      </c>
    </row>
    <row r="138" spans="1:2" ht="15.75" customHeight="1" x14ac:dyDescent="0.5">
      <c r="A138" s="5">
        <v>134</v>
      </c>
      <c r="B138" s="3" t="s">
        <v>153</v>
      </c>
    </row>
    <row r="139" spans="1:2" ht="15.75" customHeight="1" x14ac:dyDescent="0.5">
      <c r="A139" s="5">
        <v>135</v>
      </c>
      <c r="B139" s="3" t="s">
        <v>154</v>
      </c>
    </row>
    <row r="140" spans="1:2" ht="15.75" customHeight="1" x14ac:dyDescent="0.5">
      <c r="A140" s="5">
        <v>136</v>
      </c>
      <c r="B140" s="3" t="s">
        <v>19</v>
      </c>
    </row>
    <row r="141" spans="1:2" ht="15.75" customHeight="1" x14ac:dyDescent="0.5">
      <c r="A141" s="5">
        <v>137</v>
      </c>
      <c r="B141" s="3" t="s">
        <v>155</v>
      </c>
    </row>
    <row r="142" spans="1:2" ht="15.75" customHeight="1" x14ac:dyDescent="0.5">
      <c r="A142" s="5">
        <v>138</v>
      </c>
      <c r="B142" s="3" t="s">
        <v>156</v>
      </c>
    </row>
    <row r="143" spans="1:2" ht="15.75" customHeight="1" x14ac:dyDescent="0.5">
      <c r="A143" s="5">
        <v>139</v>
      </c>
      <c r="B143" s="3" t="s">
        <v>157</v>
      </c>
    </row>
    <row r="144" spans="1:2" ht="15.75" customHeight="1" x14ac:dyDescent="0.5">
      <c r="A144" s="5">
        <v>140</v>
      </c>
      <c r="B144" s="3" t="s">
        <v>158</v>
      </c>
    </row>
    <row r="145" spans="1:56" ht="15.75" customHeight="1" x14ac:dyDescent="0.5">
      <c r="A145" s="5">
        <v>141</v>
      </c>
      <c r="B145" s="3" t="s">
        <v>159</v>
      </c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BA145" s="26"/>
      <c r="BB145" s="26"/>
      <c r="BC145" s="26"/>
      <c r="BD145" s="26"/>
    </row>
    <row r="146" spans="1:56" ht="15.75" customHeight="1" x14ac:dyDescent="0.5">
      <c r="A146" s="5">
        <v>142</v>
      </c>
      <c r="B146" s="3" t="s">
        <v>160</v>
      </c>
    </row>
    <row r="147" spans="1:56" ht="15.75" customHeight="1" x14ac:dyDescent="0.5">
      <c r="A147" s="5">
        <v>143</v>
      </c>
      <c r="B147" s="3" t="s">
        <v>161</v>
      </c>
    </row>
    <row r="148" spans="1:56" ht="15.75" customHeight="1" x14ac:dyDescent="0.5">
      <c r="A148" s="5">
        <v>144</v>
      </c>
      <c r="B148" s="3" t="s">
        <v>23</v>
      </c>
    </row>
    <row r="149" spans="1:56" ht="15.75" customHeight="1" x14ac:dyDescent="0.5">
      <c r="A149" s="5">
        <v>145</v>
      </c>
      <c r="B149" s="3" t="s">
        <v>162</v>
      </c>
    </row>
    <row r="150" spans="1:56" ht="15.75" customHeight="1" x14ac:dyDescent="0.5">
      <c r="A150" s="5">
        <v>146</v>
      </c>
      <c r="B150" s="3" t="s">
        <v>163</v>
      </c>
    </row>
    <row r="151" spans="1:56" ht="15.75" customHeight="1" x14ac:dyDescent="0.5">
      <c r="A151" s="5">
        <v>147</v>
      </c>
      <c r="B151" s="3" t="s">
        <v>164</v>
      </c>
    </row>
    <row r="152" spans="1:56" ht="15.75" customHeight="1" x14ac:dyDescent="0.5">
      <c r="A152" s="5">
        <v>148</v>
      </c>
      <c r="B152" s="3" t="s">
        <v>165</v>
      </c>
    </row>
    <row r="153" spans="1:56" ht="15.75" customHeight="1" x14ac:dyDescent="0.5">
      <c r="A153" s="5">
        <v>149</v>
      </c>
      <c r="B153" s="3" t="s">
        <v>166</v>
      </c>
    </row>
    <row r="154" spans="1:56" ht="15.75" customHeight="1" x14ac:dyDescent="0.5">
      <c r="A154" s="5">
        <v>150</v>
      </c>
      <c r="B154" s="3" t="s">
        <v>167</v>
      </c>
    </row>
    <row r="155" spans="1:56" ht="15.75" customHeight="1" x14ac:dyDescent="0.5">
      <c r="A155" s="5">
        <v>151</v>
      </c>
      <c r="B155" s="3" t="s">
        <v>168</v>
      </c>
    </row>
    <row r="156" spans="1:56" ht="15.75" customHeight="1" x14ac:dyDescent="0.5">
      <c r="A156" s="5">
        <v>152</v>
      </c>
      <c r="B156" s="3" t="s">
        <v>169</v>
      </c>
    </row>
    <row r="157" spans="1:56" ht="15.75" customHeight="1" x14ac:dyDescent="0.5">
      <c r="A157" s="5">
        <v>153</v>
      </c>
      <c r="B157" s="3" t="s">
        <v>170</v>
      </c>
    </row>
    <row r="158" spans="1:56" ht="15.75" customHeight="1" x14ac:dyDescent="0.5">
      <c r="A158" s="5">
        <v>154</v>
      </c>
      <c r="B158" s="3" t="s">
        <v>171</v>
      </c>
    </row>
    <row r="159" spans="1:56" ht="15.75" customHeight="1" x14ac:dyDescent="0.5">
      <c r="A159" s="5">
        <v>155</v>
      </c>
      <c r="B159" s="3" t="s">
        <v>172</v>
      </c>
    </row>
    <row r="160" spans="1:56" ht="15.75" customHeight="1" x14ac:dyDescent="0.5">
      <c r="A160" s="5">
        <v>156</v>
      </c>
      <c r="B160" s="3" t="s">
        <v>173</v>
      </c>
    </row>
    <row r="161" spans="1:56" ht="15.75" customHeight="1" x14ac:dyDescent="0.5">
      <c r="A161" s="5">
        <v>157</v>
      </c>
      <c r="B161" s="3" t="s">
        <v>174</v>
      </c>
    </row>
    <row r="162" spans="1:56" ht="15.75" customHeight="1" x14ac:dyDescent="0.5">
      <c r="A162" s="5">
        <v>158</v>
      </c>
      <c r="B162" s="3" t="s">
        <v>175</v>
      </c>
    </row>
    <row r="163" spans="1:56" ht="15.75" customHeight="1" x14ac:dyDescent="0.5">
      <c r="A163" s="5">
        <v>159</v>
      </c>
      <c r="B163" s="3" t="s">
        <v>176</v>
      </c>
    </row>
    <row r="164" spans="1:56" ht="15.75" customHeight="1" x14ac:dyDescent="0.5">
      <c r="A164" s="5">
        <v>160</v>
      </c>
      <c r="B164" s="3" t="s">
        <v>177</v>
      </c>
    </row>
    <row r="165" spans="1:56" ht="15.75" customHeight="1" x14ac:dyDescent="0.5">
      <c r="A165" s="5">
        <v>161</v>
      </c>
      <c r="B165" s="3" t="s">
        <v>178</v>
      </c>
    </row>
    <row r="166" spans="1:56" ht="15.75" customHeight="1" x14ac:dyDescent="0.5">
      <c r="A166" s="5">
        <v>162</v>
      </c>
      <c r="B166" s="3" t="s">
        <v>179</v>
      </c>
    </row>
    <row r="167" spans="1:56" ht="15.75" customHeight="1" x14ac:dyDescent="0.5">
      <c r="A167" s="5">
        <v>163</v>
      </c>
      <c r="B167" s="3" t="s">
        <v>180</v>
      </c>
    </row>
    <row r="168" spans="1:56" ht="15.75" customHeight="1" x14ac:dyDescent="0.5">
      <c r="A168" s="5">
        <v>164</v>
      </c>
      <c r="B168" s="3" t="s">
        <v>181</v>
      </c>
    </row>
    <row r="169" spans="1:56" ht="15.75" customHeight="1" x14ac:dyDescent="0.5">
      <c r="A169" s="5">
        <v>165</v>
      </c>
      <c r="B169" s="3" t="s">
        <v>182</v>
      </c>
    </row>
    <row r="170" spans="1:56" ht="15.75" customHeight="1" x14ac:dyDescent="0.5">
      <c r="A170" s="5">
        <v>166</v>
      </c>
      <c r="B170" s="3" t="s">
        <v>183</v>
      </c>
    </row>
    <row r="171" spans="1:56" ht="15.75" customHeight="1" x14ac:dyDescent="0.5">
      <c r="A171" s="5">
        <v>167</v>
      </c>
      <c r="B171" s="3" t="s">
        <v>184</v>
      </c>
    </row>
    <row r="172" spans="1:56" ht="15.75" customHeight="1" x14ac:dyDescent="0.5">
      <c r="A172" s="5">
        <v>168</v>
      </c>
      <c r="B172" s="3" t="s">
        <v>185</v>
      </c>
    </row>
    <row r="173" spans="1:56" ht="15.75" customHeight="1" x14ac:dyDescent="0.5">
      <c r="A173" s="5">
        <v>169</v>
      </c>
      <c r="B173" s="3" t="s">
        <v>186</v>
      </c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BA173" s="26"/>
      <c r="BB173" s="26"/>
      <c r="BC173" s="26"/>
      <c r="BD173" s="26"/>
    </row>
    <row r="174" spans="1:56" ht="15.75" customHeight="1" x14ac:dyDescent="0.5">
      <c r="A174" s="5">
        <v>170</v>
      </c>
      <c r="B174" s="3" t="s">
        <v>187</v>
      </c>
    </row>
    <row r="175" spans="1:56" ht="15.75" customHeight="1" x14ac:dyDescent="0.5">
      <c r="A175" s="5">
        <v>171</v>
      </c>
      <c r="B175" s="3" t="s">
        <v>188</v>
      </c>
    </row>
    <row r="176" spans="1:56" ht="15.75" customHeight="1" x14ac:dyDescent="0.5">
      <c r="A176" s="5">
        <v>172</v>
      </c>
      <c r="B176" s="3" t="s">
        <v>189</v>
      </c>
    </row>
    <row r="177" spans="1:2" ht="15.75" customHeight="1" x14ac:dyDescent="0.5">
      <c r="A177" s="5">
        <v>173</v>
      </c>
      <c r="B177" s="3" t="s">
        <v>190</v>
      </c>
    </row>
    <row r="178" spans="1:2" ht="15.75" customHeight="1" x14ac:dyDescent="0.5">
      <c r="A178" s="5">
        <v>174</v>
      </c>
      <c r="B178" s="3" t="s">
        <v>296</v>
      </c>
    </row>
    <row r="179" spans="1:2" ht="15.75" customHeight="1" x14ac:dyDescent="0.5">
      <c r="A179" s="5">
        <v>175</v>
      </c>
      <c r="B179" s="3" t="s">
        <v>20</v>
      </c>
    </row>
    <row r="180" spans="1:2" ht="15.75" customHeight="1" x14ac:dyDescent="0.5">
      <c r="A180" s="5">
        <v>176</v>
      </c>
      <c r="B180" s="3" t="s">
        <v>191</v>
      </c>
    </row>
    <row r="181" spans="1:2" ht="15.75" customHeight="1" x14ac:dyDescent="0.5">
      <c r="A181" s="5">
        <v>177</v>
      </c>
      <c r="B181" s="3" t="s">
        <v>192</v>
      </c>
    </row>
    <row r="182" spans="1:2" ht="15.75" customHeight="1" x14ac:dyDescent="0.5">
      <c r="A182" s="5">
        <v>178</v>
      </c>
      <c r="B182" s="3" t="s">
        <v>193</v>
      </c>
    </row>
    <row r="183" spans="1:2" ht="15.75" customHeight="1" x14ac:dyDescent="0.5">
      <c r="A183" s="5">
        <v>179</v>
      </c>
      <c r="B183" s="3" t="s">
        <v>194</v>
      </c>
    </row>
    <row r="184" spans="1:2" ht="15.75" customHeight="1" x14ac:dyDescent="0.5">
      <c r="A184" s="5">
        <v>180</v>
      </c>
      <c r="B184" s="3" t="s">
        <v>195</v>
      </c>
    </row>
    <row r="185" spans="1:2" ht="15.75" customHeight="1" x14ac:dyDescent="0.5">
      <c r="A185" s="5">
        <v>181</v>
      </c>
      <c r="B185" s="3" t="s">
        <v>196</v>
      </c>
    </row>
    <row r="186" spans="1:2" ht="15.75" customHeight="1" x14ac:dyDescent="0.5">
      <c r="A186" s="5">
        <v>182</v>
      </c>
      <c r="B186" s="3" t="s">
        <v>197</v>
      </c>
    </row>
    <row r="187" spans="1:2" ht="15.75" customHeight="1" x14ac:dyDescent="0.5">
      <c r="A187" s="5">
        <v>183</v>
      </c>
      <c r="B187" s="3" t="s">
        <v>198</v>
      </c>
    </row>
    <row r="188" spans="1:2" ht="15.75" customHeight="1" x14ac:dyDescent="0.5">
      <c r="A188" s="5">
        <v>184</v>
      </c>
      <c r="B188" s="3" t="s">
        <v>199</v>
      </c>
    </row>
    <row r="189" spans="1:2" ht="15.75" customHeight="1" x14ac:dyDescent="0.5">
      <c r="A189" s="5">
        <v>185</v>
      </c>
      <c r="B189" s="3" t="s">
        <v>200</v>
      </c>
    </row>
    <row r="190" spans="1:2" ht="15.75" customHeight="1" x14ac:dyDescent="0.5">
      <c r="A190" s="5">
        <v>186</v>
      </c>
      <c r="B190" s="3" t="s">
        <v>201</v>
      </c>
    </row>
    <row r="191" spans="1:2" ht="15.75" customHeight="1" x14ac:dyDescent="0.5">
      <c r="A191" s="5">
        <v>187</v>
      </c>
      <c r="B191" s="3" t="s">
        <v>202</v>
      </c>
    </row>
    <row r="192" spans="1:2" ht="15.75" customHeight="1" x14ac:dyDescent="0.5">
      <c r="A192" s="5">
        <v>188</v>
      </c>
      <c r="B192" s="3" t="s">
        <v>203</v>
      </c>
    </row>
    <row r="193" spans="1:2" ht="15.75" customHeight="1" x14ac:dyDescent="0.5">
      <c r="A193" s="5">
        <v>189</v>
      </c>
      <c r="B193" s="3" t="s">
        <v>204</v>
      </c>
    </row>
    <row r="194" spans="1:2" ht="15.75" customHeight="1" x14ac:dyDescent="0.5">
      <c r="A194" s="5">
        <v>190</v>
      </c>
      <c r="B194" s="3" t="s">
        <v>205</v>
      </c>
    </row>
    <row r="195" spans="1:2" ht="15.75" customHeight="1" x14ac:dyDescent="0.5">
      <c r="A195" s="5">
        <v>191</v>
      </c>
      <c r="B195" s="3" t="s">
        <v>206</v>
      </c>
    </row>
    <row r="196" spans="1:2" ht="15.75" customHeight="1" x14ac:dyDescent="0.5">
      <c r="A196" s="5">
        <v>192</v>
      </c>
      <c r="B196" s="3" t="s">
        <v>207</v>
      </c>
    </row>
    <row r="197" spans="1:2" ht="15.75" customHeight="1" x14ac:dyDescent="0.5">
      <c r="A197" s="5">
        <v>193</v>
      </c>
      <c r="B197" s="3" t="s">
        <v>208</v>
      </c>
    </row>
    <row r="198" spans="1:2" ht="15.75" customHeight="1" x14ac:dyDescent="0.5">
      <c r="A198" s="5">
        <v>194</v>
      </c>
      <c r="B198" s="3" t="s">
        <v>209</v>
      </c>
    </row>
    <row r="199" spans="1:2" ht="15.75" customHeight="1" x14ac:dyDescent="0.5">
      <c r="A199" s="5">
        <v>195</v>
      </c>
      <c r="B199" s="3" t="s">
        <v>210</v>
      </c>
    </row>
    <row r="200" spans="1:2" ht="15.75" customHeight="1" x14ac:dyDescent="0.5">
      <c r="A200" s="5">
        <v>196</v>
      </c>
      <c r="B200" s="3" t="s">
        <v>211</v>
      </c>
    </row>
    <row r="201" spans="1:2" ht="15.75" customHeight="1" x14ac:dyDescent="0.5">
      <c r="A201" s="5">
        <v>197</v>
      </c>
      <c r="B201" s="3" t="s">
        <v>212</v>
      </c>
    </row>
    <row r="202" spans="1:2" ht="15.75" customHeight="1" x14ac:dyDescent="0.5">
      <c r="A202" s="5">
        <v>198</v>
      </c>
      <c r="B202" s="3" t="s">
        <v>213</v>
      </c>
    </row>
    <row r="203" spans="1:2" ht="15.75" customHeight="1" x14ac:dyDescent="0.5">
      <c r="A203" s="5">
        <v>199</v>
      </c>
      <c r="B203" s="3" t="s">
        <v>214</v>
      </c>
    </row>
    <row r="204" spans="1:2" ht="15.75" customHeight="1" x14ac:dyDescent="0.5">
      <c r="A204" s="5">
        <v>200</v>
      </c>
      <c r="B204" s="3" t="s">
        <v>215</v>
      </c>
    </row>
    <row r="205" spans="1:2" ht="15.75" customHeight="1" x14ac:dyDescent="0.5">
      <c r="A205" s="5"/>
    </row>
    <row r="206" spans="1:2" ht="15.75" customHeight="1" x14ac:dyDescent="0.5">
      <c r="A206" s="5"/>
    </row>
    <row r="207" spans="1:2" ht="15.75" customHeight="1" x14ac:dyDescent="0.5">
      <c r="A207" s="5"/>
    </row>
    <row r="208" spans="1:2" ht="15.75" customHeight="1" x14ac:dyDescent="0.5">
      <c r="A208" s="5"/>
    </row>
    <row r="209" spans="1:1" ht="15.75" customHeight="1" x14ac:dyDescent="0.5">
      <c r="A209" s="5"/>
    </row>
    <row r="210" spans="1:1" ht="15.75" customHeight="1" x14ac:dyDescent="0.5">
      <c r="A210" s="5"/>
    </row>
    <row r="211" spans="1:1" ht="15.75" customHeight="1" x14ac:dyDescent="0.5">
      <c r="A211" s="5"/>
    </row>
    <row r="212" spans="1:1" ht="15.75" customHeight="1" x14ac:dyDescent="0.5">
      <c r="A212" s="5"/>
    </row>
    <row r="213" spans="1:1" ht="15.75" customHeight="1" x14ac:dyDescent="0.5">
      <c r="A213" s="5"/>
    </row>
    <row r="214" spans="1:1" ht="15.75" customHeight="1" x14ac:dyDescent="0.5">
      <c r="A214" s="5"/>
    </row>
    <row r="215" spans="1:1" ht="15.75" customHeight="1" x14ac:dyDescent="0.5">
      <c r="A215" s="5"/>
    </row>
    <row r="216" spans="1:1" ht="15.75" customHeight="1" x14ac:dyDescent="0.5">
      <c r="A216" s="5"/>
    </row>
    <row r="217" spans="1:1" ht="15.75" customHeight="1" x14ac:dyDescent="0.5">
      <c r="A217" s="5"/>
    </row>
    <row r="218" spans="1:1" ht="15.75" customHeight="1" x14ac:dyDescent="0.5">
      <c r="A218" s="5"/>
    </row>
    <row r="219" spans="1:1" ht="15.75" customHeight="1" x14ac:dyDescent="0.5">
      <c r="A219" s="5"/>
    </row>
    <row r="220" spans="1:1" ht="15.75" customHeight="1" x14ac:dyDescent="0.5">
      <c r="A220" s="5"/>
    </row>
    <row r="221" spans="1:1" ht="15.75" customHeight="1" x14ac:dyDescent="0.5">
      <c r="A221" s="5"/>
    </row>
    <row r="222" spans="1:1" ht="15.75" customHeight="1" x14ac:dyDescent="0.5">
      <c r="A222" s="5"/>
    </row>
    <row r="223" spans="1:1" ht="15.75" customHeight="1" x14ac:dyDescent="0.5">
      <c r="A223" s="5"/>
    </row>
    <row r="224" spans="1:1" ht="15.75" customHeight="1" x14ac:dyDescent="0.5">
      <c r="A224" s="5"/>
    </row>
    <row r="225" spans="1:1" ht="15.75" customHeight="1" x14ac:dyDescent="0.5">
      <c r="A225" s="5"/>
    </row>
    <row r="226" spans="1:1" ht="15.75" customHeight="1" x14ac:dyDescent="0.5">
      <c r="A226" s="5"/>
    </row>
    <row r="227" spans="1:1" ht="15.75" customHeight="1" x14ac:dyDescent="0.5">
      <c r="A227" s="5"/>
    </row>
    <row r="228" spans="1:1" ht="15.75" customHeight="1" x14ac:dyDescent="0.5">
      <c r="A228" s="5"/>
    </row>
    <row r="229" spans="1:1" ht="15.75" customHeight="1" x14ac:dyDescent="0.5">
      <c r="A229" s="5"/>
    </row>
    <row r="230" spans="1:1" ht="15.75" customHeight="1" x14ac:dyDescent="0.5">
      <c r="A230" s="5"/>
    </row>
    <row r="231" spans="1:1" ht="15.75" customHeight="1" x14ac:dyDescent="0.5">
      <c r="A231" s="5"/>
    </row>
    <row r="232" spans="1:1" ht="15.75" customHeight="1" x14ac:dyDescent="0.5">
      <c r="A232" s="5"/>
    </row>
    <row r="233" spans="1:1" ht="15.75" customHeight="1" x14ac:dyDescent="0.5">
      <c r="A233" s="5"/>
    </row>
    <row r="234" spans="1:1" ht="15.75" customHeight="1" x14ac:dyDescent="0.5">
      <c r="A234" s="5"/>
    </row>
    <row r="235" spans="1:1" ht="15.75" customHeight="1" x14ac:dyDescent="0.5">
      <c r="A235" s="5"/>
    </row>
    <row r="236" spans="1:1" ht="15.75" customHeight="1" x14ac:dyDescent="0.5">
      <c r="A236" s="5"/>
    </row>
    <row r="237" spans="1:1" ht="15.75" customHeight="1" x14ac:dyDescent="0.5">
      <c r="A237" s="5"/>
    </row>
    <row r="238" spans="1:1" ht="15.75" customHeight="1" x14ac:dyDescent="0.5">
      <c r="A238" s="5"/>
    </row>
    <row r="239" spans="1:1" ht="15.75" customHeight="1" x14ac:dyDescent="0.5">
      <c r="A239" s="5"/>
    </row>
    <row r="240" spans="1:1" ht="15.75" customHeight="1" x14ac:dyDescent="0.5">
      <c r="A240" s="5"/>
    </row>
    <row r="241" spans="1:1" ht="15.75" customHeight="1" x14ac:dyDescent="0.5">
      <c r="A241" s="5"/>
    </row>
    <row r="242" spans="1:1" ht="15.75" customHeight="1" x14ac:dyDescent="0.5">
      <c r="A242" s="5"/>
    </row>
    <row r="243" spans="1:1" ht="15.75" customHeight="1" x14ac:dyDescent="0.5">
      <c r="A243" s="5"/>
    </row>
    <row r="244" spans="1:1" ht="15.75" customHeight="1" x14ac:dyDescent="0.5">
      <c r="A244" s="5"/>
    </row>
    <row r="245" spans="1:1" ht="15.75" customHeight="1" x14ac:dyDescent="0.5">
      <c r="A245" s="5"/>
    </row>
    <row r="246" spans="1:1" ht="15.75" customHeight="1" x14ac:dyDescent="0.5">
      <c r="A246" s="5"/>
    </row>
    <row r="247" spans="1:1" ht="15.75" customHeight="1" x14ac:dyDescent="0.5">
      <c r="A247" s="5"/>
    </row>
    <row r="248" spans="1:1" ht="15.75" customHeight="1" x14ac:dyDescent="0.5">
      <c r="A248" s="5"/>
    </row>
    <row r="249" spans="1:1" ht="15.75" customHeight="1" x14ac:dyDescent="0.5">
      <c r="A249" s="5"/>
    </row>
    <row r="250" spans="1:1" ht="15.75" customHeight="1" x14ac:dyDescent="0.5">
      <c r="A250" s="5"/>
    </row>
    <row r="251" spans="1:1" ht="15.75" customHeight="1" x14ac:dyDescent="0.5">
      <c r="A251" s="5"/>
    </row>
    <row r="252" spans="1:1" ht="15.75" customHeight="1" x14ac:dyDescent="0.5">
      <c r="A252" s="5"/>
    </row>
    <row r="253" spans="1:1" ht="15.75" customHeight="1" x14ac:dyDescent="0.5">
      <c r="A253" s="5"/>
    </row>
    <row r="254" spans="1:1" ht="15.75" customHeight="1" x14ac:dyDescent="0.5">
      <c r="A254" s="5"/>
    </row>
    <row r="255" spans="1:1" ht="15.75" customHeight="1" x14ac:dyDescent="0.5">
      <c r="A255" s="5"/>
    </row>
    <row r="256" spans="1:1" ht="15.75" customHeight="1" x14ac:dyDescent="0.5">
      <c r="A256" s="5"/>
    </row>
    <row r="257" spans="1:1" ht="15.75" customHeight="1" x14ac:dyDescent="0.5">
      <c r="A257" s="5"/>
    </row>
    <row r="258" spans="1:1" ht="15.75" customHeight="1" x14ac:dyDescent="0.5">
      <c r="A258" s="5"/>
    </row>
    <row r="259" spans="1:1" ht="15.75" customHeight="1" x14ac:dyDescent="0.5">
      <c r="A259" s="5"/>
    </row>
    <row r="260" spans="1:1" ht="15.75" customHeight="1" x14ac:dyDescent="0.5">
      <c r="A260" s="5"/>
    </row>
    <row r="261" spans="1:1" ht="15.75" customHeight="1" x14ac:dyDescent="0.5">
      <c r="A261" s="5"/>
    </row>
    <row r="262" spans="1:1" ht="15.75" customHeight="1" x14ac:dyDescent="0.5">
      <c r="A262" s="5"/>
    </row>
    <row r="263" spans="1:1" ht="15.75" customHeight="1" x14ac:dyDescent="0.5">
      <c r="A263" s="5"/>
    </row>
    <row r="264" spans="1:1" ht="15.75" customHeight="1" x14ac:dyDescent="0.5">
      <c r="A264" s="5"/>
    </row>
    <row r="265" spans="1:1" ht="15.75" customHeight="1" x14ac:dyDescent="0.5">
      <c r="A265" s="5"/>
    </row>
    <row r="266" spans="1:1" ht="15.75" customHeight="1" x14ac:dyDescent="0.5">
      <c r="A266" s="5"/>
    </row>
    <row r="267" spans="1:1" ht="15.75" customHeight="1" x14ac:dyDescent="0.5">
      <c r="A267" s="5"/>
    </row>
    <row r="268" spans="1:1" ht="15.75" customHeight="1" x14ac:dyDescent="0.5">
      <c r="A268" s="5"/>
    </row>
    <row r="269" spans="1:1" ht="15.75" customHeight="1" x14ac:dyDescent="0.5">
      <c r="A269" s="5"/>
    </row>
    <row r="270" spans="1:1" ht="15.75" customHeight="1" x14ac:dyDescent="0.5">
      <c r="A270" s="5"/>
    </row>
    <row r="271" spans="1:1" ht="15.75" customHeight="1" x14ac:dyDescent="0.5">
      <c r="A271" s="5"/>
    </row>
    <row r="272" spans="1:1" ht="15.75" customHeight="1" x14ac:dyDescent="0.5">
      <c r="A272" s="5"/>
    </row>
    <row r="273" spans="1:1" ht="15.75" customHeight="1" x14ac:dyDescent="0.5">
      <c r="A273" s="5"/>
    </row>
    <row r="274" spans="1:1" ht="15.75" customHeight="1" x14ac:dyDescent="0.5">
      <c r="A274" s="5"/>
    </row>
    <row r="275" spans="1:1" ht="15.75" customHeight="1" x14ac:dyDescent="0.5">
      <c r="A275" s="5"/>
    </row>
    <row r="276" spans="1:1" ht="15.75" customHeight="1" x14ac:dyDescent="0.5">
      <c r="A276" s="5"/>
    </row>
    <row r="277" spans="1:1" ht="15.75" customHeight="1" x14ac:dyDescent="0.5">
      <c r="A277" s="5"/>
    </row>
    <row r="278" spans="1:1" ht="15.75" customHeight="1" x14ac:dyDescent="0.5">
      <c r="A278" s="5"/>
    </row>
    <row r="279" spans="1:1" ht="15.75" customHeight="1" x14ac:dyDescent="0.5">
      <c r="A279" s="5"/>
    </row>
    <row r="280" spans="1:1" ht="15.75" customHeight="1" x14ac:dyDescent="0.5">
      <c r="A280" s="5"/>
    </row>
    <row r="281" spans="1:1" ht="15.75" customHeight="1" x14ac:dyDescent="0.5">
      <c r="A281" s="5"/>
    </row>
    <row r="282" spans="1:1" ht="15.75" customHeight="1" x14ac:dyDescent="0.5">
      <c r="A282" s="5"/>
    </row>
    <row r="283" spans="1:1" ht="15.75" customHeight="1" x14ac:dyDescent="0.5">
      <c r="A283" s="5"/>
    </row>
    <row r="284" spans="1:1" ht="15.75" customHeight="1" x14ac:dyDescent="0.5">
      <c r="A284" s="5"/>
    </row>
    <row r="285" spans="1:1" ht="15.75" customHeight="1" x14ac:dyDescent="0.5">
      <c r="A285" s="5"/>
    </row>
    <row r="286" spans="1:1" ht="15.75" customHeight="1" x14ac:dyDescent="0.5">
      <c r="A286" s="5"/>
    </row>
    <row r="287" spans="1:1" ht="15.75" customHeight="1" x14ac:dyDescent="0.5">
      <c r="A287" s="5"/>
    </row>
    <row r="288" spans="1:1" ht="15.75" customHeight="1" x14ac:dyDescent="0.5">
      <c r="A288" s="5"/>
    </row>
    <row r="289" spans="1:1" ht="15.75" customHeight="1" x14ac:dyDescent="0.5">
      <c r="A289" s="5"/>
    </row>
    <row r="290" spans="1:1" ht="15.75" customHeight="1" x14ac:dyDescent="0.5">
      <c r="A290" s="5"/>
    </row>
    <row r="291" spans="1:1" ht="15.75" customHeight="1" x14ac:dyDescent="0.5">
      <c r="A291" s="5"/>
    </row>
    <row r="292" spans="1:1" ht="15.75" customHeight="1" x14ac:dyDescent="0.5">
      <c r="A292" s="5"/>
    </row>
    <row r="293" spans="1:1" ht="15.75" customHeight="1" x14ac:dyDescent="0.5">
      <c r="A293" s="5"/>
    </row>
    <row r="294" spans="1:1" ht="15.75" customHeight="1" x14ac:dyDescent="0.5">
      <c r="A294" s="5"/>
    </row>
    <row r="295" spans="1:1" ht="15.75" customHeight="1" x14ac:dyDescent="0.5">
      <c r="A295" s="5"/>
    </row>
    <row r="296" spans="1:1" ht="15.75" customHeight="1" x14ac:dyDescent="0.5">
      <c r="A296" s="5"/>
    </row>
    <row r="297" spans="1:1" ht="15.75" customHeight="1" x14ac:dyDescent="0.5">
      <c r="A297" s="5"/>
    </row>
    <row r="298" spans="1:1" ht="15.75" customHeight="1" x14ac:dyDescent="0.5">
      <c r="A298" s="5"/>
    </row>
    <row r="299" spans="1:1" ht="15.75" customHeight="1" x14ac:dyDescent="0.5">
      <c r="A299" s="5"/>
    </row>
    <row r="300" spans="1:1" ht="15.75" customHeight="1" x14ac:dyDescent="0.5">
      <c r="A300" s="5"/>
    </row>
    <row r="301" spans="1:1" ht="15.75" customHeight="1" x14ac:dyDescent="0.5">
      <c r="A301" s="5"/>
    </row>
    <row r="302" spans="1:1" ht="15.75" customHeight="1" x14ac:dyDescent="0.5">
      <c r="A302" s="5"/>
    </row>
    <row r="303" spans="1:1" ht="15.75" customHeight="1" x14ac:dyDescent="0.5">
      <c r="A303" s="5"/>
    </row>
    <row r="304" spans="1:1" ht="15.75" customHeight="1" x14ac:dyDescent="0.5">
      <c r="A304" s="5"/>
    </row>
    <row r="305" spans="1:1" ht="15.75" customHeight="1" x14ac:dyDescent="0.5">
      <c r="A305" s="5"/>
    </row>
    <row r="306" spans="1:1" ht="15.75" customHeight="1" x14ac:dyDescent="0.5">
      <c r="A306" s="5"/>
    </row>
    <row r="307" spans="1:1" ht="15.75" customHeight="1" x14ac:dyDescent="0.5">
      <c r="A307" s="5"/>
    </row>
    <row r="308" spans="1:1" ht="15.75" customHeight="1" x14ac:dyDescent="0.5">
      <c r="A308" s="5"/>
    </row>
    <row r="309" spans="1:1" ht="15.75" customHeight="1" x14ac:dyDescent="0.5">
      <c r="A309" s="5"/>
    </row>
    <row r="310" spans="1:1" ht="15.75" customHeight="1" x14ac:dyDescent="0.5">
      <c r="A310" s="5"/>
    </row>
    <row r="311" spans="1:1" ht="15.75" customHeight="1" x14ac:dyDescent="0.5">
      <c r="A311" s="5"/>
    </row>
    <row r="312" spans="1:1" ht="15.75" customHeight="1" x14ac:dyDescent="0.5">
      <c r="A312" s="5"/>
    </row>
    <row r="313" spans="1:1" ht="15.75" customHeight="1" x14ac:dyDescent="0.5">
      <c r="A313" s="5"/>
    </row>
    <row r="314" spans="1:1" ht="15.75" customHeight="1" x14ac:dyDescent="0.5">
      <c r="A314" s="5"/>
    </row>
    <row r="315" spans="1:1" ht="15.75" customHeight="1" x14ac:dyDescent="0.5">
      <c r="A315" s="5"/>
    </row>
    <row r="316" spans="1:1" ht="15.75" customHeight="1" x14ac:dyDescent="0.5">
      <c r="A316" s="5"/>
    </row>
    <row r="317" spans="1:1" ht="15.75" customHeight="1" x14ac:dyDescent="0.5">
      <c r="A317" s="5"/>
    </row>
    <row r="318" spans="1:1" ht="15.75" customHeight="1" x14ac:dyDescent="0.5">
      <c r="A318" s="5"/>
    </row>
    <row r="319" spans="1:1" ht="15.75" customHeight="1" x14ac:dyDescent="0.5">
      <c r="A319" s="5"/>
    </row>
    <row r="320" spans="1:1" ht="15.75" customHeight="1" x14ac:dyDescent="0.5">
      <c r="A320" s="5"/>
    </row>
    <row r="321" spans="1:1" ht="15.75" customHeight="1" x14ac:dyDescent="0.5">
      <c r="A321" s="5"/>
    </row>
    <row r="322" spans="1:1" ht="15.75" customHeight="1" x14ac:dyDescent="0.5">
      <c r="A322" s="5"/>
    </row>
    <row r="323" spans="1:1" ht="15.75" customHeight="1" x14ac:dyDescent="0.5">
      <c r="A323" s="5"/>
    </row>
    <row r="324" spans="1:1" ht="15.75" customHeight="1" x14ac:dyDescent="0.5">
      <c r="A324" s="5"/>
    </row>
    <row r="325" spans="1:1" ht="15.75" customHeight="1" x14ac:dyDescent="0.5">
      <c r="A325" s="5"/>
    </row>
    <row r="326" spans="1:1" ht="15.75" customHeight="1" x14ac:dyDescent="0.5">
      <c r="A326" s="5"/>
    </row>
    <row r="327" spans="1:1" ht="15.75" customHeight="1" x14ac:dyDescent="0.5">
      <c r="A327" s="5"/>
    </row>
    <row r="328" spans="1:1" ht="15.75" customHeight="1" x14ac:dyDescent="0.5">
      <c r="A328" s="5"/>
    </row>
    <row r="329" spans="1:1" ht="15.75" customHeight="1" x14ac:dyDescent="0.5">
      <c r="A329" s="5"/>
    </row>
    <row r="330" spans="1:1" ht="15.75" customHeight="1" x14ac:dyDescent="0.5">
      <c r="A330" s="5"/>
    </row>
    <row r="331" spans="1:1" ht="15.75" customHeight="1" x14ac:dyDescent="0.5">
      <c r="A331" s="5"/>
    </row>
    <row r="332" spans="1:1" ht="15.75" customHeight="1" x14ac:dyDescent="0.5">
      <c r="A332" s="5"/>
    </row>
    <row r="333" spans="1:1" ht="15.75" customHeight="1" x14ac:dyDescent="0.5">
      <c r="A333" s="5"/>
    </row>
    <row r="334" spans="1:1" ht="15.75" customHeight="1" x14ac:dyDescent="0.5">
      <c r="A334" s="5"/>
    </row>
    <row r="335" spans="1:1" ht="15.75" customHeight="1" x14ac:dyDescent="0.5">
      <c r="A335" s="5"/>
    </row>
    <row r="336" spans="1:1" ht="15.75" customHeight="1" x14ac:dyDescent="0.5">
      <c r="A336" s="5"/>
    </row>
    <row r="337" spans="1:1" ht="15.75" customHeight="1" x14ac:dyDescent="0.5">
      <c r="A337" s="5"/>
    </row>
    <row r="338" spans="1:1" ht="15.75" customHeight="1" x14ac:dyDescent="0.5">
      <c r="A338" s="5"/>
    </row>
    <row r="339" spans="1:1" ht="15.75" customHeight="1" x14ac:dyDescent="0.5">
      <c r="A339" s="5"/>
    </row>
    <row r="340" spans="1:1" ht="15.75" customHeight="1" x14ac:dyDescent="0.5">
      <c r="A340" s="5"/>
    </row>
    <row r="341" spans="1:1" ht="15.75" customHeight="1" x14ac:dyDescent="0.5">
      <c r="A341" s="5"/>
    </row>
    <row r="342" spans="1:1" ht="15.75" customHeight="1" x14ac:dyDescent="0.5">
      <c r="A342" s="5"/>
    </row>
    <row r="343" spans="1:1" ht="15.75" customHeight="1" x14ac:dyDescent="0.5">
      <c r="A343" s="5"/>
    </row>
    <row r="344" spans="1:1" ht="15.75" customHeight="1" x14ac:dyDescent="0.5">
      <c r="A344" s="5"/>
    </row>
    <row r="345" spans="1:1" ht="15.75" customHeight="1" x14ac:dyDescent="0.5">
      <c r="A345" s="5"/>
    </row>
    <row r="346" spans="1:1" ht="15.75" customHeight="1" x14ac:dyDescent="0.5">
      <c r="A346" s="5"/>
    </row>
    <row r="347" spans="1:1" ht="15.75" customHeight="1" x14ac:dyDescent="0.5">
      <c r="A347" s="5"/>
    </row>
    <row r="348" spans="1:1" ht="15.75" customHeight="1" x14ac:dyDescent="0.5">
      <c r="A348" s="5"/>
    </row>
    <row r="349" spans="1:1" ht="15.75" customHeight="1" x14ac:dyDescent="0.5">
      <c r="A349" s="5"/>
    </row>
    <row r="350" spans="1:1" ht="15.75" customHeight="1" x14ac:dyDescent="0.5">
      <c r="A350" s="5"/>
    </row>
    <row r="351" spans="1:1" ht="15.75" customHeight="1" x14ac:dyDescent="0.5">
      <c r="A351" s="5"/>
    </row>
    <row r="352" spans="1:1" ht="15.75" customHeight="1" x14ac:dyDescent="0.5">
      <c r="A352" s="5"/>
    </row>
    <row r="353" spans="1:1" ht="15.75" customHeight="1" x14ac:dyDescent="0.5">
      <c r="A353" s="5"/>
    </row>
    <row r="354" spans="1:1" ht="15.75" customHeight="1" x14ac:dyDescent="0.5">
      <c r="A354" s="5"/>
    </row>
  </sheetData>
  <hyperlinks>
    <hyperlink ref="U3" r:id="rId1" xr:uid="{2B9F2897-69C3-41AF-A2B6-D3A43C08AB4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130D-E916-41E0-AF88-6C4E0EE497E5}">
  <dimension ref="A2:C881"/>
  <sheetViews>
    <sheetView workbookViewId="0">
      <selection activeCell="A2" sqref="A2"/>
    </sheetView>
  </sheetViews>
  <sheetFormatPr defaultRowHeight="15.75" x14ac:dyDescent="0.5"/>
  <cols>
    <col min="2" max="2" width="29.53125" style="8" customWidth="1"/>
    <col min="3" max="3" width="9.86328125" style="13" bestFit="1" customWidth="1"/>
  </cols>
  <sheetData>
    <row r="2" spans="1:3" s="10" customFormat="1" x14ac:dyDescent="0.5">
      <c r="A2" s="10" t="s">
        <v>0</v>
      </c>
      <c r="B2" s="7" t="s">
        <v>1</v>
      </c>
      <c r="C2" s="12" t="s">
        <v>2</v>
      </c>
    </row>
    <row r="3" spans="1:3" x14ac:dyDescent="0.5">
      <c r="A3" s="18">
        <v>27</v>
      </c>
      <c r="B3" s="6" t="s">
        <v>601</v>
      </c>
      <c r="C3" s="13">
        <f>A3</f>
        <v>27</v>
      </c>
    </row>
    <row r="4" spans="1:3" x14ac:dyDescent="0.5">
      <c r="A4" s="5">
        <v>76</v>
      </c>
      <c r="B4" s="6" t="s">
        <v>98</v>
      </c>
      <c r="C4" s="13">
        <f t="shared" ref="C4" si="0">A4</f>
        <v>76</v>
      </c>
    </row>
    <row r="5" spans="1:3" x14ac:dyDescent="0.5">
      <c r="A5" s="5">
        <v>92</v>
      </c>
      <c r="B5" s="6" t="s">
        <v>285</v>
      </c>
      <c r="C5" s="13">
        <f>AVERAGE(A5:A8)</f>
        <v>33.25</v>
      </c>
    </row>
    <row r="6" spans="1:3" x14ac:dyDescent="0.5">
      <c r="A6" s="5">
        <v>23</v>
      </c>
      <c r="B6" s="6" t="s">
        <v>285</v>
      </c>
    </row>
    <row r="7" spans="1:3" x14ac:dyDescent="0.5">
      <c r="A7" s="5">
        <v>11</v>
      </c>
      <c r="B7" s="3" t="s">
        <v>285</v>
      </c>
    </row>
    <row r="8" spans="1:3" x14ac:dyDescent="0.5">
      <c r="A8" s="5">
        <v>7</v>
      </c>
      <c r="B8" s="3" t="s">
        <v>285</v>
      </c>
    </row>
    <row r="9" spans="1:3" x14ac:dyDescent="0.5">
      <c r="A9" s="5">
        <v>7</v>
      </c>
      <c r="B9" s="6" t="s">
        <v>34</v>
      </c>
      <c r="C9" s="13">
        <f t="shared" ref="C9:C21" si="1">A9</f>
        <v>7</v>
      </c>
    </row>
    <row r="10" spans="1:3" x14ac:dyDescent="0.5">
      <c r="A10" s="18">
        <v>42</v>
      </c>
      <c r="B10" s="6" t="s">
        <v>602</v>
      </c>
      <c r="C10" s="13">
        <f t="shared" si="1"/>
        <v>42</v>
      </c>
    </row>
    <row r="11" spans="1:3" x14ac:dyDescent="0.5">
      <c r="A11" s="5">
        <v>37</v>
      </c>
      <c r="B11" s="6" t="s">
        <v>62</v>
      </c>
      <c r="C11" s="13">
        <f t="shared" si="1"/>
        <v>37</v>
      </c>
    </row>
    <row r="12" spans="1:3" x14ac:dyDescent="0.5">
      <c r="A12" s="18">
        <v>51</v>
      </c>
      <c r="B12" s="6" t="s">
        <v>603</v>
      </c>
      <c r="C12" s="13">
        <f t="shared" si="1"/>
        <v>51</v>
      </c>
    </row>
    <row r="13" spans="1:3" x14ac:dyDescent="0.5">
      <c r="A13" s="5">
        <v>68</v>
      </c>
      <c r="B13" s="6" t="s">
        <v>91</v>
      </c>
      <c r="C13" s="13">
        <f t="shared" si="1"/>
        <v>68</v>
      </c>
    </row>
    <row r="14" spans="1:3" x14ac:dyDescent="0.5">
      <c r="A14" s="5">
        <v>42</v>
      </c>
      <c r="B14" s="6" t="s">
        <v>480</v>
      </c>
      <c r="C14" s="13">
        <f t="shared" si="1"/>
        <v>42</v>
      </c>
    </row>
    <row r="15" spans="1:3" x14ac:dyDescent="0.5">
      <c r="A15" s="18">
        <v>51</v>
      </c>
      <c r="B15" s="6" t="s">
        <v>482</v>
      </c>
      <c r="C15" s="13">
        <f t="shared" si="1"/>
        <v>51</v>
      </c>
    </row>
    <row r="16" spans="1:3" x14ac:dyDescent="0.5">
      <c r="A16" s="5">
        <v>38</v>
      </c>
      <c r="B16" s="6" t="s">
        <v>63</v>
      </c>
      <c r="C16" s="13">
        <f t="shared" si="1"/>
        <v>38</v>
      </c>
    </row>
    <row r="17" spans="1:3" x14ac:dyDescent="0.5">
      <c r="A17" s="5">
        <v>65</v>
      </c>
      <c r="B17" s="6" t="s">
        <v>88</v>
      </c>
      <c r="C17" s="13">
        <f t="shared" si="1"/>
        <v>65</v>
      </c>
    </row>
    <row r="18" spans="1:3" x14ac:dyDescent="0.5">
      <c r="A18" s="5">
        <v>13</v>
      </c>
      <c r="B18" s="6" t="s">
        <v>314</v>
      </c>
      <c r="C18" s="13">
        <f t="shared" si="1"/>
        <v>13</v>
      </c>
    </row>
    <row r="19" spans="1:3" x14ac:dyDescent="0.5">
      <c r="A19" s="5">
        <v>191</v>
      </c>
      <c r="B19" s="3" t="s">
        <v>206</v>
      </c>
      <c r="C19" s="13">
        <f t="shared" si="1"/>
        <v>191</v>
      </c>
    </row>
    <row r="20" spans="1:3" x14ac:dyDescent="0.5">
      <c r="A20" s="5">
        <v>31</v>
      </c>
      <c r="B20" s="6" t="s">
        <v>234</v>
      </c>
      <c r="C20" s="13">
        <f t="shared" si="1"/>
        <v>31</v>
      </c>
    </row>
    <row r="21" spans="1:3" x14ac:dyDescent="0.5">
      <c r="A21" s="5">
        <v>158</v>
      </c>
      <c r="B21" s="3" t="s">
        <v>175</v>
      </c>
      <c r="C21" s="13">
        <f t="shared" si="1"/>
        <v>158</v>
      </c>
    </row>
    <row r="22" spans="1:3" x14ac:dyDescent="0.5">
      <c r="A22" s="5">
        <v>20</v>
      </c>
      <c r="B22" s="6" t="s">
        <v>224</v>
      </c>
      <c r="C22" s="13">
        <f>AVERAGE(A22:A24)</f>
        <v>9.3333333333333339</v>
      </c>
    </row>
    <row r="23" spans="1:3" x14ac:dyDescent="0.5">
      <c r="A23" s="5">
        <v>3</v>
      </c>
      <c r="B23" s="6" t="s">
        <v>224</v>
      </c>
    </row>
    <row r="24" spans="1:3" x14ac:dyDescent="0.5">
      <c r="A24" s="5">
        <v>5</v>
      </c>
      <c r="B24" s="6" t="s">
        <v>224</v>
      </c>
    </row>
    <row r="25" spans="1:3" x14ac:dyDescent="0.5">
      <c r="A25" s="5">
        <v>52</v>
      </c>
      <c r="B25" s="6" t="s">
        <v>604</v>
      </c>
      <c r="C25" s="13">
        <f t="shared" ref="C25:C28" si="2">A25</f>
        <v>52</v>
      </c>
    </row>
    <row r="26" spans="1:3" x14ac:dyDescent="0.5">
      <c r="A26" s="5">
        <v>41</v>
      </c>
      <c r="B26" s="6" t="s">
        <v>239</v>
      </c>
      <c r="C26" s="13">
        <f t="shared" si="2"/>
        <v>41</v>
      </c>
    </row>
    <row r="27" spans="1:3" x14ac:dyDescent="0.5">
      <c r="A27" s="5">
        <v>7</v>
      </c>
      <c r="B27" s="6" t="s">
        <v>605</v>
      </c>
      <c r="C27" s="13">
        <f t="shared" si="2"/>
        <v>7</v>
      </c>
    </row>
    <row r="28" spans="1:3" x14ac:dyDescent="0.5">
      <c r="A28" s="5">
        <v>197</v>
      </c>
      <c r="B28" s="3" t="s">
        <v>212</v>
      </c>
      <c r="C28" s="13">
        <f t="shared" si="2"/>
        <v>197</v>
      </c>
    </row>
    <row r="29" spans="1:3" x14ac:dyDescent="0.5">
      <c r="A29" s="5">
        <v>8</v>
      </c>
      <c r="B29" s="6" t="s">
        <v>452</v>
      </c>
      <c r="C29" s="13">
        <f>AVERAGE(A29:A30)</f>
        <v>8.5</v>
      </c>
    </row>
    <row r="30" spans="1:3" x14ac:dyDescent="0.5">
      <c r="A30" s="5">
        <v>9</v>
      </c>
      <c r="B30" s="6" t="s">
        <v>452</v>
      </c>
    </row>
    <row r="31" spans="1:3" x14ac:dyDescent="0.5">
      <c r="A31" s="5">
        <v>23</v>
      </c>
      <c r="B31" s="6" t="s">
        <v>228</v>
      </c>
      <c r="C31" s="13">
        <f t="shared" ref="C31:C33" si="3">A31</f>
        <v>23</v>
      </c>
    </row>
    <row r="32" spans="1:3" x14ac:dyDescent="0.5">
      <c r="A32" s="5">
        <v>81</v>
      </c>
      <c r="B32" s="6" t="s">
        <v>103</v>
      </c>
      <c r="C32" s="13">
        <f t="shared" si="3"/>
        <v>81</v>
      </c>
    </row>
    <row r="33" spans="1:3" x14ac:dyDescent="0.5">
      <c r="A33" s="5">
        <v>6</v>
      </c>
      <c r="B33" s="6" t="s">
        <v>488</v>
      </c>
      <c r="C33" s="13">
        <f t="shared" si="3"/>
        <v>6</v>
      </c>
    </row>
    <row r="34" spans="1:3" x14ac:dyDescent="0.5">
      <c r="A34" s="5">
        <v>87</v>
      </c>
      <c r="B34" s="6" t="s">
        <v>280</v>
      </c>
      <c r="C34" s="13">
        <f>AVERAGE(A34:A38)</f>
        <v>29.6</v>
      </c>
    </row>
    <row r="35" spans="1:3" x14ac:dyDescent="0.5">
      <c r="A35" s="5">
        <v>46</v>
      </c>
      <c r="B35" s="6" t="s">
        <v>280</v>
      </c>
    </row>
    <row r="36" spans="1:3" x14ac:dyDescent="0.5">
      <c r="A36" s="5">
        <v>7</v>
      </c>
      <c r="B36" s="6" t="s">
        <v>280</v>
      </c>
    </row>
    <row r="37" spans="1:3" x14ac:dyDescent="0.5">
      <c r="A37" s="5">
        <v>6</v>
      </c>
      <c r="B37" s="6" t="s">
        <v>280</v>
      </c>
    </row>
    <row r="38" spans="1:3" x14ac:dyDescent="0.5">
      <c r="A38" s="5">
        <v>2</v>
      </c>
      <c r="B38" s="6" t="s">
        <v>280</v>
      </c>
    </row>
    <row r="39" spans="1:3" x14ac:dyDescent="0.5">
      <c r="A39" s="5">
        <v>42</v>
      </c>
      <c r="B39" s="6" t="s">
        <v>67</v>
      </c>
      <c r="C39" s="13">
        <f t="shared" ref="C39:C42" si="4">A39</f>
        <v>42</v>
      </c>
    </row>
    <row r="40" spans="1:3" x14ac:dyDescent="0.5">
      <c r="A40" s="5">
        <v>2</v>
      </c>
      <c r="B40" s="6" t="s">
        <v>518</v>
      </c>
      <c r="C40" s="13">
        <f t="shared" si="4"/>
        <v>2</v>
      </c>
    </row>
    <row r="41" spans="1:3" x14ac:dyDescent="0.5">
      <c r="A41" s="5">
        <v>21</v>
      </c>
      <c r="B41" s="6" t="s">
        <v>47</v>
      </c>
      <c r="C41" s="13">
        <f t="shared" si="4"/>
        <v>21</v>
      </c>
    </row>
    <row r="42" spans="1:3" x14ac:dyDescent="0.5">
      <c r="A42" s="5">
        <v>156</v>
      </c>
      <c r="B42" s="3" t="s">
        <v>173</v>
      </c>
      <c r="C42" s="13">
        <f t="shared" si="4"/>
        <v>156</v>
      </c>
    </row>
    <row r="43" spans="1:3" x14ac:dyDescent="0.5">
      <c r="A43" s="18">
        <v>18</v>
      </c>
      <c r="B43" s="6" t="s">
        <v>606</v>
      </c>
      <c r="C43" s="13">
        <f>AVERAGE(A43:A44)</f>
        <v>16</v>
      </c>
    </row>
    <row r="44" spans="1:3" x14ac:dyDescent="0.5">
      <c r="A44" s="5">
        <v>14</v>
      </c>
      <c r="B44" s="6" t="s">
        <v>607</v>
      </c>
    </row>
    <row r="45" spans="1:3" x14ac:dyDescent="0.5">
      <c r="A45" s="5">
        <v>8</v>
      </c>
      <c r="B45" s="6" t="s">
        <v>608</v>
      </c>
      <c r="C45" s="13">
        <f>AVERAGE(A45:A47)</f>
        <v>5.666666666666667</v>
      </c>
    </row>
    <row r="46" spans="1:3" x14ac:dyDescent="0.5">
      <c r="A46" s="5">
        <v>6</v>
      </c>
      <c r="B46" s="6" t="s">
        <v>608</v>
      </c>
    </row>
    <row r="47" spans="1:3" x14ac:dyDescent="0.5">
      <c r="A47" s="5">
        <v>3</v>
      </c>
      <c r="B47" s="6" t="s">
        <v>608</v>
      </c>
    </row>
    <row r="48" spans="1:3" x14ac:dyDescent="0.5">
      <c r="A48" s="5">
        <v>90</v>
      </c>
      <c r="B48" s="6" t="s">
        <v>111</v>
      </c>
      <c r="C48" s="13">
        <f t="shared" ref="C48" si="5">A48</f>
        <v>90</v>
      </c>
    </row>
    <row r="49" spans="1:3" x14ac:dyDescent="0.5">
      <c r="A49" s="5">
        <v>36</v>
      </c>
      <c r="B49" s="6" t="s">
        <v>577</v>
      </c>
      <c r="C49" s="13">
        <f>AVERAGE(A49:A51)</f>
        <v>31.333333333333332</v>
      </c>
    </row>
    <row r="50" spans="1:3" x14ac:dyDescent="0.5">
      <c r="A50" s="5">
        <v>19</v>
      </c>
      <c r="B50" s="6" t="s">
        <v>577</v>
      </c>
    </row>
    <row r="51" spans="1:3" x14ac:dyDescent="0.5">
      <c r="A51" s="18">
        <v>39</v>
      </c>
      <c r="B51" s="6" t="s">
        <v>609</v>
      </c>
    </row>
    <row r="52" spans="1:3" x14ac:dyDescent="0.5">
      <c r="A52" s="5">
        <v>180</v>
      </c>
      <c r="B52" s="3" t="s">
        <v>195</v>
      </c>
      <c r="C52" s="13">
        <f t="shared" ref="C52:C62" si="6">A52</f>
        <v>180</v>
      </c>
    </row>
    <row r="53" spans="1:3" x14ac:dyDescent="0.5">
      <c r="A53" s="18">
        <v>24</v>
      </c>
      <c r="B53" s="6" t="s">
        <v>328</v>
      </c>
      <c r="C53" s="13">
        <f t="shared" si="6"/>
        <v>24</v>
      </c>
    </row>
    <row r="54" spans="1:3" x14ac:dyDescent="0.5">
      <c r="A54" s="5">
        <v>1</v>
      </c>
      <c r="B54" s="3" t="s">
        <v>318</v>
      </c>
      <c r="C54" s="13">
        <f t="shared" si="6"/>
        <v>1</v>
      </c>
    </row>
    <row r="55" spans="1:3" x14ac:dyDescent="0.5">
      <c r="A55" s="5">
        <v>6</v>
      </c>
      <c r="B55" s="6" t="s">
        <v>398</v>
      </c>
      <c r="C55" s="13">
        <f t="shared" si="6"/>
        <v>6</v>
      </c>
    </row>
    <row r="56" spans="1:3" x14ac:dyDescent="0.5">
      <c r="A56" s="5">
        <v>3</v>
      </c>
      <c r="B56" s="6" t="s">
        <v>397</v>
      </c>
      <c r="C56" s="13">
        <f t="shared" si="6"/>
        <v>3</v>
      </c>
    </row>
    <row r="57" spans="1:3" x14ac:dyDescent="0.5">
      <c r="A57" s="5">
        <v>17</v>
      </c>
      <c r="B57" s="6" t="s">
        <v>610</v>
      </c>
      <c r="C57" s="13">
        <f t="shared" si="6"/>
        <v>17</v>
      </c>
    </row>
    <row r="58" spans="1:3" x14ac:dyDescent="0.5">
      <c r="A58" s="5">
        <v>190</v>
      </c>
      <c r="B58" s="3" t="s">
        <v>205</v>
      </c>
      <c r="C58" s="13">
        <f t="shared" si="6"/>
        <v>190</v>
      </c>
    </row>
    <row r="59" spans="1:3" x14ac:dyDescent="0.5">
      <c r="A59" s="5">
        <v>96</v>
      </c>
      <c r="B59" s="6" t="s">
        <v>117</v>
      </c>
      <c r="C59" s="13">
        <f t="shared" si="6"/>
        <v>96</v>
      </c>
    </row>
    <row r="60" spans="1:3" x14ac:dyDescent="0.5">
      <c r="A60" s="5">
        <v>12</v>
      </c>
      <c r="B60" s="6" t="s">
        <v>313</v>
      </c>
      <c r="C60" s="13">
        <f t="shared" si="6"/>
        <v>12</v>
      </c>
    </row>
    <row r="61" spans="1:3" x14ac:dyDescent="0.5">
      <c r="A61" s="5">
        <v>15</v>
      </c>
      <c r="B61" s="6" t="s">
        <v>42</v>
      </c>
      <c r="C61" s="13">
        <f t="shared" si="6"/>
        <v>15</v>
      </c>
    </row>
    <row r="62" spans="1:3" x14ac:dyDescent="0.5">
      <c r="A62" s="5">
        <v>19</v>
      </c>
      <c r="B62" s="6" t="s">
        <v>45</v>
      </c>
      <c r="C62" s="13">
        <f t="shared" si="6"/>
        <v>19</v>
      </c>
    </row>
    <row r="63" spans="1:3" x14ac:dyDescent="0.5">
      <c r="A63" s="5">
        <v>90</v>
      </c>
      <c r="B63" s="6" t="s">
        <v>283</v>
      </c>
      <c r="C63" s="13">
        <f>AVERAGE(A63:A64)</f>
        <v>51</v>
      </c>
    </row>
    <row r="64" spans="1:3" x14ac:dyDescent="0.5">
      <c r="A64" s="5">
        <v>12</v>
      </c>
      <c r="B64" s="6" t="s">
        <v>283</v>
      </c>
    </row>
    <row r="65" spans="1:3" x14ac:dyDescent="0.5">
      <c r="A65" s="5">
        <v>33</v>
      </c>
      <c r="B65" s="6" t="s">
        <v>59</v>
      </c>
      <c r="C65" s="13">
        <f t="shared" ref="C65" si="7">A65</f>
        <v>33</v>
      </c>
    </row>
    <row r="66" spans="1:3" x14ac:dyDescent="0.5">
      <c r="A66" s="5">
        <v>44</v>
      </c>
      <c r="B66" s="6" t="s">
        <v>242</v>
      </c>
      <c r="C66" s="13">
        <f>AVERAGE(A66:A67)</f>
        <v>43.5</v>
      </c>
    </row>
    <row r="67" spans="1:3" x14ac:dyDescent="0.5">
      <c r="A67" s="5">
        <v>43</v>
      </c>
      <c r="B67" s="6" t="s">
        <v>242</v>
      </c>
    </row>
    <row r="68" spans="1:3" x14ac:dyDescent="0.5">
      <c r="A68" s="5">
        <v>54</v>
      </c>
      <c r="B68" s="6" t="s">
        <v>250</v>
      </c>
      <c r="C68" s="13">
        <f t="shared" ref="C68" si="8">A68</f>
        <v>54</v>
      </c>
    </row>
    <row r="69" spans="1:3" x14ac:dyDescent="0.5">
      <c r="A69" s="5">
        <v>82</v>
      </c>
      <c r="B69" s="6" t="s">
        <v>104</v>
      </c>
      <c r="C69" s="13">
        <f>AVERAGE(A69:A70)</f>
        <v>53.5</v>
      </c>
    </row>
    <row r="70" spans="1:3" x14ac:dyDescent="0.5">
      <c r="A70" s="5">
        <v>25</v>
      </c>
      <c r="B70" s="6" t="s">
        <v>104</v>
      </c>
    </row>
    <row r="71" spans="1:3" x14ac:dyDescent="0.5">
      <c r="A71" s="18">
        <v>12</v>
      </c>
      <c r="B71" s="6" t="s">
        <v>611</v>
      </c>
      <c r="C71" s="13">
        <f t="shared" ref="C71:C77" si="9">A71</f>
        <v>12</v>
      </c>
    </row>
    <row r="72" spans="1:3" x14ac:dyDescent="0.5">
      <c r="A72" s="5">
        <v>48</v>
      </c>
      <c r="B72" s="6" t="s">
        <v>73</v>
      </c>
      <c r="C72" s="13">
        <f t="shared" si="9"/>
        <v>48</v>
      </c>
    </row>
    <row r="73" spans="1:3" x14ac:dyDescent="0.5">
      <c r="A73" s="5">
        <v>4</v>
      </c>
      <c r="B73" s="6" t="s">
        <v>320</v>
      </c>
      <c r="C73" s="13">
        <f t="shared" si="9"/>
        <v>4</v>
      </c>
    </row>
    <row r="74" spans="1:3" x14ac:dyDescent="0.5">
      <c r="A74" s="5">
        <v>28</v>
      </c>
      <c r="B74" s="3" t="s">
        <v>504</v>
      </c>
      <c r="C74" s="13">
        <f t="shared" si="9"/>
        <v>28</v>
      </c>
    </row>
    <row r="75" spans="1:3" x14ac:dyDescent="0.5">
      <c r="A75" s="5">
        <v>28</v>
      </c>
      <c r="B75" s="6" t="s">
        <v>232</v>
      </c>
      <c r="C75" s="13">
        <f t="shared" si="9"/>
        <v>28</v>
      </c>
    </row>
    <row r="76" spans="1:3" x14ac:dyDescent="0.5">
      <c r="A76" s="5">
        <v>67</v>
      </c>
      <c r="B76" s="6" t="s">
        <v>90</v>
      </c>
      <c r="C76" s="13">
        <f t="shared" si="9"/>
        <v>67</v>
      </c>
    </row>
    <row r="77" spans="1:3" x14ac:dyDescent="0.5">
      <c r="A77" s="5">
        <v>26</v>
      </c>
      <c r="B77" s="6" t="s">
        <v>612</v>
      </c>
      <c r="C77" s="13">
        <f t="shared" si="9"/>
        <v>26</v>
      </c>
    </row>
    <row r="78" spans="1:3" x14ac:dyDescent="0.5">
      <c r="A78" s="5">
        <v>19</v>
      </c>
      <c r="B78" s="6" t="s">
        <v>613</v>
      </c>
      <c r="C78" s="13">
        <f>AVERAGE(A78:A79)</f>
        <v>18.5</v>
      </c>
    </row>
    <row r="79" spans="1:3" x14ac:dyDescent="0.5">
      <c r="A79" s="5">
        <v>18</v>
      </c>
      <c r="B79" s="6" t="s">
        <v>613</v>
      </c>
    </row>
    <row r="80" spans="1:3" x14ac:dyDescent="0.5">
      <c r="A80" s="5">
        <v>36</v>
      </c>
      <c r="B80" s="6" t="s">
        <v>614</v>
      </c>
      <c r="C80" s="13">
        <f t="shared" ref="C80:C84" si="10">A80</f>
        <v>36</v>
      </c>
    </row>
    <row r="81" spans="1:3" x14ac:dyDescent="0.5">
      <c r="A81" s="5">
        <v>50</v>
      </c>
      <c r="B81" s="6" t="s">
        <v>247</v>
      </c>
      <c r="C81" s="13">
        <f t="shared" si="10"/>
        <v>50</v>
      </c>
    </row>
    <row r="82" spans="1:3" x14ac:dyDescent="0.5">
      <c r="A82" s="5">
        <v>70</v>
      </c>
      <c r="B82" s="6" t="s">
        <v>93</v>
      </c>
      <c r="C82" s="13">
        <f t="shared" si="10"/>
        <v>70</v>
      </c>
    </row>
    <row r="83" spans="1:3" x14ac:dyDescent="0.5">
      <c r="A83" s="5">
        <v>77</v>
      </c>
      <c r="B83" s="6" t="s">
        <v>271</v>
      </c>
      <c r="C83" s="13">
        <f t="shared" si="10"/>
        <v>77</v>
      </c>
    </row>
    <row r="84" spans="1:3" x14ac:dyDescent="0.5">
      <c r="A84" s="5">
        <v>7</v>
      </c>
      <c r="B84" s="6" t="s">
        <v>467</v>
      </c>
      <c r="C84" s="13">
        <f t="shared" si="10"/>
        <v>7</v>
      </c>
    </row>
    <row r="85" spans="1:3" x14ac:dyDescent="0.5">
      <c r="A85" s="5">
        <v>18</v>
      </c>
      <c r="B85" s="6" t="s">
        <v>226</v>
      </c>
      <c r="C85" s="13">
        <f>AVERAGE(A85:A86)</f>
        <v>35</v>
      </c>
    </row>
    <row r="86" spans="1:3" x14ac:dyDescent="0.5">
      <c r="A86" s="5">
        <v>52</v>
      </c>
      <c r="B86" s="6" t="s">
        <v>226</v>
      </c>
    </row>
    <row r="87" spans="1:3" x14ac:dyDescent="0.5">
      <c r="A87" s="5">
        <v>23</v>
      </c>
      <c r="B87" s="6" t="s">
        <v>249</v>
      </c>
      <c r="C87" s="13">
        <f>AVERAGE(A87:A90)</f>
        <v>30.75</v>
      </c>
    </row>
    <row r="88" spans="1:3" x14ac:dyDescent="0.5">
      <c r="A88" s="5">
        <v>3</v>
      </c>
      <c r="B88" s="6" t="s">
        <v>249</v>
      </c>
    </row>
    <row r="89" spans="1:3" x14ac:dyDescent="0.5">
      <c r="A89" s="5">
        <v>52</v>
      </c>
      <c r="B89" s="6" t="s">
        <v>249</v>
      </c>
    </row>
    <row r="90" spans="1:3" x14ac:dyDescent="0.5">
      <c r="A90" s="5">
        <v>45</v>
      </c>
      <c r="B90" s="6" t="s">
        <v>249</v>
      </c>
    </row>
    <row r="91" spans="1:3" x14ac:dyDescent="0.5">
      <c r="A91" s="5">
        <v>176</v>
      </c>
      <c r="B91" s="3" t="s">
        <v>191</v>
      </c>
      <c r="C91" s="13">
        <f t="shared" ref="C91:C95" si="11">A91</f>
        <v>176</v>
      </c>
    </row>
    <row r="92" spans="1:3" x14ac:dyDescent="0.5">
      <c r="A92" s="5">
        <v>165</v>
      </c>
      <c r="B92" s="3" t="s">
        <v>182</v>
      </c>
      <c r="C92" s="13">
        <f t="shared" si="11"/>
        <v>165</v>
      </c>
    </row>
    <row r="93" spans="1:3" x14ac:dyDescent="0.5">
      <c r="A93" s="5">
        <v>169</v>
      </c>
      <c r="B93" s="3" t="s">
        <v>186</v>
      </c>
      <c r="C93" s="13">
        <f t="shared" si="11"/>
        <v>169</v>
      </c>
    </row>
    <row r="94" spans="1:3" x14ac:dyDescent="0.5">
      <c r="A94" s="5">
        <v>131</v>
      </c>
      <c r="B94" s="3" t="s">
        <v>150</v>
      </c>
      <c r="C94" s="13">
        <f t="shared" si="11"/>
        <v>131</v>
      </c>
    </row>
    <row r="95" spans="1:3" x14ac:dyDescent="0.5">
      <c r="A95" s="5">
        <v>134</v>
      </c>
      <c r="B95" s="3" t="s">
        <v>153</v>
      </c>
      <c r="C95" s="13">
        <f t="shared" si="11"/>
        <v>134</v>
      </c>
    </row>
    <row r="96" spans="1:3" x14ac:dyDescent="0.5">
      <c r="A96" s="5">
        <v>4</v>
      </c>
      <c r="B96" s="6" t="s">
        <v>299</v>
      </c>
      <c r="C96" s="13">
        <f>AVERAGE(A96:A97)</f>
        <v>12</v>
      </c>
    </row>
    <row r="97" spans="1:3" x14ac:dyDescent="0.5">
      <c r="A97" s="5">
        <v>20</v>
      </c>
      <c r="B97" s="6" t="s">
        <v>299</v>
      </c>
    </row>
    <row r="98" spans="1:3" x14ac:dyDescent="0.5">
      <c r="A98" s="5">
        <v>142</v>
      </c>
      <c r="B98" s="3" t="s">
        <v>160</v>
      </c>
      <c r="C98" s="13">
        <f t="shared" ref="C98:C102" si="12">A98</f>
        <v>142</v>
      </c>
    </row>
    <row r="99" spans="1:3" x14ac:dyDescent="0.5">
      <c r="A99" s="5">
        <v>51</v>
      </c>
      <c r="B99" s="6" t="s">
        <v>76</v>
      </c>
      <c r="C99" s="13">
        <f t="shared" si="12"/>
        <v>51</v>
      </c>
    </row>
    <row r="100" spans="1:3" x14ac:dyDescent="0.5">
      <c r="A100" s="5">
        <v>10</v>
      </c>
      <c r="B100" s="6" t="s">
        <v>554</v>
      </c>
      <c r="C100" s="13">
        <f t="shared" si="12"/>
        <v>10</v>
      </c>
    </row>
    <row r="101" spans="1:3" x14ac:dyDescent="0.5">
      <c r="A101" s="5">
        <v>41</v>
      </c>
      <c r="B101" s="6" t="s">
        <v>479</v>
      </c>
      <c r="C101" s="13">
        <f t="shared" si="12"/>
        <v>41</v>
      </c>
    </row>
    <row r="102" spans="1:3" x14ac:dyDescent="0.5">
      <c r="A102" s="5">
        <v>86</v>
      </c>
      <c r="B102" s="6" t="s">
        <v>107</v>
      </c>
      <c r="C102" s="13">
        <f t="shared" si="12"/>
        <v>86</v>
      </c>
    </row>
    <row r="103" spans="1:3" x14ac:dyDescent="0.5">
      <c r="A103" s="5">
        <v>40</v>
      </c>
      <c r="B103" s="6" t="s">
        <v>65</v>
      </c>
      <c r="C103" s="13">
        <f>AVERAGE(A103:A104)</f>
        <v>24.5</v>
      </c>
    </row>
    <row r="104" spans="1:3" x14ac:dyDescent="0.5">
      <c r="A104" s="5">
        <v>9</v>
      </c>
      <c r="B104" s="6" t="s">
        <v>65</v>
      </c>
    </row>
    <row r="105" spans="1:3" x14ac:dyDescent="0.5">
      <c r="A105" s="5">
        <v>82</v>
      </c>
      <c r="B105" s="6" t="s">
        <v>22</v>
      </c>
      <c r="C105" s="13">
        <f>AVERAGE(A105:A110)</f>
        <v>26</v>
      </c>
    </row>
    <row r="106" spans="1:3" x14ac:dyDescent="0.5">
      <c r="A106" s="5">
        <v>31</v>
      </c>
      <c r="B106" s="6" t="s">
        <v>22</v>
      </c>
    </row>
    <row r="107" spans="1:3" x14ac:dyDescent="0.5">
      <c r="A107" s="5">
        <v>15</v>
      </c>
      <c r="B107" s="6" t="s">
        <v>22</v>
      </c>
    </row>
    <row r="108" spans="1:3" x14ac:dyDescent="0.5">
      <c r="A108" s="5">
        <v>12</v>
      </c>
      <c r="B108" s="6" t="s">
        <v>22</v>
      </c>
    </row>
    <row r="109" spans="1:3" x14ac:dyDescent="0.5">
      <c r="A109" s="5">
        <v>11</v>
      </c>
      <c r="B109" s="6" t="s">
        <v>22</v>
      </c>
    </row>
    <row r="110" spans="1:3" x14ac:dyDescent="0.5">
      <c r="A110" s="5">
        <v>5</v>
      </c>
      <c r="B110" s="6" t="s">
        <v>22</v>
      </c>
    </row>
    <row r="111" spans="1:3" x14ac:dyDescent="0.5">
      <c r="A111" s="5">
        <v>153</v>
      </c>
      <c r="B111" s="3" t="s">
        <v>170</v>
      </c>
      <c r="C111" s="13">
        <f t="shared" ref="C111:C112" si="13">A111</f>
        <v>153</v>
      </c>
    </row>
    <row r="112" spans="1:3" x14ac:dyDescent="0.5">
      <c r="A112" s="5">
        <v>79</v>
      </c>
      <c r="B112" s="6" t="s">
        <v>273</v>
      </c>
      <c r="C112" s="13">
        <f>AVERAGE(A112:A113)</f>
        <v>65</v>
      </c>
    </row>
    <row r="113" spans="1:3" x14ac:dyDescent="0.5">
      <c r="A113" s="18">
        <v>51</v>
      </c>
      <c r="B113" s="6" t="s">
        <v>273</v>
      </c>
    </row>
    <row r="114" spans="1:3" x14ac:dyDescent="0.5">
      <c r="A114" s="5">
        <v>80</v>
      </c>
      <c r="B114" s="6" t="s">
        <v>274</v>
      </c>
      <c r="C114" s="13">
        <f>AVERAGE(A114:A115)</f>
        <v>62</v>
      </c>
    </row>
    <row r="115" spans="1:3" x14ac:dyDescent="0.5">
      <c r="A115" s="5">
        <v>44</v>
      </c>
      <c r="B115" s="6" t="s">
        <v>274</v>
      </c>
    </row>
    <row r="116" spans="1:3" x14ac:dyDescent="0.5">
      <c r="A116" s="18">
        <v>33</v>
      </c>
      <c r="B116" s="6" t="s">
        <v>615</v>
      </c>
      <c r="C116" s="13">
        <f>AVERAGE(A116:A121)</f>
        <v>21.666666666666668</v>
      </c>
    </row>
    <row r="117" spans="1:3" x14ac:dyDescent="0.5">
      <c r="A117" s="5">
        <v>17</v>
      </c>
      <c r="B117" s="6" t="s">
        <v>615</v>
      </c>
    </row>
    <row r="118" spans="1:3" x14ac:dyDescent="0.5">
      <c r="A118" s="5">
        <v>32</v>
      </c>
      <c r="B118" s="6" t="s">
        <v>615</v>
      </c>
    </row>
    <row r="119" spans="1:3" x14ac:dyDescent="0.5">
      <c r="A119" s="5">
        <v>15</v>
      </c>
      <c r="B119" s="6" t="s">
        <v>615</v>
      </c>
    </row>
    <row r="120" spans="1:3" x14ac:dyDescent="0.5">
      <c r="A120" s="5">
        <v>22</v>
      </c>
      <c r="B120" s="6" t="s">
        <v>615</v>
      </c>
    </row>
    <row r="121" spans="1:3" x14ac:dyDescent="0.5">
      <c r="A121" s="5">
        <v>11</v>
      </c>
      <c r="B121" s="6" t="s">
        <v>615</v>
      </c>
    </row>
    <row r="122" spans="1:3" x14ac:dyDescent="0.5">
      <c r="A122" s="5">
        <v>61</v>
      </c>
      <c r="B122" s="6" t="s">
        <v>257</v>
      </c>
      <c r="C122" s="13">
        <f>AVERAGE(A122:A129)</f>
        <v>23.5</v>
      </c>
    </row>
    <row r="123" spans="1:3" x14ac:dyDescent="0.5">
      <c r="A123" s="5">
        <v>39</v>
      </c>
      <c r="B123" s="6" t="s">
        <v>257</v>
      </c>
    </row>
    <row r="124" spans="1:3" x14ac:dyDescent="0.5">
      <c r="A124" s="5">
        <v>13</v>
      </c>
      <c r="B124" s="6" t="s">
        <v>257</v>
      </c>
    </row>
    <row r="125" spans="1:3" x14ac:dyDescent="0.5">
      <c r="A125" s="5">
        <v>4</v>
      </c>
      <c r="B125" s="6" t="s">
        <v>257</v>
      </c>
    </row>
    <row r="126" spans="1:3" x14ac:dyDescent="0.5">
      <c r="A126" s="18">
        <v>9</v>
      </c>
      <c r="B126" s="6" t="s">
        <v>257</v>
      </c>
    </row>
    <row r="127" spans="1:3" x14ac:dyDescent="0.5">
      <c r="A127" s="5">
        <v>28</v>
      </c>
      <c r="B127" s="3" t="s">
        <v>257</v>
      </c>
    </row>
    <row r="128" spans="1:3" x14ac:dyDescent="0.5">
      <c r="A128" s="5">
        <v>14</v>
      </c>
      <c r="B128" s="6" t="s">
        <v>257</v>
      </c>
    </row>
    <row r="129" spans="1:3" x14ac:dyDescent="0.5">
      <c r="A129" s="5">
        <v>20</v>
      </c>
      <c r="B129" s="6" t="s">
        <v>257</v>
      </c>
    </row>
    <row r="130" spans="1:3" x14ac:dyDescent="0.5">
      <c r="A130" s="5">
        <v>140</v>
      </c>
      <c r="B130" s="3" t="s">
        <v>158</v>
      </c>
      <c r="C130" s="13">
        <f t="shared" ref="C130:C139" si="14">A130</f>
        <v>140</v>
      </c>
    </row>
    <row r="131" spans="1:3" x14ac:dyDescent="0.5">
      <c r="A131" s="5">
        <v>178</v>
      </c>
      <c r="B131" s="3" t="s">
        <v>193</v>
      </c>
      <c r="C131" s="13">
        <f t="shared" si="14"/>
        <v>178</v>
      </c>
    </row>
    <row r="132" spans="1:3" x14ac:dyDescent="0.5">
      <c r="A132" s="5">
        <v>1</v>
      </c>
      <c r="B132" s="3" t="s">
        <v>466</v>
      </c>
      <c r="C132" s="13">
        <f t="shared" si="14"/>
        <v>1</v>
      </c>
    </row>
    <row r="133" spans="1:3" x14ac:dyDescent="0.5">
      <c r="A133" s="5">
        <v>3</v>
      </c>
      <c r="B133" s="6" t="s">
        <v>31</v>
      </c>
      <c r="C133" s="13">
        <f t="shared" si="14"/>
        <v>3</v>
      </c>
    </row>
    <row r="134" spans="1:3" x14ac:dyDescent="0.5">
      <c r="A134" s="5">
        <v>19</v>
      </c>
      <c r="B134" s="6" t="s">
        <v>403</v>
      </c>
      <c r="C134" s="13">
        <f t="shared" si="14"/>
        <v>19</v>
      </c>
    </row>
    <row r="135" spans="1:3" x14ac:dyDescent="0.5">
      <c r="A135" s="5">
        <v>72</v>
      </c>
      <c r="B135" s="6" t="s">
        <v>266</v>
      </c>
      <c r="C135" s="13">
        <f t="shared" si="14"/>
        <v>72</v>
      </c>
    </row>
    <row r="136" spans="1:3" x14ac:dyDescent="0.5">
      <c r="A136" s="5">
        <v>72</v>
      </c>
      <c r="B136" s="6" t="s">
        <v>95</v>
      </c>
      <c r="C136" s="13">
        <f t="shared" si="14"/>
        <v>72</v>
      </c>
    </row>
    <row r="137" spans="1:3" x14ac:dyDescent="0.5">
      <c r="A137" s="5">
        <v>43</v>
      </c>
      <c r="B137" s="6" t="s">
        <v>68</v>
      </c>
      <c r="C137" s="13">
        <f t="shared" si="14"/>
        <v>43</v>
      </c>
    </row>
    <row r="138" spans="1:3" x14ac:dyDescent="0.5">
      <c r="A138" s="5">
        <v>45</v>
      </c>
      <c r="B138" s="6" t="s">
        <v>70</v>
      </c>
      <c r="C138" s="13">
        <f t="shared" si="14"/>
        <v>45</v>
      </c>
    </row>
    <row r="139" spans="1:3" x14ac:dyDescent="0.5">
      <c r="A139" s="5">
        <v>38</v>
      </c>
      <c r="B139" s="6" t="s">
        <v>579</v>
      </c>
      <c r="C139" s="13">
        <f t="shared" si="14"/>
        <v>38</v>
      </c>
    </row>
    <row r="140" spans="1:3" x14ac:dyDescent="0.5">
      <c r="A140" s="5">
        <v>81</v>
      </c>
      <c r="B140" s="6" t="s">
        <v>275</v>
      </c>
      <c r="C140" s="13">
        <f>AVERAGE(A140:A141)</f>
        <v>50.5</v>
      </c>
    </row>
    <row r="141" spans="1:3" x14ac:dyDescent="0.5">
      <c r="A141" s="5">
        <v>20</v>
      </c>
      <c r="B141" s="6" t="s">
        <v>275</v>
      </c>
    </row>
    <row r="142" spans="1:3" x14ac:dyDescent="0.5">
      <c r="A142" s="5">
        <v>15</v>
      </c>
      <c r="B142" s="6" t="s">
        <v>570</v>
      </c>
      <c r="C142" s="13">
        <f t="shared" ref="C142:C143" si="15">A142</f>
        <v>15</v>
      </c>
    </row>
    <row r="143" spans="1:3" x14ac:dyDescent="0.5">
      <c r="A143" s="5">
        <v>10</v>
      </c>
      <c r="B143" s="6" t="s">
        <v>37</v>
      </c>
      <c r="C143" s="13">
        <f t="shared" si="15"/>
        <v>10</v>
      </c>
    </row>
    <row r="144" spans="1:3" x14ac:dyDescent="0.5">
      <c r="A144" s="5">
        <v>115</v>
      </c>
      <c r="B144" s="3" t="s">
        <v>134</v>
      </c>
      <c r="C144" s="13">
        <f>AVERAGE(A144:A153)</f>
        <v>24.8</v>
      </c>
    </row>
    <row r="145" spans="1:3" x14ac:dyDescent="0.5">
      <c r="A145" s="5">
        <v>45</v>
      </c>
      <c r="B145" s="3" t="s">
        <v>134</v>
      </c>
    </row>
    <row r="146" spans="1:3" x14ac:dyDescent="0.5">
      <c r="A146" s="5">
        <v>29</v>
      </c>
      <c r="B146" s="3" t="s">
        <v>134</v>
      </c>
    </row>
    <row r="147" spans="1:3" x14ac:dyDescent="0.5">
      <c r="A147" s="5">
        <v>20</v>
      </c>
      <c r="B147" s="3" t="s">
        <v>134</v>
      </c>
    </row>
    <row r="148" spans="1:3" x14ac:dyDescent="0.5">
      <c r="A148" s="5">
        <v>3</v>
      </c>
      <c r="B148" s="6" t="s">
        <v>134</v>
      </c>
    </row>
    <row r="149" spans="1:3" x14ac:dyDescent="0.5">
      <c r="A149" s="5">
        <v>1</v>
      </c>
      <c r="B149" s="3" t="s">
        <v>134</v>
      </c>
    </row>
    <row r="150" spans="1:3" x14ac:dyDescent="0.5">
      <c r="A150" s="5">
        <v>4</v>
      </c>
      <c r="B150" s="3" t="s">
        <v>134</v>
      </c>
    </row>
    <row r="151" spans="1:3" x14ac:dyDescent="0.5">
      <c r="A151" s="5">
        <v>3</v>
      </c>
      <c r="B151" s="3" t="s">
        <v>134</v>
      </c>
    </row>
    <row r="152" spans="1:3" x14ac:dyDescent="0.5">
      <c r="A152" s="5">
        <v>1</v>
      </c>
      <c r="B152" s="3" t="s">
        <v>134</v>
      </c>
    </row>
    <row r="153" spans="1:3" x14ac:dyDescent="0.5">
      <c r="A153" s="5">
        <v>27</v>
      </c>
      <c r="B153" s="6" t="s">
        <v>134</v>
      </c>
    </row>
    <row r="154" spans="1:3" x14ac:dyDescent="0.5">
      <c r="A154" s="5">
        <v>84</v>
      </c>
      <c r="B154" s="6" t="s">
        <v>106</v>
      </c>
      <c r="C154" s="13">
        <f t="shared" ref="C154:C156" si="16">A154</f>
        <v>84</v>
      </c>
    </row>
    <row r="155" spans="1:3" x14ac:dyDescent="0.5">
      <c r="A155" s="5">
        <v>39</v>
      </c>
      <c r="B155" s="6" t="s">
        <v>64</v>
      </c>
      <c r="C155" s="13">
        <f t="shared" si="16"/>
        <v>39</v>
      </c>
    </row>
    <row r="156" spans="1:3" x14ac:dyDescent="0.5">
      <c r="A156" s="5">
        <v>99</v>
      </c>
      <c r="B156" s="6" t="s">
        <v>292</v>
      </c>
      <c r="C156" s="13">
        <f t="shared" si="16"/>
        <v>99</v>
      </c>
    </row>
    <row r="157" spans="1:3" x14ac:dyDescent="0.5">
      <c r="A157" s="5">
        <v>71</v>
      </c>
      <c r="B157" s="6" t="s">
        <v>265</v>
      </c>
      <c r="C157" s="13">
        <f>AVERAGE(A157:A158)</f>
        <v>39</v>
      </c>
    </row>
    <row r="158" spans="1:3" x14ac:dyDescent="0.5">
      <c r="A158" s="5">
        <v>7</v>
      </c>
      <c r="B158" s="6" t="s">
        <v>265</v>
      </c>
    </row>
    <row r="159" spans="1:3" x14ac:dyDescent="0.5">
      <c r="A159" s="5">
        <v>189</v>
      </c>
      <c r="B159" s="3" t="s">
        <v>204</v>
      </c>
      <c r="C159" s="13">
        <f t="shared" ref="C159:C160" si="17">A159</f>
        <v>189</v>
      </c>
    </row>
    <row r="160" spans="1:3" x14ac:dyDescent="0.5">
      <c r="A160" s="5">
        <v>12</v>
      </c>
      <c r="B160" s="6" t="s">
        <v>514</v>
      </c>
      <c r="C160" s="13">
        <f t="shared" si="17"/>
        <v>12</v>
      </c>
    </row>
    <row r="161" spans="1:3" x14ac:dyDescent="0.5">
      <c r="A161" s="5">
        <v>78</v>
      </c>
      <c r="B161" s="6" t="s">
        <v>272</v>
      </c>
      <c r="C161" s="13">
        <f>AVERAGE(A161:A162)</f>
        <v>46</v>
      </c>
    </row>
    <row r="162" spans="1:3" x14ac:dyDescent="0.5">
      <c r="A162" s="5">
        <v>14</v>
      </c>
      <c r="B162" s="6" t="s">
        <v>272</v>
      </c>
    </row>
    <row r="163" spans="1:3" x14ac:dyDescent="0.5">
      <c r="A163" s="5">
        <v>43</v>
      </c>
      <c r="B163" s="6" t="s">
        <v>241</v>
      </c>
      <c r="C163" s="13">
        <f t="shared" ref="C163:C165" si="18">A163</f>
        <v>43</v>
      </c>
    </row>
    <row r="164" spans="1:3" x14ac:dyDescent="0.5">
      <c r="A164" s="5">
        <v>101</v>
      </c>
      <c r="B164" s="3" t="s">
        <v>121</v>
      </c>
      <c r="C164" s="13">
        <f t="shared" si="18"/>
        <v>101</v>
      </c>
    </row>
    <row r="165" spans="1:3" x14ac:dyDescent="0.5">
      <c r="A165" s="5">
        <v>37</v>
      </c>
      <c r="B165" s="6" t="s">
        <v>616</v>
      </c>
      <c r="C165" s="13">
        <f t="shared" si="18"/>
        <v>37</v>
      </c>
    </row>
    <row r="166" spans="1:3" x14ac:dyDescent="0.5">
      <c r="A166" s="5">
        <v>147</v>
      </c>
      <c r="B166" s="3" t="s">
        <v>164</v>
      </c>
      <c r="C166" s="13">
        <f>AVERAGE(A166:A168)</f>
        <v>61.333333333333336</v>
      </c>
    </row>
    <row r="167" spans="1:3" x14ac:dyDescent="0.5">
      <c r="A167" s="5">
        <v>21</v>
      </c>
      <c r="B167" s="6" t="s">
        <v>164</v>
      </c>
    </row>
    <row r="168" spans="1:3" x14ac:dyDescent="0.5">
      <c r="A168" s="5">
        <v>16</v>
      </c>
      <c r="B168" s="6" t="s">
        <v>164</v>
      </c>
    </row>
    <row r="169" spans="1:3" x14ac:dyDescent="0.5">
      <c r="A169" s="5">
        <v>63</v>
      </c>
      <c r="B169" s="6" t="s">
        <v>258</v>
      </c>
      <c r="C169" s="13">
        <f>AVERAGE(A169:A175)</f>
        <v>16</v>
      </c>
    </row>
    <row r="170" spans="1:3" x14ac:dyDescent="0.5">
      <c r="A170" s="18">
        <v>3</v>
      </c>
      <c r="B170" s="6" t="s">
        <v>258</v>
      </c>
    </row>
    <row r="171" spans="1:3" x14ac:dyDescent="0.5">
      <c r="A171" s="5">
        <v>8</v>
      </c>
      <c r="B171" s="6" t="s">
        <v>258</v>
      </c>
    </row>
    <row r="172" spans="1:3" x14ac:dyDescent="0.5">
      <c r="A172" s="5">
        <v>9</v>
      </c>
      <c r="B172" s="6" t="s">
        <v>258</v>
      </c>
    </row>
    <row r="173" spans="1:3" x14ac:dyDescent="0.5">
      <c r="A173" s="5">
        <v>6</v>
      </c>
      <c r="B173" s="6" t="s">
        <v>258</v>
      </c>
    </row>
    <row r="174" spans="1:3" x14ac:dyDescent="0.5">
      <c r="A174" s="5">
        <v>4</v>
      </c>
      <c r="B174" s="6" t="s">
        <v>258</v>
      </c>
    </row>
    <row r="175" spans="1:3" x14ac:dyDescent="0.5">
      <c r="A175" s="5">
        <v>19</v>
      </c>
      <c r="B175" s="6" t="s">
        <v>258</v>
      </c>
    </row>
    <row r="176" spans="1:3" x14ac:dyDescent="0.5">
      <c r="A176" s="5">
        <v>28</v>
      </c>
      <c r="B176" s="3" t="s">
        <v>617</v>
      </c>
      <c r="C176" s="13">
        <f t="shared" ref="C176" si="19">A176</f>
        <v>28</v>
      </c>
    </row>
    <row r="177" spans="1:3" x14ac:dyDescent="0.5">
      <c r="A177" s="5">
        <v>8</v>
      </c>
      <c r="B177" s="6" t="s">
        <v>356</v>
      </c>
      <c r="C177" s="13">
        <f>AVERAGE(A177:A182)</f>
        <v>22.833333333333332</v>
      </c>
    </row>
    <row r="178" spans="1:3" x14ac:dyDescent="0.5">
      <c r="A178" s="5">
        <v>9</v>
      </c>
      <c r="B178" s="6" t="s">
        <v>356</v>
      </c>
    </row>
    <row r="179" spans="1:3" x14ac:dyDescent="0.5">
      <c r="A179" s="5">
        <v>10</v>
      </c>
      <c r="B179" s="6" t="s">
        <v>356</v>
      </c>
    </row>
    <row r="180" spans="1:3" x14ac:dyDescent="0.5">
      <c r="A180" s="5">
        <v>53</v>
      </c>
      <c r="B180" s="6" t="s">
        <v>356</v>
      </c>
    </row>
    <row r="181" spans="1:3" x14ac:dyDescent="0.5">
      <c r="A181" s="5">
        <v>25</v>
      </c>
      <c r="B181" s="3" t="s">
        <v>356</v>
      </c>
    </row>
    <row r="182" spans="1:3" x14ac:dyDescent="0.5">
      <c r="A182" s="5">
        <v>32</v>
      </c>
      <c r="B182" s="6" t="s">
        <v>356</v>
      </c>
    </row>
    <row r="183" spans="1:3" x14ac:dyDescent="0.5">
      <c r="A183" s="5">
        <v>18</v>
      </c>
      <c r="B183" s="6" t="s">
        <v>402</v>
      </c>
      <c r="C183" s="13">
        <f t="shared" ref="C183:C184" si="20">A183</f>
        <v>18</v>
      </c>
    </row>
    <row r="184" spans="1:3" x14ac:dyDescent="0.5">
      <c r="A184" s="5">
        <v>167</v>
      </c>
      <c r="B184" s="3" t="s">
        <v>184</v>
      </c>
      <c r="C184" s="13">
        <f t="shared" si="20"/>
        <v>167</v>
      </c>
    </row>
    <row r="185" spans="1:3" x14ac:dyDescent="0.5">
      <c r="A185" s="5">
        <v>24</v>
      </c>
      <c r="B185" s="6" t="s">
        <v>50</v>
      </c>
      <c r="C185" s="13">
        <f>AVERAGE(A185:A192)</f>
        <v>21.625</v>
      </c>
    </row>
    <row r="186" spans="1:3" x14ac:dyDescent="0.5">
      <c r="A186" s="5">
        <v>12</v>
      </c>
      <c r="B186" s="6" t="s">
        <v>50</v>
      </c>
    </row>
    <row r="187" spans="1:3" x14ac:dyDescent="0.5">
      <c r="A187" s="5">
        <v>4</v>
      </c>
      <c r="B187" s="6" t="s">
        <v>50</v>
      </c>
    </row>
    <row r="188" spans="1:3" x14ac:dyDescent="0.5">
      <c r="A188" s="5">
        <v>9</v>
      </c>
      <c r="B188" s="6" t="s">
        <v>50</v>
      </c>
    </row>
    <row r="189" spans="1:3" x14ac:dyDescent="0.5">
      <c r="A189" s="5">
        <v>34</v>
      </c>
      <c r="B189" s="6" t="s">
        <v>50</v>
      </c>
    </row>
    <row r="190" spans="1:3" x14ac:dyDescent="0.5">
      <c r="A190" s="5">
        <v>42</v>
      </c>
      <c r="B190" s="6" t="s">
        <v>50</v>
      </c>
    </row>
    <row r="191" spans="1:3" x14ac:dyDescent="0.5">
      <c r="A191" s="5">
        <v>2</v>
      </c>
      <c r="B191" s="6" t="s">
        <v>50</v>
      </c>
    </row>
    <row r="192" spans="1:3" x14ac:dyDescent="0.5">
      <c r="A192" s="5">
        <v>46</v>
      </c>
      <c r="B192" s="6" t="s">
        <v>618</v>
      </c>
    </row>
    <row r="193" spans="1:3" x14ac:dyDescent="0.5">
      <c r="A193" s="5">
        <v>75</v>
      </c>
      <c r="B193" s="6" t="s">
        <v>269</v>
      </c>
      <c r="C193" s="13">
        <f>AVERAGE(A193:A196)</f>
        <v>26.25</v>
      </c>
    </row>
    <row r="194" spans="1:3" x14ac:dyDescent="0.5">
      <c r="A194" s="5">
        <v>7</v>
      </c>
      <c r="B194" s="6" t="s">
        <v>269</v>
      </c>
    </row>
    <row r="195" spans="1:3" x14ac:dyDescent="0.5">
      <c r="A195" s="5">
        <v>13</v>
      </c>
      <c r="B195" s="6" t="s">
        <v>269</v>
      </c>
    </row>
    <row r="196" spans="1:3" x14ac:dyDescent="0.5">
      <c r="A196" s="5">
        <v>10</v>
      </c>
      <c r="B196" s="6" t="s">
        <v>269</v>
      </c>
    </row>
    <row r="197" spans="1:3" x14ac:dyDescent="0.5">
      <c r="A197" s="5">
        <v>55</v>
      </c>
      <c r="B197" s="6" t="s">
        <v>619</v>
      </c>
      <c r="C197" s="13">
        <f t="shared" ref="C197:C200" si="21">A197</f>
        <v>55</v>
      </c>
    </row>
    <row r="198" spans="1:3" x14ac:dyDescent="0.5">
      <c r="A198" s="5">
        <v>53</v>
      </c>
      <c r="B198" s="6" t="s">
        <v>620</v>
      </c>
      <c r="C198" s="13">
        <f t="shared" si="21"/>
        <v>53</v>
      </c>
    </row>
    <row r="199" spans="1:3" x14ac:dyDescent="0.5">
      <c r="A199" s="5">
        <v>61</v>
      </c>
      <c r="B199" s="6" t="s">
        <v>84</v>
      </c>
      <c r="C199" s="13">
        <f t="shared" si="21"/>
        <v>61</v>
      </c>
    </row>
    <row r="200" spans="1:3" x14ac:dyDescent="0.5">
      <c r="A200" s="5">
        <v>192</v>
      </c>
      <c r="B200" s="3" t="s">
        <v>207</v>
      </c>
      <c r="C200" s="13">
        <f t="shared" si="21"/>
        <v>192</v>
      </c>
    </row>
    <row r="201" spans="1:3" x14ac:dyDescent="0.5">
      <c r="A201" s="5">
        <v>53</v>
      </c>
      <c r="B201" s="6" t="s">
        <v>12</v>
      </c>
      <c r="C201" s="13">
        <f>AVERAGE(A201:A221)</f>
        <v>10.761904761904763</v>
      </c>
    </row>
    <row r="202" spans="1:3" x14ac:dyDescent="0.5">
      <c r="A202" s="5">
        <v>11</v>
      </c>
      <c r="B202" s="6" t="s">
        <v>12</v>
      </c>
    </row>
    <row r="203" spans="1:3" x14ac:dyDescent="0.5">
      <c r="A203" s="5">
        <v>14</v>
      </c>
      <c r="B203" s="6" t="s">
        <v>12</v>
      </c>
    </row>
    <row r="204" spans="1:3" x14ac:dyDescent="0.5">
      <c r="A204" s="5">
        <v>3</v>
      </c>
      <c r="B204" s="6" t="s">
        <v>12</v>
      </c>
    </row>
    <row r="205" spans="1:3" x14ac:dyDescent="0.5">
      <c r="A205" s="5">
        <v>25</v>
      </c>
      <c r="B205" s="6" t="s">
        <v>12</v>
      </c>
    </row>
    <row r="206" spans="1:3" x14ac:dyDescent="0.5">
      <c r="A206" s="5">
        <v>9</v>
      </c>
      <c r="B206" s="6" t="s">
        <v>12</v>
      </c>
    </row>
    <row r="207" spans="1:3" x14ac:dyDescent="0.5">
      <c r="A207" s="5">
        <v>1</v>
      </c>
      <c r="B207" s="6" t="s">
        <v>12</v>
      </c>
    </row>
    <row r="208" spans="1:3" x14ac:dyDescent="0.5">
      <c r="A208" s="5">
        <v>1</v>
      </c>
      <c r="B208" s="6" t="s">
        <v>12</v>
      </c>
    </row>
    <row r="209" spans="1:3" x14ac:dyDescent="0.5">
      <c r="A209" s="5">
        <v>2</v>
      </c>
      <c r="B209" s="6" t="s">
        <v>12</v>
      </c>
    </row>
    <row r="210" spans="1:3" x14ac:dyDescent="0.5">
      <c r="A210" s="5">
        <v>9</v>
      </c>
      <c r="B210" s="6" t="s">
        <v>12</v>
      </c>
    </row>
    <row r="211" spans="1:3" x14ac:dyDescent="0.5">
      <c r="A211" s="5">
        <v>3</v>
      </c>
      <c r="B211" s="6" t="s">
        <v>12</v>
      </c>
    </row>
    <row r="212" spans="1:3" x14ac:dyDescent="0.5">
      <c r="A212" s="5">
        <v>2</v>
      </c>
      <c r="B212" s="6" t="s">
        <v>12</v>
      </c>
    </row>
    <row r="213" spans="1:3" x14ac:dyDescent="0.5">
      <c r="A213" s="5">
        <v>3</v>
      </c>
      <c r="B213" s="6" t="s">
        <v>12</v>
      </c>
    </row>
    <row r="214" spans="1:3" x14ac:dyDescent="0.5">
      <c r="A214" s="5">
        <v>1</v>
      </c>
      <c r="B214" s="6" t="s">
        <v>12</v>
      </c>
    </row>
    <row r="215" spans="1:3" x14ac:dyDescent="0.5">
      <c r="A215" s="5">
        <v>9</v>
      </c>
      <c r="B215" s="6" t="s">
        <v>12</v>
      </c>
    </row>
    <row r="216" spans="1:3" x14ac:dyDescent="0.5">
      <c r="A216" s="5">
        <v>3</v>
      </c>
      <c r="B216" s="6" t="s">
        <v>12</v>
      </c>
    </row>
    <row r="217" spans="1:3" x14ac:dyDescent="0.5">
      <c r="A217" s="5">
        <v>8</v>
      </c>
      <c r="B217" s="6" t="s">
        <v>12</v>
      </c>
    </row>
    <row r="218" spans="1:3" x14ac:dyDescent="0.5">
      <c r="A218" s="5">
        <v>1</v>
      </c>
      <c r="B218" s="6" t="s">
        <v>12</v>
      </c>
    </row>
    <row r="219" spans="1:3" x14ac:dyDescent="0.5">
      <c r="A219" s="5">
        <v>4</v>
      </c>
      <c r="B219" s="6" t="s">
        <v>12</v>
      </c>
    </row>
    <row r="220" spans="1:3" x14ac:dyDescent="0.5">
      <c r="A220" s="5">
        <v>41</v>
      </c>
      <c r="B220" s="6" t="s">
        <v>12</v>
      </c>
    </row>
    <row r="221" spans="1:3" x14ac:dyDescent="0.5">
      <c r="A221" s="5">
        <v>23</v>
      </c>
      <c r="B221" s="6" t="s">
        <v>12</v>
      </c>
    </row>
    <row r="222" spans="1:3" x14ac:dyDescent="0.5">
      <c r="A222" s="5">
        <v>88</v>
      </c>
      <c r="B222" s="6" t="s">
        <v>109</v>
      </c>
      <c r="C222" s="13">
        <f t="shared" ref="C222:C226" si="22">A222</f>
        <v>88</v>
      </c>
    </row>
    <row r="223" spans="1:3" x14ac:dyDescent="0.5">
      <c r="A223" s="5">
        <v>194</v>
      </c>
      <c r="B223" s="3" t="s">
        <v>209</v>
      </c>
      <c r="C223" s="13">
        <f t="shared" si="22"/>
        <v>194</v>
      </c>
    </row>
    <row r="224" spans="1:3" x14ac:dyDescent="0.5">
      <c r="A224" s="5">
        <v>123</v>
      </c>
      <c r="B224" s="3" t="s">
        <v>142</v>
      </c>
      <c r="C224" s="13">
        <f t="shared" si="22"/>
        <v>123</v>
      </c>
    </row>
    <row r="225" spans="1:3" x14ac:dyDescent="0.5">
      <c r="A225" s="5">
        <v>13</v>
      </c>
      <c r="B225" s="6" t="s">
        <v>40</v>
      </c>
      <c r="C225" s="13">
        <f t="shared" si="22"/>
        <v>13</v>
      </c>
    </row>
    <row r="226" spans="1:3" x14ac:dyDescent="0.5">
      <c r="A226" s="5">
        <v>3</v>
      </c>
      <c r="B226" s="6" t="s">
        <v>492</v>
      </c>
      <c r="C226" s="13">
        <f t="shared" si="22"/>
        <v>3</v>
      </c>
    </row>
    <row r="227" spans="1:3" x14ac:dyDescent="0.5">
      <c r="A227" s="5">
        <v>9</v>
      </c>
      <c r="B227" s="6" t="s">
        <v>223</v>
      </c>
      <c r="C227" s="13">
        <f>AVERAGE(A227:A233)</f>
        <v>18.285714285714285</v>
      </c>
    </row>
    <row r="228" spans="1:3" x14ac:dyDescent="0.5">
      <c r="A228" s="18">
        <v>18</v>
      </c>
      <c r="B228" s="6" t="s">
        <v>223</v>
      </c>
    </row>
    <row r="229" spans="1:3" x14ac:dyDescent="0.5">
      <c r="A229" s="5">
        <v>42</v>
      </c>
      <c r="B229" s="6" t="s">
        <v>223</v>
      </c>
    </row>
    <row r="230" spans="1:3" x14ac:dyDescent="0.5">
      <c r="A230" s="5">
        <v>5</v>
      </c>
      <c r="B230" s="6" t="s">
        <v>223</v>
      </c>
    </row>
    <row r="231" spans="1:3" x14ac:dyDescent="0.5">
      <c r="A231" s="5">
        <v>13</v>
      </c>
      <c r="B231" s="6" t="s">
        <v>223</v>
      </c>
    </row>
    <row r="232" spans="1:3" x14ac:dyDescent="0.5">
      <c r="A232" s="5">
        <v>5</v>
      </c>
      <c r="B232" s="6" t="s">
        <v>223</v>
      </c>
    </row>
    <row r="233" spans="1:3" x14ac:dyDescent="0.5">
      <c r="A233" s="18">
        <v>36</v>
      </c>
      <c r="B233" s="6" t="s">
        <v>223</v>
      </c>
    </row>
    <row r="234" spans="1:3" x14ac:dyDescent="0.5">
      <c r="A234" s="5">
        <v>37</v>
      </c>
      <c r="B234" s="6" t="s">
        <v>237</v>
      </c>
      <c r="C234" s="13">
        <f t="shared" ref="C234" si="23">A234</f>
        <v>37</v>
      </c>
    </row>
    <row r="235" spans="1:3" x14ac:dyDescent="0.5">
      <c r="A235" s="5">
        <v>24</v>
      </c>
      <c r="B235" s="6" t="s">
        <v>404</v>
      </c>
      <c r="C235" s="13">
        <f>AVERAGE(A235:A237)</f>
        <v>13.333333333333334</v>
      </c>
    </row>
    <row r="236" spans="1:3" x14ac:dyDescent="0.5">
      <c r="A236" s="5">
        <v>8</v>
      </c>
      <c r="B236" s="6" t="s">
        <v>404</v>
      </c>
    </row>
    <row r="237" spans="1:3" x14ac:dyDescent="0.5">
      <c r="A237" s="5">
        <v>8</v>
      </c>
      <c r="B237" s="6" t="s">
        <v>404</v>
      </c>
    </row>
    <row r="238" spans="1:3" x14ac:dyDescent="0.5">
      <c r="A238" s="5">
        <v>27</v>
      </c>
      <c r="B238" s="6" t="s">
        <v>231</v>
      </c>
      <c r="C238" s="13">
        <f>AVERAGE(A238:A252)</f>
        <v>10.666666666666666</v>
      </c>
    </row>
    <row r="239" spans="1:3" x14ac:dyDescent="0.5">
      <c r="A239" s="18">
        <v>15</v>
      </c>
      <c r="B239" s="6" t="s">
        <v>231</v>
      </c>
    </row>
    <row r="240" spans="1:3" x14ac:dyDescent="0.5">
      <c r="A240" s="5">
        <v>4</v>
      </c>
      <c r="B240" s="6" t="s">
        <v>231</v>
      </c>
    </row>
    <row r="241" spans="1:3" x14ac:dyDescent="0.5">
      <c r="A241" s="5">
        <v>6</v>
      </c>
      <c r="B241" s="6" t="s">
        <v>231</v>
      </c>
    </row>
    <row r="242" spans="1:3" x14ac:dyDescent="0.5">
      <c r="A242" s="5">
        <v>14</v>
      </c>
      <c r="B242" s="6" t="s">
        <v>231</v>
      </c>
    </row>
    <row r="243" spans="1:3" x14ac:dyDescent="0.5">
      <c r="A243" s="5">
        <v>20</v>
      </c>
      <c r="B243" s="6" t="s">
        <v>231</v>
      </c>
    </row>
    <row r="244" spans="1:3" x14ac:dyDescent="0.5">
      <c r="A244" s="5">
        <v>2</v>
      </c>
      <c r="B244" s="6" t="s">
        <v>231</v>
      </c>
    </row>
    <row r="245" spans="1:3" x14ac:dyDescent="0.5">
      <c r="A245" s="5">
        <v>9</v>
      </c>
      <c r="B245" s="6" t="s">
        <v>231</v>
      </c>
    </row>
    <row r="246" spans="1:3" x14ac:dyDescent="0.5">
      <c r="A246" s="5">
        <v>5</v>
      </c>
      <c r="B246" s="6" t="s">
        <v>231</v>
      </c>
    </row>
    <row r="247" spans="1:3" x14ac:dyDescent="0.5">
      <c r="A247" s="5">
        <v>6</v>
      </c>
      <c r="B247" s="6" t="s">
        <v>231</v>
      </c>
    </row>
    <row r="248" spans="1:3" x14ac:dyDescent="0.5">
      <c r="A248" s="5">
        <v>3</v>
      </c>
      <c r="B248" s="6" t="s">
        <v>231</v>
      </c>
    </row>
    <row r="249" spans="1:3" x14ac:dyDescent="0.5">
      <c r="A249" s="5">
        <v>5</v>
      </c>
      <c r="B249" s="6" t="s">
        <v>231</v>
      </c>
    </row>
    <row r="250" spans="1:3" x14ac:dyDescent="0.5">
      <c r="A250" s="5">
        <v>8</v>
      </c>
      <c r="B250" s="6" t="s">
        <v>231</v>
      </c>
    </row>
    <row r="251" spans="1:3" x14ac:dyDescent="0.5">
      <c r="A251" s="5">
        <v>5</v>
      </c>
      <c r="B251" s="6" t="s">
        <v>231</v>
      </c>
    </row>
    <row r="252" spans="1:3" x14ac:dyDescent="0.5">
      <c r="A252" s="5">
        <v>31</v>
      </c>
      <c r="B252" s="6" t="s">
        <v>231</v>
      </c>
    </row>
    <row r="253" spans="1:3" x14ac:dyDescent="0.5">
      <c r="A253" s="5">
        <v>16</v>
      </c>
      <c r="B253" s="6" t="s">
        <v>324</v>
      </c>
      <c r="C253" s="13">
        <f t="shared" ref="C253:C259" si="24">A253</f>
        <v>16</v>
      </c>
    </row>
    <row r="254" spans="1:3" x14ac:dyDescent="0.5">
      <c r="A254" s="5">
        <v>37</v>
      </c>
      <c r="B254" s="6" t="s">
        <v>334</v>
      </c>
      <c r="C254" s="13">
        <f t="shared" si="24"/>
        <v>37</v>
      </c>
    </row>
    <row r="255" spans="1:3" x14ac:dyDescent="0.5">
      <c r="A255" s="5">
        <v>16</v>
      </c>
      <c r="B255" s="6" t="s">
        <v>571</v>
      </c>
      <c r="C255" s="13">
        <f t="shared" si="24"/>
        <v>16</v>
      </c>
    </row>
    <row r="256" spans="1:3" x14ac:dyDescent="0.5">
      <c r="A256" s="5">
        <v>49</v>
      </c>
      <c r="B256" s="6" t="s">
        <v>74</v>
      </c>
      <c r="C256" s="13">
        <f t="shared" si="24"/>
        <v>49</v>
      </c>
    </row>
    <row r="257" spans="1:3" x14ac:dyDescent="0.5">
      <c r="A257" s="5">
        <v>47</v>
      </c>
      <c r="B257" s="6" t="s">
        <v>244</v>
      </c>
      <c r="C257" s="13">
        <f t="shared" si="24"/>
        <v>47</v>
      </c>
    </row>
    <row r="258" spans="1:3" x14ac:dyDescent="0.5">
      <c r="A258" s="5">
        <v>94</v>
      </c>
      <c r="B258" s="6" t="s">
        <v>115</v>
      </c>
      <c r="C258" s="13">
        <f t="shared" si="24"/>
        <v>94</v>
      </c>
    </row>
    <row r="259" spans="1:3" x14ac:dyDescent="0.5">
      <c r="A259" s="5">
        <v>34</v>
      </c>
      <c r="B259" s="6" t="s">
        <v>60</v>
      </c>
      <c r="C259" s="13">
        <f t="shared" si="24"/>
        <v>34</v>
      </c>
    </row>
    <row r="260" spans="1:3" x14ac:dyDescent="0.5">
      <c r="A260" s="5">
        <v>80</v>
      </c>
      <c r="B260" s="6" t="s">
        <v>102</v>
      </c>
      <c r="C260" s="13">
        <f>AVERAGE(A260:A274)</f>
        <v>17.266666666666666</v>
      </c>
    </row>
    <row r="261" spans="1:3" x14ac:dyDescent="0.5">
      <c r="A261" s="5">
        <v>10</v>
      </c>
      <c r="B261" s="6" t="s">
        <v>102</v>
      </c>
    </row>
    <row r="262" spans="1:3" x14ac:dyDescent="0.5">
      <c r="A262" s="5">
        <v>22</v>
      </c>
      <c r="B262" s="6" t="s">
        <v>102</v>
      </c>
    </row>
    <row r="263" spans="1:3" x14ac:dyDescent="0.5">
      <c r="A263" s="5">
        <v>4</v>
      </c>
      <c r="B263" s="6" t="s">
        <v>102</v>
      </c>
    </row>
    <row r="264" spans="1:3" x14ac:dyDescent="0.5">
      <c r="A264" s="5">
        <v>5</v>
      </c>
      <c r="B264" s="6" t="s">
        <v>102</v>
      </c>
    </row>
    <row r="265" spans="1:3" x14ac:dyDescent="0.5">
      <c r="A265" s="5">
        <v>7</v>
      </c>
      <c r="B265" s="6" t="s">
        <v>102</v>
      </c>
    </row>
    <row r="266" spans="1:3" x14ac:dyDescent="0.5">
      <c r="A266" s="5">
        <v>8</v>
      </c>
      <c r="B266" s="6" t="s">
        <v>102</v>
      </c>
    </row>
    <row r="267" spans="1:3" x14ac:dyDescent="0.5">
      <c r="A267" s="5">
        <v>5</v>
      </c>
      <c r="B267" s="6" t="s">
        <v>102</v>
      </c>
    </row>
    <row r="268" spans="1:3" x14ac:dyDescent="0.5">
      <c r="A268" s="5">
        <v>6</v>
      </c>
      <c r="B268" s="6" t="s">
        <v>102</v>
      </c>
    </row>
    <row r="269" spans="1:3" x14ac:dyDescent="0.5">
      <c r="A269" s="18">
        <v>42</v>
      </c>
      <c r="B269" s="6" t="s">
        <v>102</v>
      </c>
    </row>
    <row r="270" spans="1:3" x14ac:dyDescent="0.5">
      <c r="A270" s="5">
        <v>2</v>
      </c>
      <c r="B270" s="6" t="s">
        <v>102</v>
      </c>
    </row>
    <row r="271" spans="1:3" x14ac:dyDescent="0.5">
      <c r="A271" s="5">
        <v>12</v>
      </c>
      <c r="B271" s="6" t="s">
        <v>102</v>
      </c>
    </row>
    <row r="272" spans="1:3" x14ac:dyDescent="0.5">
      <c r="A272" s="5">
        <v>26</v>
      </c>
      <c r="B272" s="6" t="s">
        <v>102</v>
      </c>
    </row>
    <row r="273" spans="1:3" x14ac:dyDescent="0.5">
      <c r="A273" s="5">
        <v>24</v>
      </c>
      <c r="B273" s="6" t="s">
        <v>102</v>
      </c>
    </row>
    <row r="274" spans="1:3" x14ac:dyDescent="0.5">
      <c r="A274" s="5">
        <v>6</v>
      </c>
      <c r="B274" s="6" t="s">
        <v>102</v>
      </c>
    </row>
    <row r="275" spans="1:3" x14ac:dyDescent="0.5">
      <c r="A275" s="5">
        <v>84</v>
      </c>
      <c r="B275" s="6" t="s">
        <v>277</v>
      </c>
      <c r="C275" s="13">
        <f>AVERAGE(A275:A277)</f>
        <v>46</v>
      </c>
    </row>
    <row r="276" spans="1:3" x14ac:dyDescent="0.5">
      <c r="A276" s="5">
        <v>17</v>
      </c>
      <c r="B276" s="6" t="s">
        <v>277</v>
      </c>
    </row>
    <row r="277" spans="1:3" x14ac:dyDescent="0.5">
      <c r="A277" s="5">
        <v>37</v>
      </c>
      <c r="B277" s="6" t="s">
        <v>277</v>
      </c>
    </row>
    <row r="278" spans="1:3" x14ac:dyDescent="0.5">
      <c r="A278" s="5">
        <v>57</v>
      </c>
      <c r="B278" s="6" t="s">
        <v>80</v>
      </c>
      <c r="C278" s="13">
        <f t="shared" ref="C278:C279" si="25">A278</f>
        <v>57</v>
      </c>
    </row>
    <row r="279" spans="1:3" x14ac:dyDescent="0.5">
      <c r="A279" s="5">
        <v>92</v>
      </c>
      <c r="B279" s="6" t="s">
        <v>113</v>
      </c>
      <c r="C279" s="13">
        <f t="shared" si="25"/>
        <v>92</v>
      </c>
    </row>
    <row r="280" spans="1:3" x14ac:dyDescent="0.5">
      <c r="A280" s="5">
        <v>76</v>
      </c>
      <c r="B280" s="6" t="s">
        <v>270</v>
      </c>
      <c r="C280" s="13">
        <f>AVERAGE(A280:A282)</f>
        <v>33</v>
      </c>
    </row>
    <row r="281" spans="1:3" x14ac:dyDescent="0.5">
      <c r="A281" s="5">
        <v>19</v>
      </c>
      <c r="B281" s="6" t="s">
        <v>270</v>
      </c>
    </row>
    <row r="282" spans="1:3" x14ac:dyDescent="0.5">
      <c r="A282" s="5">
        <v>4</v>
      </c>
      <c r="B282" s="6" t="s">
        <v>270</v>
      </c>
    </row>
    <row r="283" spans="1:3" x14ac:dyDescent="0.5">
      <c r="A283" s="5">
        <v>22</v>
      </c>
      <c r="B283" s="6" t="s">
        <v>573</v>
      </c>
      <c r="C283" s="13">
        <f>AVERAGE(A283:A284)</f>
        <v>28.5</v>
      </c>
    </row>
    <row r="284" spans="1:3" x14ac:dyDescent="0.5">
      <c r="A284" s="5">
        <v>35</v>
      </c>
      <c r="B284" s="6" t="s">
        <v>573</v>
      </c>
    </row>
    <row r="285" spans="1:3" x14ac:dyDescent="0.5">
      <c r="A285" s="5">
        <v>57</v>
      </c>
      <c r="B285" s="6" t="s">
        <v>253</v>
      </c>
      <c r="C285" s="13">
        <f>AVERAGE(A285:A290)</f>
        <v>24.166666666666668</v>
      </c>
    </row>
    <row r="286" spans="1:3" x14ac:dyDescent="0.5">
      <c r="A286" s="5">
        <v>11</v>
      </c>
      <c r="B286" s="6" t="s">
        <v>253</v>
      </c>
    </row>
    <row r="287" spans="1:3" x14ac:dyDescent="0.5">
      <c r="A287" s="5">
        <v>29</v>
      </c>
      <c r="B287" s="6" t="s">
        <v>253</v>
      </c>
    </row>
    <row r="288" spans="1:3" x14ac:dyDescent="0.5">
      <c r="A288" s="5">
        <v>3</v>
      </c>
      <c r="B288" s="6" t="s">
        <v>253</v>
      </c>
    </row>
    <row r="289" spans="1:3" x14ac:dyDescent="0.5">
      <c r="A289" s="5">
        <v>1</v>
      </c>
      <c r="B289" s="6" t="s">
        <v>253</v>
      </c>
    </row>
    <row r="290" spans="1:3" x14ac:dyDescent="0.5">
      <c r="A290" s="5">
        <v>44</v>
      </c>
      <c r="B290" s="6" t="s">
        <v>253</v>
      </c>
    </row>
    <row r="291" spans="1:3" x14ac:dyDescent="0.5">
      <c r="A291" s="5">
        <v>177</v>
      </c>
      <c r="B291" s="3" t="s">
        <v>192</v>
      </c>
      <c r="C291" s="13">
        <f t="shared" ref="C291:C292" si="26">A291</f>
        <v>177</v>
      </c>
    </row>
    <row r="292" spans="1:3" x14ac:dyDescent="0.5">
      <c r="A292" s="5">
        <v>102</v>
      </c>
      <c r="B292" s="3" t="s">
        <v>122</v>
      </c>
      <c r="C292" s="13">
        <f t="shared" si="26"/>
        <v>102</v>
      </c>
    </row>
    <row r="293" spans="1:3" x14ac:dyDescent="0.5">
      <c r="A293" s="5">
        <v>13</v>
      </c>
      <c r="B293" s="6" t="s">
        <v>414</v>
      </c>
      <c r="C293" s="13">
        <f>AVERAGE(A293:A297)</f>
        <v>20</v>
      </c>
    </row>
    <row r="294" spans="1:3" x14ac:dyDescent="0.5">
      <c r="A294" s="5">
        <v>44</v>
      </c>
      <c r="B294" s="6" t="s">
        <v>414</v>
      </c>
    </row>
    <row r="295" spans="1:3" x14ac:dyDescent="0.5">
      <c r="A295" s="5">
        <v>4</v>
      </c>
      <c r="B295" s="6" t="s">
        <v>414</v>
      </c>
    </row>
    <row r="296" spans="1:3" x14ac:dyDescent="0.5">
      <c r="A296" s="5">
        <v>9</v>
      </c>
      <c r="B296" s="6" t="s">
        <v>414</v>
      </c>
    </row>
    <row r="297" spans="1:3" x14ac:dyDescent="0.5">
      <c r="A297" s="18">
        <v>30</v>
      </c>
      <c r="B297" s="6" t="s">
        <v>414</v>
      </c>
    </row>
    <row r="298" spans="1:3" x14ac:dyDescent="0.5">
      <c r="A298" s="5">
        <v>75</v>
      </c>
      <c r="B298" s="6" t="s">
        <v>97</v>
      </c>
      <c r="C298" s="13">
        <f t="shared" ref="C298:C299" si="27">A298</f>
        <v>75</v>
      </c>
    </row>
    <row r="299" spans="1:3" x14ac:dyDescent="0.5">
      <c r="A299" s="5">
        <v>3</v>
      </c>
      <c r="B299" s="6" t="s">
        <v>596</v>
      </c>
      <c r="C299" s="13">
        <f t="shared" si="27"/>
        <v>3</v>
      </c>
    </row>
    <row r="300" spans="1:3" x14ac:dyDescent="0.5">
      <c r="A300" s="5">
        <v>20</v>
      </c>
      <c r="B300" s="6" t="s">
        <v>326</v>
      </c>
      <c r="C300" s="13">
        <f>AVERAGE(A300:A303)</f>
        <v>33</v>
      </c>
    </row>
    <row r="301" spans="1:3" x14ac:dyDescent="0.5">
      <c r="A301" s="5">
        <v>44</v>
      </c>
      <c r="B301" s="6" t="s">
        <v>326</v>
      </c>
    </row>
    <row r="302" spans="1:3" x14ac:dyDescent="0.5">
      <c r="A302" s="18">
        <v>24</v>
      </c>
      <c r="B302" s="6" t="s">
        <v>326</v>
      </c>
    </row>
    <row r="303" spans="1:3" x14ac:dyDescent="0.5">
      <c r="A303" s="5">
        <v>44</v>
      </c>
      <c r="B303" s="6" t="s">
        <v>326</v>
      </c>
    </row>
    <row r="304" spans="1:3" x14ac:dyDescent="0.5">
      <c r="A304" s="5">
        <v>14</v>
      </c>
      <c r="B304" s="6" t="s">
        <v>41</v>
      </c>
      <c r="C304" s="13">
        <f t="shared" ref="C304" si="28">A304</f>
        <v>14</v>
      </c>
    </row>
    <row r="305" spans="1:3" x14ac:dyDescent="0.5">
      <c r="A305" s="5">
        <v>136</v>
      </c>
      <c r="B305" s="3" t="s">
        <v>19</v>
      </c>
      <c r="C305" s="13">
        <f>AVERAGE(A305:A312)</f>
        <v>28.5</v>
      </c>
    </row>
    <row r="306" spans="1:3" x14ac:dyDescent="0.5">
      <c r="A306" s="5">
        <v>40</v>
      </c>
      <c r="B306" s="3" t="s">
        <v>19</v>
      </c>
    </row>
    <row r="307" spans="1:3" x14ac:dyDescent="0.5">
      <c r="A307" s="5">
        <v>3</v>
      </c>
      <c r="B307" s="6" t="s">
        <v>19</v>
      </c>
    </row>
    <row r="308" spans="1:3" x14ac:dyDescent="0.5">
      <c r="A308" s="5">
        <v>9</v>
      </c>
      <c r="B308" s="6" t="s">
        <v>19</v>
      </c>
    </row>
    <row r="309" spans="1:3" x14ac:dyDescent="0.5">
      <c r="A309" s="5">
        <v>2</v>
      </c>
      <c r="B309" s="6" t="s">
        <v>19</v>
      </c>
    </row>
    <row r="310" spans="1:3" x14ac:dyDescent="0.5">
      <c r="A310" s="5">
        <v>10</v>
      </c>
      <c r="B310" s="6" t="s">
        <v>19</v>
      </c>
    </row>
    <row r="311" spans="1:3" x14ac:dyDescent="0.5">
      <c r="A311" s="5">
        <v>4</v>
      </c>
      <c r="B311" s="6" t="s">
        <v>19</v>
      </c>
    </row>
    <row r="312" spans="1:3" x14ac:dyDescent="0.5">
      <c r="A312" s="5">
        <v>24</v>
      </c>
      <c r="B312" s="6" t="s">
        <v>19</v>
      </c>
    </row>
    <row r="313" spans="1:3" x14ac:dyDescent="0.5">
      <c r="A313" s="5">
        <v>40</v>
      </c>
      <c r="B313" s="6" t="s">
        <v>337</v>
      </c>
      <c r="C313" s="13">
        <f t="shared" ref="C313:C318" si="29">A313</f>
        <v>40</v>
      </c>
    </row>
    <row r="314" spans="1:3" x14ac:dyDescent="0.5">
      <c r="A314" s="5">
        <v>98</v>
      </c>
      <c r="B314" s="6" t="s">
        <v>119</v>
      </c>
      <c r="C314" s="13">
        <f t="shared" si="29"/>
        <v>98</v>
      </c>
    </row>
    <row r="315" spans="1:3" x14ac:dyDescent="0.5">
      <c r="A315" s="5">
        <v>35</v>
      </c>
      <c r="B315" s="6" t="s">
        <v>333</v>
      </c>
      <c r="C315" s="13">
        <f t="shared" si="29"/>
        <v>35</v>
      </c>
    </row>
    <row r="316" spans="1:3" x14ac:dyDescent="0.5">
      <c r="A316" s="5">
        <v>85</v>
      </c>
      <c r="B316" s="6" t="s">
        <v>278</v>
      </c>
      <c r="C316" s="13">
        <f t="shared" si="29"/>
        <v>85</v>
      </c>
    </row>
    <row r="317" spans="1:3" x14ac:dyDescent="0.5">
      <c r="A317" s="5">
        <v>65</v>
      </c>
      <c r="B317" s="6" t="s">
        <v>260</v>
      </c>
      <c r="C317" s="13">
        <f t="shared" si="29"/>
        <v>65</v>
      </c>
    </row>
    <row r="318" spans="1:3" x14ac:dyDescent="0.5">
      <c r="A318" s="5">
        <v>198</v>
      </c>
      <c r="B318" s="3" t="s">
        <v>213</v>
      </c>
      <c r="C318" s="13">
        <f t="shared" si="29"/>
        <v>198</v>
      </c>
    </row>
    <row r="319" spans="1:3" x14ac:dyDescent="0.5">
      <c r="A319" s="5">
        <v>56</v>
      </c>
      <c r="B319" s="6" t="s">
        <v>621</v>
      </c>
      <c r="C319" s="13">
        <f>AVERAGE(A319:A320)</f>
        <v>52.5</v>
      </c>
    </row>
    <row r="320" spans="1:3" x14ac:dyDescent="0.5">
      <c r="A320" s="5">
        <v>49</v>
      </c>
      <c r="B320" s="6" t="s">
        <v>621</v>
      </c>
    </row>
    <row r="321" spans="1:3" x14ac:dyDescent="0.5">
      <c r="A321" s="5">
        <v>6</v>
      </c>
      <c r="B321" s="3" t="s">
        <v>496</v>
      </c>
      <c r="C321" s="13">
        <f t="shared" ref="C321:C325" si="30">A321</f>
        <v>6</v>
      </c>
    </row>
    <row r="322" spans="1:3" x14ac:dyDescent="0.5">
      <c r="A322" s="5">
        <v>23</v>
      </c>
      <c r="B322" s="6" t="s">
        <v>500</v>
      </c>
      <c r="C322" s="13">
        <f t="shared" si="30"/>
        <v>23</v>
      </c>
    </row>
    <row r="323" spans="1:3" x14ac:dyDescent="0.5">
      <c r="A323" s="5">
        <v>151</v>
      </c>
      <c r="B323" s="3" t="s">
        <v>168</v>
      </c>
      <c r="C323" s="13">
        <f t="shared" si="30"/>
        <v>151</v>
      </c>
    </row>
    <row r="324" spans="1:3" x14ac:dyDescent="0.5">
      <c r="A324" s="18">
        <v>21</v>
      </c>
      <c r="B324" s="6" t="s">
        <v>622</v>
      </c>
      <c r="C324" s="13">
        <f t="shared" si="30"/>
        <v>21</v>
      </c>
    </row>
    <row r="325" spans="1:3" x14ac:dyDescent="0.5">
      <c r="A325" s="5">
        <v>138</v>
      </c>
      <c r="B325" s="3" t="s">
        <v>156</v>
      </c>
      <c r="C325" s="13">
        <f t="shared" si="30"/>
        <v>138</v>
      </c>
    </row>
    <row r="326" spans="1:3" x14ac:dyDescent="0.5">
      <c r="A326" s="5">
        <v>9</v>
      </c>
      <c r="B326" s="6" t="s">
        <v>623</v>
      </c>
      <c r="C326" s="13">
        <f>AVERAGE(A326:A330)</f>
        <v>18.399999999999999</v>
      </c>
    </row>
    <row r="327" spans="1:3" x14ac:dyDescent="0.5">
      <c r="A327" s="5">
        <v>11</v>
      </c>
      <c r="B327" s="6" t="s">
        <v>623</v>
      </c>
    </row>
    <row r="328" spans="1:3" x14ac:dyDescent="0.5">
      <c r="A328" s="5">
        <v>24</v>
      </c>
      <c r="B328" s="6" t="s">
        <v>229</v>
      </c>
    </row>
    <row r="329" spans="1:3" x14ac:dyDescent="0.5">
      <c r="A329" s="5">
        <v>21</v>
      </c>
      <c r="B329" s="6" t="s">
        <v>229</v>
      </c>
    </row>
    <row r="330" spans="1:3" x14ac:dyDescent="0.5">
      <c r="A330" s="5">
        <v>27</v>
      </c>
      <c r="B330" s="6" t="s">
        <v>229</v>
      </c>
    </row>
    <row r="331" spans="1:3" x14ac:dyDescent="0.5">
      <c r="A331" s="5">
        <v>58</v>
      </c>
      <c r="B331" s="6" t="s">
        <v>254</v>
      </c>
      <c r="C331" s="13">
        <f>AVERAGE(A331:A340)</f>
        <v>22.2</v>
      </c>
    </row>
    <row r="332" spans="1:3" x14ac:dyDescent="0.5">
      <c r="A332" s="5">
        <v>22</v>
      </c>
      <c r="B332" s="6" t="s">
        <v>254</v>
      </c>
    </row>
    <row r="333" spans="1:3" x14ac:dyDescent="0.5">
      <c r="A333" s="5">
        <v>30</v>
      </c>
      <c r="B333" s="6" t="s">
        <v>254</v>
      </c>
    </row>
    <row r="334" spans="1:3" x14ac:dyDescent="0.5">
      <c r="A334" s="5">
        <v>28</v>
      </c>
      <c r="B334" s="6" t="s">
        <v>254</v>
      </c>
    </row>
    <row r="335" spans="1:3" x14ac:dyDescent="0.5">
      <c r="A335" s="5">
        <v>2</v>
      </c>
      <c r="B335" s="6" t="s">
        <v>254</v>
      </c>
    </row>
    <row r="336" spans="1:3" x14ac:dyDescent="0.5">
      <c r="A336" s="5">
        <v>11</v>
      </c>
      <c r="B336" s="6" t="s">
        <v>254</v>
      </c>
    </row>
    <row r="337" spans="1:3" x14ac:dyDescent="0.5">
      <c r="A337" s="5">
        <v>13</v>
      </c>
      <c r="B337" s="6" t="s">
        <v>254</v>
      </c>
    </row>
    <row r="338" spans="1:3" x14ac:dyDescent="0.5">
      <c r="A338" s="5">
        <v>9</v>
      </c>
      <c r="B338" s="6" t="s">
        <v>254</v>
      </c>
    </row>
    <row r="339" spans="1:3" x14ac:dyDescent="0.5">
      <c r="A339" s="5">
        <v>2</v>
      </c>
      <c r="B339" s="6" t="s">
        <v>254</v>
      </c>
    </row>
    <row r="340" spans="1:3" x14ac:dyDescent="0.5">
      <c r="A340" s="5">
        <v>47</v>
      </c>
      <c r="B340" s="6" t="s">
        <v>624</v>
      </c>
    </row>
    <row r="341" spans="1:3" x14ac:dyDescent="0.5">
      <c r="A341" s="18">
        <v>21</v>
      </c>
      <c r="B341" s="6" t="s">
        <v>327</v>
      </c>
      <c r="C341" s="13">
        <f t="shared" ref="C341" si="31">A341</f>
        <v>21</v>
      </c>
    </row>
    <row r="342" spans="1:3" x14ac:dyDescent="0.5">
      <c r="A342" s="18">
        <v>6</v>
      </c>
      <c r="B342" s="6" t="s">
        <v>625</v>
      </c>
      <c r="C342" s="13">
        <f>AVERAGE(A342:A344)</f>
        <v>19.666666666666668</v>
      </c>
    </row>
    <row r="343" spans="1:3" x14ac:dyDescent="0.5">
      <c r="A343" s="5">
        <v>12</v>
      </c>
      <c r="B343" s="6" t="s">
        <v>625</v>
      </c>
    </row>
    <row r="344" spans="1:3" x14ac:dyDescent="0.5">
      <c r="A344" s="5">
        <v>41</v>
      </c>
      <c r="B344" s="6" t="s">
        <v>626</v>
      </c>
    </row>
    <row r="345" spans="1:3" x14ac:dyDescent="0.5">
      <c r="A345" s="5">
        <v>26</v>
      </c>
      <c r="B345" s="6" t="s">
        <v>52</v>
      </c>
      <c r="C345" s="13">
        <f>AVERAGE(A345:A346)</f>
        <v>18.5</v>
      </c>
    </row>
    <row r="346" spans="1:3" x14ac:dyDescent="0.5">
      <c r="A346" s="5">
        <v>11</v>
      </c>
      <c r="B346" s="6" t="s">
        <v>52</v>
      </c>
    </row>
    <row r="347" spans="1:3" x14ac:dyDescent="0.5">
      <c r="A347" s="5">
        <v>15</v>
      </c>
      <c r="B347" s="6" t="s">
        <v>597</v>
      </c>
      <c r="C347" s="13">
        <f t="shared" ref="C347:C353" si="32">A347</f>
        <v>15</v>
      </c>
    </row>
    <row r="348" spans="1:3" x14ac:dyDescent="0.5">
      <c r="A348" s="5">
        <v>163</v>
      </c>
      <c r="B348" s="3" t="s">
        <v>180</v>
      </c>
      <c r="C348" s="13">
        <f t="shared" si="32"/>
        <v>163</v>
      </c>
    </row>
    <row r="349" spans="1:3" x14ac:dyDescent="0.5">
      <c r="A349" s="5">
        <v>28</v>
      </c>
      <c r="B349" s="3" t="s">
        <v>576</v>
      </c>
      <c r="C349" s="13">
        <f t="shared" si="32"/>
        <v>28</v>
      </c>
    </row>
    <row r="350" spans="1:3" x14ac:dyDescent="0.5">
      <c r="A350" s="5">
        <v>59</v>
      </c>
      <c r="B350" s="6" t="s">
        <v>82</v>
      </c>
      <c r="C350" s="13">
        <f t="shared" si="32"/>
        <v>59</v>
      </c>
    </row>
    <row r="351" spans="1:3" x14ac:dyDescent="0.5">
      <c r="A351" s="5">
        <v>4</v>
      </c>
      <c r="B351" s="6" t="s">
        <v>32</v>
      </c>
      <c r="C351" s="13">
        <f t="shared" si="32"/>
        <v>4</v>
      </c>
    </row>
    <row r="352" spans="1:3" x14ac:dyDescent="0.5">
      <c r="A352" s="5">
        <v>17</v>
      </c>
      <c r="B352" s="6" t="s">
        <v>227</v>
      </c>
      <c r="C352" s="13">
        <f t="shared" si="32"/>
        <v>17</v>
      </c>
    </row>
    <row r="353" spans="1:3" x14ac:dyDescent="0.5">
      <c r="A353" s="5">
        <v>2</v>
      </c>
      <c r="B353" s="6" t="s">
        <v>486</v>
      </c>
      <c r="C353" s="13">
        <f t="shared" si="32"/>
        <v>2</v>
      </c>
    </row>
    <row r="354" spans="1:3" x14ac:dyDescent="0.5">
      <c r="A354" s="5">
        <v>21</v>
      </c>
      <c r="B354" s="6" t="s">
        <v>302</v>
      </c>
      <c r="C354" s="13">
        <f>AVERAGE(A354:A355)</f>
        <v>14</v>
      </c>
    </row>
    <row r="355" spans="1:3" x14ac:dyDescent="0.5">
      <c r="A355" s="5">
        <v>7</v>
      </c>
      <c r="B355" s="3" t="s">
        <v>302</v>
      </c>
    </row>
    <row r="356" spans="1:3" x14ac:dyDescent="0.5">
      <c r="A356" s="5">
        <v>5</v>
      </c>
      <c r="B356" s="6" t="s">
        <v>33</v>
      </c>
      <c r="C356" s="13">
        <f t="shared" ref="C356:C357" si="33">A356</f>
        <v>5</v>
      </c>
    </row>
    <row r="357" spans="1:3" x14ac:dyDescent="0.5">
      <c r="A357" s="5">
        <v>38</v>
      </c>
      <c r="B357" s="6" t="s">
        <v>478</v>
      </c>
      <c r="C357" s="13">
        <f t="shared" si="33"/>
        <v>38</v>
      </c>
    </row>
    <row r="358" spans="1:3" x14ac:dyDescent="0.5">
      <c r="A358" s="5">
        <v>77</v>
      </c>
      <c r="B358" s="6" t="s">
        <v>99</v>
      </c>
      <c r="C358" s="13">
        <f>AVERAGE(A358:A360)</f>
        <v>32.666666666666664</v>
      </c>
    </row>
    <row r="359" spans="1:3" x14ac:dyDescent="0.5">
      <c r="A359" s="5">
        <v>6</v>
      </c>
      <c r="B359" s="6" t="s">
        <v>99</v>
      </c>
    </row>
    <row r="360" spans="1:3" x14ac:dyDescent="0.5">
      <c r="A360" s="5">
        <v>15</v>
      </c>
      <c r="B360" s="6" t="s">
        <v>99</v>
      </c>
    </row>
    <row r="361" spans="1:3" x14ac:dyDescent="0.5">
      <c r="A361" s="5">
        <v>51</v>
      </c>
      <c r="B361" s="6" t="s">
        <v>248</v>
      </c>
      <c r="C361" s="13">
        <f>AVERAGE(A361:A362)</f>
        <v>40</v>
      </c>
    </row>
    <row r="362" spans="1:3" x14ac:dyDescent="0.5">
      <c r="A362" s="5">
        <v>29</v>
      </c>
      <c r="B362" s="6" t="s">
        <v>248</v>
      </c>
    </row>
    <row r="363" spans="1:3" x14ac:dyDescent="0.5">
      <c r="A363" s="18">
        <v>45</v>
      </c>
      <c r="B363" s="3" t="s">
        <v>340</v>
      </c>
      <c r="C363" s="13">
        <f t="shared" ref="C363:C364" si="34">A363</f>
        <v>45</v>
      </c>
    </row>
    <row r="364" spans="1:3" x14ac:dyDescent="0.5">
      <c r="A364" s="5">
        <v>11</v>
      </c>
      <c r="B364" s="6" t="s">
        <v>312</v>
      </c>
      <c r="C364" s="13">
        <f t="shared" si="34"/>
        <v>11</v>
      </c>
    </row>
    <row r="365" spans="1:3" x14ac:dyDescent="0.5">
      <c r="A365" s="5">
        <v>8</v>
      </c>
      <c r="B365" s="6" t="s">
        <v>35</v>
      </c>
      <c r="C365" s="13">
        <f>AVERAGE(A365:A369)</f>
        <v>12</v>
      </c>
    </row>
    <row r="366" spans="1:3" x14ac:dyDescent="0.5">
      <c r="A366" s="5">
        <v>10</v>
      </c>
      <c r="B366" s="6" t="s">
        <v>35</v>
      </c>
    </row>
    <row r="367" spans="1:3" x14ac:dyDescent="0.5">
      <c r="A367" s="5">
        <v>11</v>
      </c>
      <c r="B367" s="6" t="s">
        <v>35</v>
      </c>
    </row>
    <row r="368" spans="1:3" x14ac:dyDescent="0.5">
      <c r="A368" s="5">
        <v>30</v>
      </c>
      <c r="B368" s="6" t="s">
        <v>35</v>
      </c>
    </row>
    <row r="369" spans="1:3" x14ac:dyDescent="0.5">
      <c r="A369" s="5">
        <v>1</v>
      </c>
      <c r="B369" s="6" t="s">
        <v>35</v>
      </c>
    </row>
    <row r="370" spans="1:3" x14ac:dyDescent="0.5">
      <c r="A370" s="5">
        <v>66</v>
      </c>
      <c r="B370" s="6" t="s">
        <v>261</v>
      </c>
      <c r="C370" s="13">
        <f>AVERAGE(A370:A371)</f>
        <v>40</v>
      </c>
    </row>
    <row r="371" spans="1:3" x14ac:dyDescent="0.5">
      <c r="A371" s="5">
        <v>14</v>
      </c>
      <c r="B371" s="6" t="s">
        <v>261</v>
      </c>
    </row>
    <row r="372" spans="1:3" x14ac:dyDescent="0.5">
      <c r="A372" s="18">
        <v>45</v>
      </c>
      <c r="B372" s="3" t="s">
        <v>627</v>
      </c>
      <c r="C372" s="13">
        <f t="shared" ref="C372:C373" si="35">A372</f>
        <v>45</v>
      </c>
    </row>
    <row r="373" spans="1:3" x14ac:dyDescent="0.5">
      <c r="A373" s="5">
        <v>164</v>
      </c>
      <c r="B373" s="3" t="s">
        <v>181</v>
      </c>
      <c r="C373" s="13">
        <f t="shared" si="35"/>
        <v>164</v>
      </c>
    </row>
    <row r="374" spans="1:3" x14ac:dyDescent="0.5">
      <c r="A374" s="5">
        <v>13</v>
      </c>
      <c r="B374" s="6" t="s">
        <v>454</v>
      </c>
      <c r="C374" s="13">
        <f>AVERAGE(A374:A375)</f>
        <v>17</v>
      </c>
    </row>
    <row r="375" spans="1:3" x14ac:dyDescent="0.5">
      <c r="A375" s="18">
        <v>21</v>
      </c>
      <c r="B375" s="6" t="s">
        <v>454</v>
      </c>
    </row>
    <row r="376" spans="1:3" x14ac:dyDescent="0.5">
      <c r="A376" s="5">
        <v>5</v>
      </c>
      <c r="B376" s="6" t="s">
        <v>553</v>
      </c>
      <c r="C376" s="13">
        <f t="shared" ref="C376:C378" si="36">A376</f>
        <v>5</v>
      </c>
    </row>
    <row r="377" spans="1:3" x14ac:dyDescent="0.5">
      <c r="A377" s="5">
        <v>124</v>
      </c>
      <c r="B377" s="3" t="s">
        <v>143</v>
      </c>
      <c r="C377" s="13">
        <f t="shared" si="36"/>
        <v>124</v>
      </c>
    </row>
    <row r="378" spans="1:3" x14ac:dyDescent="0.5">
      <c r="A378" s="5">
        <v>174</v>
      </c>
      <c r="B378" s="3" t="s">
        <v>296</v>
      </c>
      <c r="C378" s="13">
        <f t="shared" si="36"/>
        <v>174</v>
      </c>
    </row>
    <row r="379" spans="1:3" x14ac:dyDescent="0.5">
      <c r="A379" s="5">
        <v>41</v>
      </c>
      <c r="B379" s="6" t="s">
        <v>66</v>
      </c>
      <c r="C379" s="13">
        <f>AVERAGE(A379:A381)</f>
        <v>28.333333333333332</v>
      </c>
    </row>
    <row r="380" spans="1:3" x14ac:dyDescent="0.5">
      <c r="A380" s="5">
        <v>23</v>
      </c>
      <c r="B380" s="6" t="s">
        <v>66</v>
      </c>
    </row>
    <row r="381" spans="1:3" x14ac:dyDescent="0.5">
      <c r="A381" s="5">
        <v>21</v>
      </c>
      <c r="B381" s="6" t="s">
        <v>66</v>
      </c>
    </row>
    <row r="382" spans="1:3" x14ac:dyDescent="0.5">
      <c r="A382" s="5">
        <v>1</v>
      </c>
      <c r="B382" s="3" t="s">
        <v>348</v>
      </c>
      <c r="C382" s="13">
        <f>AVERAGE(A382:A384)</f>
        <v>15.333333333333334</v>
      </c>
    </row>
    <row r="383" spans="1:3" x14ac:dyDescent="0.5">
      <c r="A383" s="5">
        <v>17</v>
      </c>
      <c r="B383" s="3" t="s">
        <v>348</v>
      </c>
    </row>
    <row r="384" spans="1:3" x14ac:dyDescent="0.5">
      <c r="A384" s="5">
        <v>28</v>
      </c>
      <c r="B384" s="6" t="s">
        <v>348</v>
      </c>
    </row>
    <row r="385" spans="1:3" x14ac:dyDescent="0.5">
      <c r="A385" s="5">
        <v>183</v>
      </c>
      <c r="B385" s="3" t="s">
        <v>198</v>
      </c>
      <c r="C385" s="13">
        <f t="shared" ref="C385" si="37">A385</f>
        <v>183</v>
      </c>
    </row>
    <row r="386" spans="1:3" x14ac:dyDescent="0.5">
      <c r="A386" s="5">
        <v>119</v>
      </c>
      <c r="B386" s="3" t="s">
        <v>138</v>
      </c>
      <c r="C386" s="13">
        <f>AVERAGE(A386:A387)</f>
        <v>70.5</v>
      </c>
    </row>
    <row r="387" spans="1:3" x14ac:dyDescent="0.5">
      <c r="A387" s="5">
        <v>22</v>
      </c>
      <c r="B387" s="3" t="s">
        <v>138</v>
      </c>
    </row>
    <row r="388" spans="1:3" x14ac:dyDescent="0.5">
      <c r="A388" s="5">
        <v>29</v>
      </c>
      <c r="B388" s="6" t="s">
        <v>628</v>
      </c>
      <c r="C388" s="13">
        <f>AVERAGE(A388:A389)</f>
        <v>19</v>
      </c>
    </row>
    <row r="389" spans="1:3" x14ac:dyDescent="0.5">
      <c r="A389" s="5">
        <v>9</v>
      </c>
      <c r="B389" s="6" t="s">
        <v>628</v>
      </c>
    </row>
    <row r="390" spans="1:3" x14ac:dyDescent="0.5">
      <c r="A390" s="5">
        <v>121</v>
      </c>
      <c r="B390" s="3" t="s">
        <v>140</v>
      </c>
      <c r="C390" s="13">
        <f t="shared" ref="C390" si="38">A390</f>
        <v>121</v>
      </c>
    </row>
    <row r="391" spans="1:3" x14ac:dyDescent="0.5">
      <c r="A391" s="5">
        <v>17</v>
      </c>
      <c r="B391" s="6" t="s">
        <v>629</v>
      </c>
      <c r="C391" s="13">
        <f>AVERAGE(A391:A392)</f>
        <v>28.5</v>
      </c>
    </row>
    <row r="392" spans="1:3" x14ac:dyDescent="0.5">
      <c r="A392" s="5">
        <v>40</v>
      </c>
      <c r="B392" s="6" t="s">
        <v>629</v>
      </c>
    </row>
    <row r="393" spans="1:3" x14ac:dyDescent="0.5">
      <c r="A393" s="5">
        <v>1</v>
      </c>
      <c r="B393" s="6" t="s">
        <v>630</v>
      </c>
      <c r="C393" s="13">
        <f>AVERAGE(A393:A396)</f>
        <v>14.25</v>
      </c>
    </row>
    <row r="394" spans="1:3" x14ac:dyDescent="0.5">
      <c r="A394" s="5">
        <v>10</v>
      </c>
      <c r="B394" s="6" t="s">
        <v>630</v>
      </c>
    </row>
    <row r="395" spans="1:3" x14ac:dyDescent="0.5">
      <c r="A395" s="5">
        <v>43</v>
      </c>
      <c r="B395" s="6" t="s">
        <v>630</v>
      </c>
    </row>
    <row r="396" spans="1:3" x14ac:dyDescent="0.5">
      <c r="A396" s="5">
        <v>3</v>
      </c>
      <c r="B396" s="6" t="s">
        <v>630</v>
      </c>
    </row>
    <row r="397" spans="1:3" x14ac:dyDescent="0.5">
      <c r="A397" s="5">
        <v>25</v>
      </c>
      <c r="B397" s="6" t="s">
        <v>51</v>
      </c>
      <c r="C397" s="13">
        <f t="shared" ref="C397:C398" si="39">A397</f>
        <v>25</v>
      </c>
    </row>
    <row r="398" spans="1:3" x14ac:dyDescent="0.5">
      <c r="A398" s="18">
        <v>27</v>
      </c>
      <c r="B398" s="6" t="s">
        <v>631</v>
      </c>
      <c r="C398" s="13">
        <f>AVERAGE(A398:A400)</f>
        <v>28.666666666666668</v>
      </c>
    </row>
    <row r="399" spans="1:3" x14ac:dyDescent="0.5">
      <c r="A399" s="5">
        <v>30</v>
      </c>
      <c r="B399" s="6" t="s">
        <v>631</v>
      </c>
    </row>
    <row r="400" spans="1:3" x14ac:dyDescent="0.5">
      <c r="A400" s="5">
        <v>29</v>
      </c>
      <c r="B400" s="6" t="s">
        <v>632</v>
      </c>
    </row>
    <row r="401" spans="1:3" x14ac:dyDescent="0.5">
      <c r="A401" s="5">
        <v>145</v>
      </c>
      <c r="B401" s="3" t="s">
        <v>162</v>
      </c>
      <c r="C401" s="13">
        <f>AVERAGE(A401:A405)</f>
        <v>34.6</v>
      </c>
    </row>
    <row r="402" spans="1:3" x14ac:dyDescent="0.5">
      <c r="A402" s="5">
        <v>1</v>
      </c>
      <c r="B402" s="3" t="s">
        <v>162</v>
      </c>
    </row>
    <row r="403" spans="1:3" x14ac:dyDescent="0.5">
      <c r="A403" s="18">
        <v>6</v>
      </c>
      <c r="B403" s="3" t="s">
        <v>162</v>
      </c>
    </row>
    <row r="404" spans="1:3" x14ac:dyDescent="0.5">
      <c r="A404" s="5">
        <v>13</v>
      </c>
      <c r="B404" s="3" t="s">
        <v>162</v>
      </c>
    </row>
    <row r="405" spans="1:3" x14ac:dyDescent="0.5">
      <c r="A405" s="5">
        <v>8</v>
      </c>
      <c r="B405" s="3" t="s">
        <v>162</v>
      </c>
    </row>
    <row r="406" spans="1:3" x14ac:dyDescent="0.5">
      <c r="A406" s="5">
        <v>170</v>
      </c>
      <c r="B406" s="3" t="s">
        <v>187</v>
      </c>
      <c r="C406" s="13">
        <f t="shared" ref="C406:C407" si="40">A406</f>
        <v>170</v>
      </c>
    </row>
    <row r="407" spans="1:3" x14ac:dyDescent="0.5">
      <c r="A407" s="5">
        <v>31</v>
      </c>
      <c r="B407" s="6" t="s">
        <v>633</v>
      </c>
      <c r="C407" s="13">
        <f t="shared" si="40"/>
        <v>31</v>
      </c>
    </row>
    <row r="408" spans="1:3" x14ac:dyDescent="0.5">
      <c r="A408" s="18">
        <v>30</v>
      </c>
      <c r="B408" s="6" t="s">
        <v>634</v>
      </c>
      <c r="C408" s="13">
        <f>AVERAGE(A408:A414)</f>
        <v>8</v>
      </c>
    </row>
    <row r="409" spans="1:3" x14ac:dyDescent="0.5">
      <c r="A409" s="5">
        <v>13</v>
      </c>
      <c r="B409" s="6" t="s">
        <v>634</v>
      </c>
    </row>
    <row r="410" spans="1:3" x14ac:dyDescent="0.5">
      <c r="A410" s="5">
        <v>5</v>
      </c>
      <c r="B410" s="6" t="s">
        <v>634</v>
      </c>
    </row>
    <row r="411" spans="1:3" x14ac:dyDescent="0.5">
      <c r="A411" s="5">
        <v>2</v>
      </c>
      <c r="B411" s="6" t="s">
        <v>634</v>
      </c>
    </row>
    <row r="412" spans="1:3" x14ac:dyDescent="0.5">
      <c r="A412" s="5">
        <v>1</v>
      </c>
      <c r="B412" s="6" t="s">
        <v>634</v>
      </c>
    </row>
    <row r="413" spans="1:3" x14ac:dyDescent="0.5">
      <c r="A413" s="5">
        <v>3</v>
      </c>
      <c r="B413" s="6" t="s">
        <v>634</v>
      </c>
    </row>
    <row r="414" spans="1:3" x14ac:dyDescent="0.5">
      <c r="A414" s="5">
        <v>2</v>
      </c>
      <c r="B414" s="6" t="s">
        <v>634</v>
      </c>
    </row>
    <row r="415" spans="1:3" x14ac:dyDescent="0.5">
      <c r="A415" s="5">
        <v>7</v>
      </c>
      <c r="B415" s="6" t="s">
        <v>569</v>
      </c>
      <c r="C415" s="13">
        <f t="shared" ref="C415" si="41">A415</f>
        <v>7</v>
      </c>
    </row>
    <row r="416" spans="1:3" x14ac:dyDescent="0.5">
      <c r="A416" s="5">
        <v>5</v>
      </c>
      <c r="B416" s="6" t="s">
        <v>585</v>
      </c>
      <c r="C416" s="13">
        <f>AVERAGE(A416:A418)</f>
        <v>20</v>
      </c>
    </row>
    <row r="417" spans="1:3" x14ac:dyDescent="0.5">
      <c r="A417" s="5">
        <v>34</v>
      </c>
      <c r="B417" s="6" t="s">
        <v>585</v>
      </c>
    </row>
    <row r="418" spans="1:3" x14ac:dyDescent="0.5">
      <c r="A418" s="5">
        <v>21</v>
      </c>
      <c r="B418" s="6" t="s">
        <v>585</v>
      </c>
    </row>
    <row r="419" spans="1:3" x14ac:dyDescent="0.5">
      <c r="A419" s="5">
        <v>125</v>
      </c>
      <c r="B419" s="3" t="s">
        <v>144</v>
      </c>
      <c r="C419" s="13">
        <f t="shared" ref="C419:C421" si="42">A419</f>
        <v>125</v>
      </c>
    </row>
    <row r="420" spans="1:3" x14ac:dyDescent="0.5">
      <c r="A420" s="5">
        <v>47</v>
      </c>
      <c r="B420" s="6" t="s">
        <v>635</v>
      </c>
      <c r="C420" s="13">
        <f t="shared" si="42"/>
        <v>47</v>
      </c>
    </row>
    <row r="421" spans="1:3" x14ac:dyDescent="0.5">
      <c r="A421" s="5">
        <v>133</v>
      </c>
      <c r="B421" s="3" t="s">
        <v>152</v>
      </c>
      <c r="C421" s="13">
        <f t="shared" si="42"/>
        <v>133</v>
      </c>
    </row>
    <row r="422" spans="1:3" x14ac:dyDescent="0.5">
      <c r="A422" s="5">
        <v>7</v>
      </c>
      <c r="B422" s="6" t="s">
        <v>221</v>
      </c>
      <c r="C422" s="13">
        <f>AVERAGE(A422:A425)</f>
        <v>21.25</v>
      </c>
    </row>
    <row r="423" spans="1:3" x14ac:dyDescent="0.5">
      <c r="A423" s="5">
        <v>41</v>
      </c>
      <c r="B423" s="6" t="s">
        <v>221</v>
      </c>
    </row>
    <row r="424" spans="1:3" x14ac:dyDescent="0.5">
      <c r="A424" s="5">
        <v>29</v>
      </c>
      <c r="B424" s="6" t="s">
        <v>221</v>
      </c>
    </row>
    <row r="425" spans="1:3" x14ac:dyDescent="0.5">
      <c r="A425" s="5">
        <v>8</v>
      </c>
      <c r="B425" s="6" t="s">
        <v>221</v>
      </c>
    </row>
    <row r="426" spans="1:3" x14ac:dyDescent="0.5">
      <c r="A426" s="5">
        <v>39</v>
      </c>
      <c r="B426" s="6" t="s">
        <v>238</v>
      </c>
      <c r="C426" s="13">
        <f>AVERAGE(A426:A428)</f>
        <v>19.333333333333332</v>
      </c>
    </row>
    <row r="427" spans="1:3" x14ac:dyDescent="0.5">
      <c r="A427" s="5">
        <v>13</v>
      </c>
      <c r="B427" s="6" t="s">
        <v>238</v>
      </c>
    </row>
    <row r="428" spans="1:3" x14ac:dyDescent="0.5">
      <c r="A428" s="5">
        <v>6</v>
      </c>
      <c r="B428" s="6" t="s">
        <v>238</v>
      </c>
    </row>
    <row r="429" spans="1:3" x14ac:dyDescent="0.5">
      <c r="A429" s="5">
        <v>46</v>
      </c>
      <c r="B429" s="6" t="s">
        <v>636</v>
      </c>
      <c r="C429" s="13">
        <f t="shared" ref="C429" si="43">A429</f>
        <v>46</v>
      </c>
    </row>
    <row r="430" spans="1:3" x14ac:dyDescent="0.5">
      <c r="A430" s="5">
        <v>199</v>
      </c>
      <c r="B430" s="3" t="s">
        <v>214</v>
      </c>
      <c r="C430" s="13">
        <f>AVERAGE(A430:A431)</f>
        <v>114</v>
      </c>
    </row>
    <row r="431" spans="1:3" x14ac:dyDescent="0.5">
      <c r="A431" s="5">
        <v>29</v>
      </c>
      <c r="B431" s="6" t="s">
        <v>214</v>
      </c>
    </row>
    <row r="432" spans="1:3" x14ac:dyDescent="0.5">
      <c r="A432" s="5">
        <v>49</v>
      </c>
      <c r="B432" s="6" t="s">
        <v>637</v>
      </c>
      <c r="C432" s="13">
        <f t="shared" ref="C432:C435" si="44">A432</f>
        <v>49</v>
      </c>
    </row>
    <row r="433" spans="1:3" x14ac:dyDescent="0.5">
      <c r="A433" s="5">
        <v>171</v>
      </c>
      <c r="B433" s="3" t="s">
        <v>188</v>
      </c>
      <c r="C433" s="13">
        <f t="shared" si="44"/>
        <v>171</v>
      </c>
    </row>
    <row r="434" spans="1:3" x14ac:dyDescent="0.5">
      <c r="A434" s="5">
        <v>149</v>
      </c>
      <c r="B434" s="3" t="s">
        <v>166</v>
      </c>
      <c r="C434" s="13">
        <f t="shared" si="44"/>
        <v>149</v>
      </c>
    </row>
    <row r="435" spans="1:3" x14ac:dyDescent="0.5">
      <c r="A435" s="5">
        <v>159</v>
      </c>
      <c r="B435" s="3" t="s">
        <v>176</v>
      </c>
      <c r="C435" s="13">
        <f t="shared" si="44"/>
        <v>159</v>
      </c>
    </row>
    <row r="436" spans="1:3" x14ac:dyDescent="0.5">
      <c r="A436" s="5">
        <v>49</v>
      </c>
      <c r="B436" s="6" t="s">
        <v>246</v>
      </c>
      <c r="C436" s="13">
        <f>AVERAGE(A436:A439)</f>
        <v>24.5</v>
      </c>
    </row>
    <row r="437" spans="1:3" x14ac:dyDescent="0.5">
      <c r="A437" s="5">
        <v>17</v>
      </c>
      <c r="B437" s="6" t="s">
        <v>246</v>
      </c>
    </row>
    <row r="438" spans="1:3" x14ac:dyDescent="0.5">
      <c r="A438" s="5">
        <v>25</v>
      </c>
      <c r="B438" s="6" t="s">
        <v>246</v>
      </c>
    </row>
    <row r="439" spans="1:3" x14ac:dyDescent="0.5">
      <c r="A439" s="5">
        <v>7</v>
      </c>
      <c r="B439" s="6" t="s">
        <v>246</v>
      </c>
    </row>
    <row r="440" spans="1:3" x14ac:dyDescent="0.5">
      <c r="A440" s="5">
        <v>16</v>
      </c>
      <c r="B440" s="6" t="s">
        <v>638</v>
      </c>
      <c r="C440" s="13">
        <f t="shared" ref="C440" si="45">A440</f>
        <v>16</v>
      </c>
    </row>
    <row r="441" spans="1:3" x14ac:dyDescent="0.5">
      <c r="A441" s="5">
        <v>16</v>
      </c>
      <c r="B441" s="6" t="s">
        <v>639</v>
      </c>
      <c r="C441" s="13">
        <f>AVERAGE(A441:A442)</f>
        <v>8.5</v>
      </c>
    </row>
    <row r="442" spans="1:3" x14ac:dyDescent="0.5">
      <c r="A442" s="5">
        <v>1</v>
      </c>
      <c r="B442" s="6" t="s">
        <v>639</v>
      </c>
    </row>
    <row r="443" spans="1:3" x14ac:dyDescent="0.5">
      <c r="A443" s="5">
        <v>144</v>
      </c>
      <c r="B443" s="3" t="s">
        <v>23</v>
      </c>
      <c r="C443" s="13">
        <f>AVERAGE(A443:A453)</f>
        <v>26.363636363636363</v>
      </c>
    </row>
    <row r="444" spans="1:3" x14ac:dyDescent="0.5">
      <c r="A444" s="5">
        <v>32</v>
      </c>
      <c r="B444" s="6" t="s">
        <v>23</v>
      </c>
    </row>
    <row r="445" spans="1:3" x14ac:dyDescent="0.5">
      <c r="A445" s="18">
        <v>30</v>
      </c>
      <c r="B445" s="6" t="s">
        <v>23</v>
      </c>
    </row>
    <row r="446" spans="1:3" x14ac:dyDescent="0.5">
      <c r="A446" s="5">
        <v>30</v>
      </c>
      <c r="B446" s="6" t="s">
        <v>23</v>
      </c>
    </row>
    <row r="447" spans="1:3" x14ac:dyDescent="0.5">
      <c r="A447" s="5">
        <v>15</v>
      </c>
      <c r="B447" s="6" t="s">
        <v>23</v>
      </c>
    </row>
    <row r="448" spans="1:3" x14ac:dyDescent="0.5">
      <c r="A448" s="5">
        <v>5</v>
      </c>
      <c r="B448" s="6" t="s">
        <v>23</v>
      </c>
    </row>
    <row r="449" spans="1:3" x14ac:dyDescent="0.5">
      <c r="A449" s="5">
        <v>13</v>
      </c>
      <c r="B449" s="6" t="s">
        <v>23</v>
      </c>
    </row>
    <row r="450" spans="1:3" x14ac:dyDescent="0.5">
      <c r="A450" s="5">
        <v>5</v>
      </c>
      <c r="B450" s="6" t="s">
        <v>23</v>
      </c>
    </row>
    <row r="451" spans="1:3" x14ac:dyDescent="0.5">
      <c r="A451" s="5">
        <v>5</v>
      </c>
      <c r="B451" s="6" t="s">
        <v>23</v>
      </c>
    </row>
    <row r="452" spans="1:3" x14ac:dyDescent="0.5">
      <c r="A452" s="5">
        <v>4</v>
      </c>
      <c r="B452" s="6" t="s">
        <v>23</v>
      </c>
    </row>
    <row r="453" spans="1:3" x14ac:dyDescent="0.5">
      <c r="A453" s="5">
        <v>7</v>
      </c>
      <c r="B453" s="6" t="s">
        <v>23</v>
      </c>
    </row>
    <row r="454" spans="1:3" x14ac:dyDescent="0.5">
      <c r="A454" s="5">
        <v>179</v>
      </c>
      <c r="B454" s="3" t="s">
        <v>194</v>
      </c>
      <c r="C454" s="13">
        <f t="shared" ref="C454:C455" si="46">A454</f>
        <v>179</v>
      </c>
    </row>
    <row r="455" spans="1:3" x14ac:dyDescent="0.5">
      <c r="A455" s="5">
        <v>34</v>
      </c>
      <c r="B455" s="6" t="s">
        <v>640</v>
      </c>
      <c r="C455" s="13">
        <f t="shared" si="46"/>
        <v>34</v>
      </c>
    </row>
    <row r="456" spans="1:3" x14ac:dyDescent="0.5">
      <c r="A456" s="5">
        <v>55</v>
      </c>
      <c r="B456" s="6" t="s">
        <v>78</v>
      </c>
      <c r="C456" s="13">
        <f>AVERAGE(A456:A457)</f>
        <v>30</v>
      </c>
    </row>
    <row r="457" spans="1:3" x14ac:dyDescent="0.5">
      <c r="A457" s="5">
        <v>5</v>
      </c>
      <c r="B457" s="6" t="s">
        <v>78</v>
      </c>
    </row>
    <row r="458" spans="1:3" x14ac:dyDescent="0.5">
      <c r="A458" s="5">
        <v>36</v>
      </c>
      <c r="B458" s="6" t="s">
        <v>477</v>
      </c>
      <c r="C458" s="13">
        <f>AVERAGE(A458:A459)</f>
        <v>39.5</v>
      </c>
    </row>
    <row r="459" spans="1:3" x14ac:dyDescent="0.5">
      <c r="A459" s="5">
        <v>43</v>
      </c>
      <c r="B459" s="6" t="s">
        <v>477</v>
      </c>
    </row>
    <row r="460" spans="1:3" x14ac:dyDescent="0.5">
      <c r="A460" s="5">
        <v>181</v>
      </c>
      <c r="B460" s="3" t="s">
        <v>196</v>
      </c>
      <c r="C460" s="13">
        <f t="shared" ref="C460:C472" si="47">A460</f>
        <v>181</v>
      </c>
    </row>
    <row r="461" spans="1:3" x14ac:dyDescent="0.5">
      <c r="A461" s="5">
        <v>168</v>
      </c>
      <c r="B461" s="3" t="s">
        <v>185</v>
      </c>
      <c r="C461" s="13">
        <f t="shared" si="47"/>
        <v>168</v>
      </c>
    </row>
    <row r="462" spans="1:3" x14ac:dyDescent="0.5">
      <c r="A462" s="5">
        <v>100</v>
      </c>
      <c r="B462" s="6" t="s">
        <v>293</v>
      </c>
      <c r="C462" s="13">
        <f t="shared" si="47"/>
        <v>100</v>
      </c>
    </row>
    <row r="463" spans="1:3" x14ac:dyDescent="0.5">
      <c r="A463" s="5">
        <v>2</v>
      </c>
      <c r="B463" s="6" t="s">
        <v>552</v>
      </c>
      <c r="C463" s="13">
        <f t="shared" si="47"/>
        <v>2</v>
      </c>
    </row>
    <row r="464" spans="1:3" x14ac:dyDescent="0.5">
      <c r="A464" s="5">
        <v>2</v>
      </c>
      <c r="B464" s="6" t="s">
        <v>451</v>
      </c>
      <c r="C464" s="13">
        <f t="shared" si="47"/>
        <v>2</v>
      </c>
    </row>
    <row r="465" spans="1:3" x14ac:dyDescent="0.5">
      <c r="A465" s="5">
        <v>34</v>
      </c>
      <c r="B465" s="6" t="s">
        <v>332</v>
      </c>
      <c r="C465" s="13">
        <f t="shared" si="47"/>
        <v>34</v>
      </c>
    </row>
    <row r="466" spans="1:3" x14ac:dyDescent="0.5">
      <c r="A466" s="5">
        <v>36</v>
      </c>
      <c r="B466" s="6" t="s">
        <v>236</v>
      </c>
      <c r="C466" s="13">
        <f t="shared" si="47"/>
        <v>36</v>
      </c>
    </row>
    <row r="467" spans="1:3" x14ac:dyDescent="0.5">
      <c r="A467" s="5">
        <v>122</v>
      </c>
      <c r="B467" s="3" t="s">
        <v>141</v>
      </c>
      <c r="C467" s="13">
        <f t="shared" si="47"/>
        <v>122</v>
      </c>
    </row>
    <row r="468" spans="1:3" x14ac:dyDescent="0.5">
      <c r="A468" s="5">
        <v>2</v>
      </c>
      <c r="B468" s="6" t="s">
        <v>30</v>
      </c>
      <c r="C468" s="13">
        <f t="shared" si="47"/>
        <v>2</v>
      </c>
    </row>
    <row r="469" spans="1:3" x14ac:dyDescent="0.5">
      <c r="A469" s="5">
        <v>37</v>
      </c>
      <c r="B469" s="6" t="s">
        <v>578</v>
      </c>
      <c r="C469" s="13">
        <f t="shared" si="47"/>
        <v>37</v>
      </c>
    </row>
    <row r="470" spans="1:3" x14ac:dyDescent="0.5">
      <c r="A470" s="5">
        <v>17</v>
      </c>
      <c r="B470" s="6" t="s">
        <v>598</v>
      </c>
      <c r="C470" s="13">
        <f t="shared" si="47"/>
        <v>17</v>
      </c>
    </row>
    <row r="471" spans="1:3" x14ac:dyDescent="0.5">
      <c r="A471" s="5">
        <v>23</v>
      </c>
      <c r="B471" s="6" t="s">
        <v>49</v>
      </c>
      <c r="C471" s="13">
        <f t="shared" si="47"/>
        <v>23</v>
      </c>
    </row>
    <row r="472" spans="1:3" x14ac:dyDescent="0.5">
      <c r="A472" s="18">
        <v>12</v>
      </c>
      <c r="B472" s="6" t="s">
        <v>323</v>
      </c>
      <c r="C472" s="13">
        <f t="shared" si="47"/>
        <v>12</v>
      </c>
    </row>
    <row r="473" spans="1:3" x14ac:dyDescent="0.5">
      <c r="A473" s="5">
        <v>12</v>
      </c>
      <c r="B473" s="6" t="s">
        <v>472</v>
      </c>
      <c r="C473" s="13">
        <f>AVERAGE(A473:A474)</f>
        <v>18.5</v>
      </c>
    </row>
    <row r="474" spans="1:3" x14ac:dyDescent="0.5">
      <c r="A474" s="5">
        <v>25</v>
      </c>
      <c r="B474" s="3" t="s">
        <v>472</v>
      </c>
    </row>
    <row r="475" spans="1:3" x14ac:dyDescent="0.5">
      <c r="A475" s="5">
        <v>30</v>
      </c>
      <c r="B475" s="6" t="s">
        <v>56</v>
      </c>
      <c r="C475" s="13">
        <f t="shared" ref="C475:C481" si="48">A475</f>
        <v>30</v>
      </c>
    </row>
    <row r="476" spans="1:3" x14ac:dyDescent="0.5">
      <c r="A476" s="5">
        <v>150</v>
      </c>
      <c r="B476" s="3" t="s">
        <v>167</v>
      </c>
      <c r="C476" s="13">
        <f t="shared" si="48"/>
        <v>150</v>
      </c>
    </row>
    <row r="477" spans="1:3" x14ac:dyDescent="0.5">
      <c r="A477" s="5">
        <v>6</v>
      </c>
      <c r="B477" s="6" t="s">
        <v>309</v>
      </c>
      <c r="C477" s="13">
        <f t="shared" si="48"/>
        <v>6</v>
      </c>
    </row>
    <row r="478" spans="1:3" x14ac:dyDescent="0.5">
      <c r="A478" s="5">
        <v>66</v>
      </c>
      <c r="B478" s="6" t="s">
        <v>89</v>
      </c>
      <c r="C478" s="13">
        <f t="shared" si="48"/>
        <v>66</v>
      </c>
    </row>
    <row r="479" spans="1:3" x14ac:dyDescent="0.5">
      <c r="A479" s="5">
        <v>114</v>
      </c>
      <c r="B479" s="3" t="s">
        <v>133</v>
      </c>
      <c r="C479" s="13">
        <f t="shared" si="48"/>
        <v>114</v>
      </c>
    </row>
    <row r="480" spans="1:3" x14ac:dyDescent="0.5">
      <c r="A480" s="5">
        <v>195</v>
      </c>
      <c r="B480" s="3" t="s">
        <v>210</v>
      </c>
      <c r="C480" s="13">
        <f t="shared" si="48"/>
        <v>195</v>
      </c>
    </row>
    <row r="481" spans="1:3" x14ac:dyDescent="0.5">
      <c r="A481" s="5">
        <v>91</v>
      </c>
      <c r="B481" s="6" t="s">
        <v>112</v>
      </c>
      <c r="C481" s="13">
        <f t="shared" si="48"/>
        <v>91</v>
      </c>
    </row>
    <row r="482" spans="1:3" x14ac:dyDescent="0.5">
      <c r="A482" s="5">
        <v>20</v>
      </c>
      <c r="B482" s="6" t="s">
        <v>475</v>
      </c>
      <c r="C482" s="13">
        <f>AVERAGE(A482:A484)</f>
        <v>20</v>
      </c>
    </row>
    <row r="483" spans="1:3" x14ac:dyDescent="0.5">
      <c r="A483" s="5">
        <v>33</v>
      </c>
      <c r="B483" s="6" t="s">
        <v>475</v>
      </c>
    </row>
    <row r="484" spans="1:3" x14ac:dyDescent="0.5">
      <c r="A484" s="5">
        <v>7</v>
      </c>
      <c r="B484" s="6" t="s">
        <v>475</v>
      </c>
    </row>
    <row r="485" spans="1:3" x14ac:dyDescent="0.5">
      <c r="A485" s="5">
        <v>32</v>
      </c>
      <c r="B485" s="6" t="s">
        <v>641</v>
      </c>
      <c r="C485" s="13">
        <f t="shared" ref="C485:C503" si="49">A485</f>
        <v>32</v>
      </c>
    </row>
    <row r="486" spans="1:3" x14ac:dyDescent="0.5">
      <c r="A486" s="5">
        <v>32</v>
      </c>
      <c r="B486" s="6" t="s">
        <v>58</v>
      </c>
      <c r="C486" s="13">
        <f t="shared" si="49"/>
        <v>32</v>
      </c>
    </row>
    <row r="487" spans="1:3" x14ac:dyDescent="0.5">
      <c r="A487" s="5">
        <v>23</v>
      </c>
      <c r="B487" s="6" t="s">
        <v>574</v>
      </c>
      <c r="C487" s="13">
        <f t="shared" si="49"/>
        <v>23</v>
      </c>
    </row>
    <row r="488" spans="1:3" x14ac:dyDescent="0.5">
      <c r="A488" s="5">
        <v>22</v>
      </c>
      <c r="B488" s="6" t="s">
        <v>48</v>
      </c>
      <c r="C488" s="13">
        <f t="shared" si="49"/>
        <v>22</v>
      </c>
    </row>
    <row r="489" spans="1:3" x14ac:dyDescent="0.5">
      <c r="A489" s="5">
        <v>64</v>
      </c>
      <c r="B489" s="6" t="s">
        <v>87</v>
      </c>
      <c r="C489" s="13">
        <f t="shared" si="49"/>
        <v>64</v>
      </c>
    </row>
    <row r="490" spans="1:3" x14ac:dyDescent="0.5">
      <c r="A490" s="5">
        <v>91</v>
      </c>
      <c r="B490" s="6" t="s">
        <v>284</v>
      </c>
      <c r="C490" s="13">
        <f t="shared" si="49"/>
        <v>91</v>
      </c>
    </row>
    <row r="491" spans="1:3" x14ac:dyDescent="0.5">
      <c r="A491" s="5">
        <v>28</v>
      </c>
      <c r="B491" s="6" t="s">
        <v>54</v>
      </c>
      <c r="C491" s="13">
        <f t="shared" si="49"/>
        <v>28</v>
      </c>
    </row>
    <row r="492" spans="1:3" x14ac:dyDescent="0.5">
      <c r="A492" s="18">
        <v>36</v>
      </c>
      <c r="B492" s="6" t="s">
        <v>642</v>
      </c>
      <c r="C492" s="13">
        <f t="shared" si="49"/>
        <v>36</v>
      </c>
    </row>
    <row r="493" spans="1:3" x14ac:dyDescent="0.5">
      <c r="A493" s="5">
        <v>94</v>
      </c>
      <c r="B493" s="6" t="s">
        <v>287</v>
      </c>
      <c r="C493" s="13">
        <f t="shared" si="49"/>
        <v>94</v>
      </c>
    </row>
    <row r="494" spans="1:3" x14ac:dyDescent="0.5">
      <c r="A494" s="5">
        <v>26</v>
      </c>
      <c r="B494" s="6" t="s">
        <v>230</v>
      </c>
      <c r="C494" s="13">
        <f t="shared" si="49"/>
        <v>26</v>
      </c>
    </row>
    <row r="495" spans="1:3" x14ac:dyDescent="0.5">
      <c r="A495" s="5">
        <v>67</v>
      </c>
      <c r="B495" s="6" t="s">
        <v>262</v>
      </c>
      <c r="C495" s="13">
        <f t="shared" si="49"/>
        <v>67</v>
      </c>
    </row>
    <row r="496" spans="1:3" x14ac:dyDescent="0.5">
      <c r="A496" s="5">
        <v>2</v>
      </c>
      <c r="B496" s="6" t="s">
        <v>307</v>
      </c>
      <c r="C496" s="13">
        <f t="shared" si="49"/>
        <v>2</v>
      </c>
    </row>
    <row r="497" spans="1:3" x14ac:dyDescent="0.5">
      <c r="A497" s="5">
        <v>46</v>
      </c>
      <c r="B497" s="6" t="s">
        <v>71</v>
      </c>
      <c r="C497" s="13">
        <f t="shared" si="49"/>
        <v>46</v>
      </c>
    </row>
    <row r="498" spans="1:3" x14ac:dyDescent="0.5">
      <c r="A498" s="5">
        <v>54</v>
      </c>
      <c r="B498" s="6" t="s">
        <v>77</v>
      </c>
      <c r="C498" s="13">
        <f t="shared" si="49"/>
        <v>54</v>
      </c>
    </row>
    <row r="499" spans="1:3" x14ac:dyDescent="0.5">
      <c r="A499" s="5">
        <v>97</v>
      </c>
      <c r="B499" s="6" t="s">
        <v>290</v>
      </c>
      <c r="C499" s="13">
        <f t="shared" si="49"/>
        <v>97</v>
      </c>
    </row>
    <row r="500" spans="1:3" x14ac:dyDescent="0.5">
      <c r="A500" s="5">
        <v>69</v>
      </c>
      <c r="B500" s="6" t="s">
        <v>92</v>
      </c>
      <c r="C500" s="13">
        <f t="shared" si="49"/>
        <v>69</v>
      </c>
    </row>
    <row r="501" spans="1:3" x14ac:dyDescent="0.5">
      <c r="A501" s="5">
        <v>9</v>
      </c>
      <c r="B501" s="6" t="s">
        <v>559</v>
      </c>
      <c r="C501" s="13">
        <f t="shared" si="49"/>
        <v>9</v>
      </c>
    </row>
    <row r="502" spans="1:3" x14ac:dyDescent="0.5">
      <c r="A502" s="5">
        <v>44</v>
      </c>
      <c r="B502" s="6" t="s">
        <v>69</v>
      </c>
      <c r="C502" s="13">
        <f t="shared" si="49"/>
        <v>44</v>
      </c>
    </row>
    <row r="503" spans="1:3" x14ac:dyDescent="0.5">
      <c r="A503" s="5">
        <v>172</v>
      </c>
      <c r="B503" s="3" t="s">
        <v>189</v>
      </c>
      <c r="C503" s="13">
        <f t="shared" si="49"/>
        <v>172</v>
      </c>
    </row>
    <row r="504" spans="1:3" x14ac:dyDescent="0.5">
      <c r="A504" s="5">
        <v>88</v>
      </c>
      <c r="B504" s="6" t="s">
        <v>281</v>
      </c>
      <c r="C504" s="13">
        <f>AVERAGE(A504:A508)</f>
        <v>31.6</v>
      </c>
    </row>
    <row r="505" spans="1:3" x14ac:dyDescent="0.5">
      <c r="A505" s="5">
        <v>2</v>
      </c>
      <c r="B505" s="6" t="s">
        <v>281</v>
      </c>
    </row>
    <row r="506" spans="1:3" x14ac:dyDescent="0.5">
      <c r="A506" s="5">
        <v>26</v>
      </c>
      <c r="B506" s="6" t="s">
        <v>281</v>
      </c>
    </row>
    <row r="507" spans="1:3" x14ac:dyDescent="0.5">
      <c r="A507" s="5">
        <v>29</v>
      </c>
      <c r="B507" s="6" t="s">
        <v>281</v>
      </c>
    </row>
    <row r="508" spans="1:3" x14ac:dyDescent="0.5">
      <c r="A508" s="5">
        <v>13</v>
      </c>
      <c r="B508" s="6" t="s">
        <v>281</v>
      </c>
    </row>
    <row r="509" spans="1:3" x14ac:dyDescent="0.5">
      <c r="A509" s="5">
        <v>60</v>
      </c>
      <c r="B509" s="6" t="s">
        <v>83</v>
      </c>
      <c r="C509" s="13">
        <f t="shared" ref="C509:C513" si="50">A509</f>
        <v>60</v>
      </c>
    </row>
    <row r="510" spans="1:3" x14ac:dyDescent="0.5">
      <c r="A510" s="5">
        <v>5</v>
      </c>
      <c r="B510" s="6" t="s">
        <v>303</v>
      </c>
      <c r="C510" s="13">
        <f t="shared" si="50"/>
        <v>5</v>
      </c>
    </row>
    <row r="511" spans="1:3" x14ac:dyDescent="0.5">
      <c r="A511" s="5">
        <v>109</v>
      </c>
      <c r="B511" s="3" t="s">
        <v>128</v>
      </c>
      <c r="C511" s="13">
        <f t="shared" si="50"/>
        <v>109</v>
      </c>
    </row>
    <row r="512" spans="1:3" x14ac:dyDescent="0.5">
      <c r="A512" s="5">
        <v>31</v>
      </c>
      <c r="B512" s="6" t="s">
        <v>57</v>
      </c>
      <c r="C512" s="13">
        <f t="shared" si="50"/>
        <v>31</v>
      </c>
    </row>
    <row r="513" spans="1:3" x14ac:dyDescent="0.5">
      <c r="A513" s="5">
        <v>79</v>
      </c>
      <c r="B513" s="6" t="s">
        <v>101</v>
      </c>
      <c r="C513" s="13">
        <f t="shared" si="50"/>
        <v>79</v>
      </c>
    </row>
    <row r="514" spans="1:3" x14ac:dyDescent="0.5">
      <c r="A514" s="5">
        <v>68</v>
      </c>
      <c r="B514" s="6" t="s">
        <v>263</v>
      </c>
      <c r="C514" s="13">
        <f>AVERAGE(A514:A515)</f>
        <v>38</v>
      </c>
    </row>
    <row r="515" spans="1:3" x14ac:dyDescent="0.5">
      <c r="A515" s="5">
        <v>8</v>
      </c>
      <c r="B515" s="6" t="s">
        <v>263</v>
      </c>
    </row>
    <row r="516" spans="1:3" x14ac:dyDescent="0.5">
      <c r="A516" s="5">
        <v>11</v>
      </c>
      <c r="B516" s="6" t="s">
        <v>643</v>
      </c>
      <c r="C516" s="13">
        <f>AVERAGE(A516:A518)</f>
        <v>19.666666666666668</v>
      </c>
    </row>
    <row r="517" spans="1:3" x14ac:dyDescent="0.5">
      <c r="A517" s="5">
        <v>34</v>
      </c>
      <c r="B517" s="6" t="s">
        <v>643</v>
      </c>
    </row>
    <row r="518" spans="1:3" x14ac:dyDescent="0.5">
      <c r="A518" s="5">
        <v>14</v>
      </c>
      <c r="B518" s="6" t="s">
        <v>643</v>
      </c>
    </row>
    <row r="519" spans="1:3" x14ac:dyDescent="0.5">
      <c r="A519" s="5">
        <v>59</v>
      </c>
      <c r="B519" s="6" t="s">
        <v>255</v>
      </c>
      <c r="C519" s="13">
        <f t="shared" ref="C519:C521" si="51">A519</f>
        <v>59</v>
      </c>
    </row>
    <row r="520" spans="1:3" x14ac:dyDescent="0.5">
      <c r="A520" s="5">
        <v>38</v>
      </c>
      <c r="B520" s="6" t="s">
        <v>599</v>
      </c>
      <c r="C520" s="13">
        <f t="shared" si="51"/>
        <v>38</v>
      </c>
    </row>
    <row r="521" spans="1:3" x14ac:dyDescent="0.5">
      <c r="A521" s="5">
        <v>10</v>
      </c>
      <c r="B521" s="6" t="s">
        <v>453</v>
      </c>
      <c r="C521" s="13">
        <f t="shared" si="51"/>
        <v>10</v>
      </c>
    </row>
    <row r="522" spans="1:3" x14ac:dyDescent="0.5">
      <c r="A522" s="5">
        <v>7</v>
      </c>
      <c r="B522" s="6" t="s">
        <v>459</v>
      </c>
      <c r="C522" s="13">
        <f>AVERAGE(A522:A526)</f>
        <v>7.4</v>
      </c>
    </row>
    <row r="523" spans="1:3" x14ac:dyDescent="0.5">
      <c r="A523" s="5">
        <v>1</v>
      </c>
      <c r="B523" s="6" t="s">
        <v>459</v>
      </c>
    </row>
    <row r="524" spans="1:3" x14ac:dyDescent="0.5">
      <c r="A524" s="5">
        <v>5</v>
      </c>
      <c r="B524" s="6" t="s">
        <v>459</v>
      </c>
    </row>
    <row r="525" spans="1:3" x14ac:dyDescent="0.5">
      <c r="A525" s="18">
        <v>6</v>
      </c>
      <c r="B525" s="6" t="s">
        <v>459</v>
      </c>
    </row>
    <row r="526" spans="1:3" x14ac:dyDescent="0.5">
      <c r="A526" s="5">
        <v>18</v>
      </c>
      <c r="B526" s="6" t="s">
        <v>459</v>
      </c>
    </row>
    <row r="527" spans="1:3" x14ac:dyDescent="0.5">
      <c r="A527" s="5">
        <v>2</v>
      </c>
      <c r="B527" s="6" t="s">
        <v>319</v>
      </c>
      <c r="C527" s="13">
        <f>AVERAGE(A527:A531)</f>
        <v>13.4</v>
      </c>
    </row>
    <row r="528" spans="1:3" x14ac:dyDescent="0.5">
      <c r="A528" s="5">
        <v>22</v>
      </c>
      <c r="B528" s="6" t="s">
        <v>319</v>
      </c>
    </row>
    <row r="529" spans="1:3" x14ac:dyDescent="0.5">
      <c r="A529" s="5">
        <v>7</v>
      </c>
      <c r="B529" s="6" t="s">
        <v>319</v>
      </c>
    </row>
    <row r="530" spans="1:3" x14ac:dyDescent="0.5">
      <c r="A530" s="5">
        <v>5</v>
      </c>
      <c r="B530" s="6" t="s">
        <v>319</v>
      </c>
    </row>
    <row r="531" spans="1:3" x14ac:dyDescent="0.5">
      <c r="A531" s="5">
        <v>31</v>
      </c>
      <c r="B531" s="6" t="s">
        <v>644</v>
      </c>
    </row>
    <row r="532" spans="1:3" x14ac:dyDescent="0.5">
      <c r="A532" s="5">
        <v>1</v>
      </c>
      <c r="B532" s="6" t="s">
        <v>473</v>
      </c>
      <c r="C532" s="13">
        <f>AVERAGE(A532:A533)</f>
        <v>7.5</v>
      </c>
    </row>
    <row r="533" spans="1:3" x14ac:dyDescent="0.5">
      <c r="A533" s="5">
        <v>14</v>
      </c>
      <c r="B533" s="6" t="s">
        <v>473</v>
      </c>
    </row>
    <row r="534" spans="1:3" x14ac:dyDescent="0.5">
      <c r="A534" s="5">
        <v>6</v>
      </c>
      <c r="B534" s="6" t="s">
        <v>21</v>
      </c>
      <c r="C534" s="13">
        <f>AVERAGE(A534:A546)</f>
        <v>12.846153846153847</v>
      </c>
    </row>
    <row r="535" spans="1:3" x14ac:dyDescent="0.5">
      <c r="A535" s="5">
        <v>11</v>
      </c>
      <c r="B535" s="6" t="s">
        <v>21</v>
      </c>
    </row>
    <row r="536" spans="1:3" x14ac:dyDescent="0.5">
      <c r="A536" s="18">
        <v>36</v>
      </c>
      <c r="B536" s="6" t="s">
        <v>21</v>
      </c>
    </row>
    <row r="537" spans="1:3" x14ac:dyDescent="0.5">
      <c r="A537" s="5">
        <v>6</v>
      </c>
      <c r="B537" s="6" t="s">
        <v>21</v>
      </c>
    </row>
    <row r="538" spans="1:3" x14ac:dyDescent="0.5">
      <c r="A538" s="5">
        <v>18</v>
      </c>
      <c r="B538" s="6" t="s">
        <v>21</v>
      </c>
    </row>
    <row r="539" spans="1:3" x14ac:dyDescent="0.5">
      <c r="A539" s="5">
        <v>11</v>
      </c>
      <c r="B539" s="6" t="s">
        <v>21</v>
      </c>
    </row>
    <row r="540" spans="1:3" x14ac:dyDescent="0.5">
      <c r="A540" s="5">
        <v>12</v>
      </c>
      <c r="B540" s="6" t="s">
        <v>21</v>
      </c>
    </row>
    <row r="541" spans="1:3" x14ac:dyDescent="0.5">
      <c r="A541" s="5">
        <v>7</v>
      </c>
      <c r="B541" s="6" t="s">
        <v>21</v>
      </c>
    </row>
    <row r="542" spans="1:3" x14ac:dyDescent="0.5">
      <c r="A542" s="5">
        <v>3</v>
      </c>
      <c r="B542" s="6" t="s">
        <v>21</v>
      </c>
    </row>
    <row r="543" spans="1:3" x14ac:dyDescent="0.5">
      <c r="A543" s="5">
        <v>1</v>
      </c>
      <c r="B543" s="6" t="s">
        <v>21</v>
      </c>
    </row>
    <row r="544" spans="1:3" x14ac:dyDescent="0.5">
      <c r="A544" s="5">
        <v>5</v>
      </c>
      <c r="B544" s="6" t="s">
        <v>21</v>
      </c>
    </row>
    <row r="545" spans="1:3" x14ac:dyDescent="0.5">
      <c r="A545" s="5">
        <v>14</v>
      </c>
      <c r="B545" s="6" t="s">
        <v>21</v>
      </c>
    </row>
    <row r="546" spans="1:3" x14ac:dyDescent="0.5">
      <c r="A546" s="5">
        <v>37</v>
      </c>
      <c r="B546" s="6" t="s">
        <v>21</v>
      </c>
    </row>
    <row r="547" spans="1:3" x14ac:dyDescent="0.5">
      <c r="A547" s="5">
        <v>148</v>
      </c>
      <c r="B547" s="3" t="s">
        <v>165</v>
      </c>
      <c r="C547" s="13">
        <f>AVERAGE(A547:A550)</f>
        <v>51.75</v>
      </c>
    </row>
    <row r="548" spans="1:3" x14ac:dyDescent="0.5">
      <c r="A548" s="5">
        <v>25</v>
      </c>
      <c r="B548" s="3" t="s">
        <v>165</v>
      </c>
    </row>
    <row r="549" spans="1:3" x14ac:dyDescent="0.5">
      <c r="A549" s="5">
        <v>4</v>
      </c>
      <c r="B549" s="3" t="s">
        <v>165</v>
      </c>
    </row>
    <row r="550" spans="1:3" x14ac:dyDescent="0.5">
      <c r="A550" s="5">
        <v>30</v>
      </c>
      <c r="B550" s="6" t="s">
        <v>165</v>
      </c>
    </row>
    <row r="551" spans="1:3" x14ac:dyDescent="0.5">
      <c r="A551" s="5">
        <v>112</v>
      </c>
      <c r="B551" s="3" t="s">
        <v>131</v>
      </c>
      <c r="C551" s="13">
        <f t="shared" ref="C551:C557" si="52">A551</f>
        <v>112</v>
      </c>
    </row>
    <row r="552" spans="1:3" x14ac:dyDescent="0.5">
      <c r="A552" s="5">
        <v>188</v>
      </c>
      <c r="B552" s="3" t="s">
        <v>203</v>
      </c>
      <c r="C552" s="13">
        <f t="shared" si="52"/>
        <v>188</v>
      </c>
    </row>
    <row r="553" spans="1:3" x14ac:dyDescent="0.5">
      <c r="A553" s="5">
        <v>110</v>
      </c>
      <c r="B553" s="3" t="s">
        <v>129</v>
      </c>
      <c r="C553" s="13">
        <f t="shared" si="52"/>
        <v>110</v>
      </c>
    </row>
    <row r="554" spans="1:3" x14ac:dyDescent="0.5">
      <c r="A554" s="5">
        <v>3</v>
      </c>
      <c r="B554" s="6" t="s">
        <v>487</v>
      </c>
      <c r="C554" s="13">
        <f t="shared" si="52"/>
        <v>3</v>
      </c>
    </row>
    <row r="555" spans="1:3" x14ac:dyDescent="0.5">
      <c r="A555" s="5">
        <v>16</v>
      </c>
      <c r="B555" s="6" t="s">
        <v>43</v>
      </c>
      <c r="C555" s="13">
        <f t="shared" si="52"/>
        <v>16</v>
      </c>
    </row>
    <row r="556" spans="1:3" x14ac:dyDescent="0.5">
      <c r="A556" s="5">
        <v>50</v>
      </c>
      <c r="B556" s="6" t="s">
        <v>75</v>
      </c>
      <c r="C556" s="13">
        <f t="shared" si="52"/>
        <v>50</v>
      </c>
    </row>
    <row r="557" spans="1:3" x14ac:dyDescent="0.5">
      <c r="A557" s="5">
        <v>101</v>
      </c>
      <c r="B557" s="6" t="s">
        <v>294</v>
      </c>
      <c r="C557" s="13">
        <f t="shared" si="52"/>
        <v>101</v>
      </c>
    </row>
    <row r="558" spans="1:3" x14ac:dyDescent="0.5">
      <c r="A558" s="5">
        <v>17</v>
      </c>
      <c r="B558" s="6" t="s">
        <v>401</v>
      </c>
      <c r="C558" s="13">
        <f>AVERAGE(A558:A559)</f>
        <v>28</v>
      </c>
    </row>
    <row r="559" spans="1:3" x14ac:dyDescent="0.5">
      <c r="A559" s="18">
        <v>39</v>
      </c>
      <c r="B559" s="6" t="s">
        <v>401</v>
      </c>
    </row>
    <row r="560" spans="1:3" x14ac:dyDescent="0.5">
      <c r="A560" s="5">
        <v>104</v>
      </c>
      <c r="B560" s="3" t="s">
        <v>124</v>
      </c>
      <c r="C560" s="13">
        <f t="shared" ref="C560" si="53">A560</f>
        <v>104</v>
      </c>
    </row>
    <row r="561" spans="1:3" x14ac:dyDescent="0.5">
      <c r="A561" s="5">
        <v>6</v>
      </c>
      <c r="B561" s="6" t="s">
        <v>11</v>
      </c>
      <c r="C561" s="13">
        <f>AVERAGE(A561:A568)</f>
        <v>6.625</v>
      </c>
    </row>
    <row r="562" spans="1:3" x14ac:dyDescent="0.5">
      <c r="A562" s="5">
        <v>13</v>
      </c>
      <c r="B562" s="6" t="s">
        <v>11</v>
      </c>
    </row>
    <row r="563" spans="1:3" x14ac:dyDescent="0.5">
      <c r="A563" s="18">
        <v>3</v>
      </c>
      <c r="B563" s="6" t="s">
        <v>11</v>
      </c>
    </row>
    <row r="564" spans="1:3" x14ac:dyDescent="0.5">
      <c r="A564" s="5">
        <v>7</v>
      </c>
      <c r="B564" s="6" t="s">
        <v>11</v>
      </c>
    </row>
    <row r="565" spans="1:3" x14ac:dyDescent="0.5">
      <c r="A565" s="5">
        <v>11</v>
      </c>
      <c r="B565" s="6" t="s">
        <v>11</v>
      </c>
    </row>
    <row r="566" spans="1:3" x14ac:dyDescent="0.5">
      <c r="A566" s="5">
        <v>11</v>
      </c>
      <c r="B566" s="6" t="s">
        <v>11</v>
      </c>
    </row>
    <row r="567" spans="1:3" x14ac:dyDescent="0.5">
      <c r="A567" s="5">
        <v>1</v>
      </c>
      <c r="B567" s="6" t="s">
        <v>11</v>
      </c>
    </row>
    <row r="568" spans="1:3" x14ac:dyDescent="0.5">
      <c r="A568" s="5">
        <v>1</v>
      </c>
      <c r="B568" s="6" t="s">
        <v>11</v>
      </c>
    </row>
    <row r="569" spans="1:3" x14ac:dyDescent="0.5">
      <c r="A569" s="5">
        <v>173</v>
      </c>
      <c r="B569" s="3" t="s">
        <v>190</v>
      </c>
      <c r="C569" s="13">
        <f t="shared" ref="C569:C585" si="54">A569</f>
        <v>173</v>
      </c>
    </row>
    <row r="570" spans="1:3" x14ac:dyDescent="0.5">
      <c r="A570" s="5">
        <v>37</v>
      </c>
      <c r="B570" s="6" t="s">
        <v>645</v>
      </c>
      <c r="C570" s="13">
        <f t="shared" si="54"/>
        <v>37</v>
      </c>
    </row>
    <row r="571" spans="1:3" x14ac:dyDescent="0.5">
      <c r="A571" s="5">
        <v>10</v>
      </c>
      <c r="B571" s="6" t="s">
        <v>469</v>
      </c>
      <c r="C571" s="13">
        <f t="shared" si="54"/>
        <v>10</v>
      </c>
    </row>
    <row r="572" spans="1:3" x14ac:dyDescent="0.5">
      <c r="A572" s="5">
        <v>193</v>
      </c>
      <c r="B572" s="3" t="s">
        <v>208</v>
      </c>
      <c r="C572" s="13">
        <f t="shared" si="54"/>
        <v>193</v>
      </c>
    </row>
    <row r="573" spans="1:3" x14ac:dyDescent="0.5">
      <c r="A573" s="5">
        <v>14</v>
      </c>
      <c r="B573" s="6" t="s">
        <v>555</v>
      </c>
      <c r="C573" s="13">
        <f t="shared" si="54"/>
        <v>14</v>
      </c>
    </row>
    <row r="574" spans="1:3" x14ac:dyDescent="0.5">
      <c r="A574" s="18">
        <v>45</v>
      </c>
      <c r="B574" s="6" t="s">
        <v>646</v>
      </c>
      <c r="C574" s="13">
        <f t="shared" si="54"/>
        <v>45</v>
      </c>
    </row>
    <row r="575" spans="1:3" x14ac:dyDescent="0.5">
      <c r="A575" s="5">
        <v>47</v>
      </c>
      <c r="B575" s="6" t="s">
        <v>72</v>
      </c>
      <c r="C575" s="13">
        <f t="shared" si="54"/>
        <v>47</v>
      </c>
    </row>
    <row r="576" spans="1:3" x14ac:dyDescent="0.5">
      <c r="A576" s="5">
        <v>56</v>
      </c>
      <c r="B576" s="6" t="s">
        <v>252</v>
      </c>
      <c r="C576" s="13">
        <f t="shared" si="54"/>
        <v>56</v>
      </c>
    </row>
    <row r="577" spans="1:3" x14ac:dyDescent="0.5">
      <c r="A577" s="5">
        <v>25</v>
      </c>
      <c r="B577" s="3" t="s">
        <v>647</v>
      </c>
      <c r="C577" s="13">
        <f t="shared" si="54"/>
        <v>25</v>
      </c>
    </row>
    <row r="578" spans="1:3" x14ac:dyDescent="0.5">
      <c r="A578" s="5">
        <v>139</v>
      </c>
      <c r="B578" s="3" t="s">
        <v>157</v>
      </c>
      <c r="C578" s="13">
        <f t="shared" si="54"/>
        <v>139</v>
      </c>
    </row>
    <row r="579" spans="1:3" x14ac:dyDescent="0.5">
      <c r="A579" s="5">
        <v>100</v>
      </c>
      <c r="B579" s="6" t="s">
        <v>120</v>
      </c>
      <c r="C579" s="13">
        <f t="shared" si="54"/>
        <v>100</v>
      </c>
    </row>
    <row r="580" spans="1:3" x14ac:dyDescent="0.5">
      <c r="A580" s="5">
        <v>98</v>
      </c>
      <c r="B580" s="6" t="s">
        <v>291</v>
      </c>
      <c r="C580" s="13">
        <f t="shared" si="54"/>
        <v>98</v>
      </c>
    </row>
    <row r="581" spans="1:3" x14ac:dyDescent="0.5">
      <c r="A581" s="5">
        <v>86</v>
      </c>
      <c r="B581" s="6" t="s">
        <v>279</v>
      </c>
      <c r="C581" s="13">
        <f t="shared" si="54"/>
        <v>86</v>
      </c>
    </row>
    <row r="582" spans="1:3" x14ac:dyDescent="0.5">
      <c r="A582" s="5">
        <v>39</v>
      </c>
      <c r="B582" s="6" t="s">
        <v>600</v>
      </c>
      <c r="C582" s="13">
        <f t="shared" si="54"/>
        <v>39</v>
      </c>
    </row>
    <row r="583" spans="1:3" x14ac:dyDescent="0.5">
      <c r="A583" s="18">
        <v>27</v>
      </c>
      <c r="B583" s="6" t="s">
        <v>330</v>
      </c>
      <c r="C583" s="13">
        <f t="shared" si="54"/>
        <v>27</v>
      </c>
    </row>
    <row r="584" spans="1:3" x14ac:dyDescent="0.5">
      <c r="A584" s="5">
        <v>74</v>
      </c>
      <c r="B584" s="6" t="s">
        <v>268</v>
      </c>
      <c r="C584" s="13">
        <f t="shared" si="54"/>
        <v>74</v>
      </c>
    </row>
    <row r="585" spans="1:3" x14ac:dyDescent="0.5">
      <c r="A585" s="5">
        <v>50</v>
      </c>
      <c r="B585" s="6" t="s">
        <v>481</v>
      </c>
      <c r="C585" s="13">
        <f t="shared" si="54"/>
        <v>50</v>
      </c>
    </row>
    <row r="586" spans="1:3" x14ac:dyDescent="0.5">
      <c r="A586" s="5">
        <v>55</v>
      </c>
      <c r="B586" s="6" t="s">
        <v>251</v>
      </c>
      <c r="C586" s="13">
        <f>AVERAGE(A586:A596)</f>
        <v>19.181818181818183</v>
      </c>
    </row>
    <row r="587" spans="1:3" x14ac:dyDescent="0.5">
      <c r="A587" s="5">
        <v>4</v>
      </c>
      <c r="B587" s="6" t="s">
        <v>251</v>
      </c>
    </row>
    <row r="588" spans="1:3" x14ac:dyDescent="0.5">
      <c r="A588" s="18">
        <v>3</v>
      </c>
      <c r="B588" s="6" t="s">
        <v>251</v>
      </c>
    </row>
    <row r="589" spans="1:3" x14ac:dyDescent="0.5">
      <c r="A589" s="5">
        <v>32</v>
      </c>
      <c r="B589" s="6" t="s">
        <v>251</v>
      </c>
    </row>
    <row r="590" spans="1:3" x14ac:dyDescent="0.5">
      <c r="A590" s="5">
        <v>22</v>
      </c>
      <c r="B590" s="6" t="s">
        <v>251</v>
      </c>
    </row>
    <row r="591" spans="1:3" x14ac:dyDescent="0.5">
      <c r="A591" s="5">
        <v>24</v>
      </c>
      <c r="B591" s="6" t="s">
        <v>251</v>
      </c>
    </row>
    <row r="592" spans="1:3" x14ac:dyDescent="0.5">
      <c r="A592" s="5">
        <v>26</v>
      </c>
      <c r="B592" s="6" t="s">
        <v>251</v>
      </c>
    </row>
    <row r="593" spans="1:3" x14ac:dyDescent="0.5">
      <c r="A593" s="5">
        <v>8</v>
      </c>
      <c r="B593" s="6" t="s">
        <v>251</v>
      </c>
    </row>
    <row r="594" spans="1:3" x14ac:dyDescent="0.5">
      <c r="A594" s="5">
        <v>12</v>
      </c>
      <c r="B594" s="6" t="s">
        <v>251</v>
      </c>
    </row>
    <row r="595" spans="1:3" x14ac:dyDescent="0.5">
      <c r="A595" s="5">
        <v>10</v>
      </c>
      <c r="B595" s="6" t="s">
        <v>251</v>
      </c>
    </row>
    <row r="596" spans="1:3" x14ac:dyDescent="0.5">
      <c r="A596" s="5">
        <v>15</v>
      </c>
      <c r="B596" s="6" t="s">
        <v>566</v>
      </c>
    </row>
    <row r="597" spans="1:3" x14ac:dyDescent="0.5">
      <c r="A597" s="5">
        <v>5</v>
      </c>
      <c r="B597" s="6" t="s">
        <v>511</v>
      </c>
      <c r="C597" s="13">
        <f t="shared" ref="C597:C599" si="55">A597</f>
        <v>5</v>
      </c>
    </row>
    <row r="598" spans="1:3" x14ac:dyDescent="0.5">
      <c r="A598" s="5">
        <v>113</v>
      </c>
      <c r="B598" s="3" t="s">
        <v>132</v>
      </c>
      <c r="C598" s="13">
        <f t="shared" si="55"/>
        <v>113</v>
      </c>
    </row>
    <row r="599" spans="1:3" x14ac:dyDescent="0.5">
      <c r="A599" s="5">
        <v>4</v>
      </c>
      <c r="B599" s="27" t="s">
        <v>595</v>
      </c>
      <c r="C599" s="13">
        <f t="shared" si="55"/>
        <v>4</v>
      </c>
    </row>
    <row r="600" spans="1:3" x14ac:dyDescent="0.5">
      <c r="A600" s="5">
        <v>89</v>
      </c>
      <c r="B600" s="6" t="s">
        <v>282</v>
      </c>
      <c r="C600" s="13">
        <f>AVERAGE(A600:A601)</f>
        <v>45.5</v>
      </c>
    </row>
    <row r="601" spans="1:3" x14ac:dyDescent="0.5">
      <c r="A601" s="5">
        <v>2</v>
      </c>
      <c r="B601" s="6" t="s">
        <v>282</v>
      </c>
    </row>
    <row r="602" spans="1:3" x14ac:dyDescent="0.5">
      <c r="A602" s="5">
        <v>17</v>
      </c>
      <c r="B602" s="6" t="s">
        <v>44</v>
      </c>
      <c r="C602" s="13">
        <f t="shared" ref="C602" si="56">A602</f>
        <v>17</v>
      </c>
    </row>
    <row r="603" spans="1:3" x14ac:dyDescent="0.5">
      <c r="A603" s="5">
        <v>95</v>
      </c>
      <c r="B603" s="6" t="s">
        <v>288</v>
      </c>
      <c r="C603" s="13">
        <f>AVERAGE(A603:A611)</f>
        <v>22.333333333333332</v>
      </c>
    </row>
    <row r="604" spans="1:3" x14ac:dyDescent="0.5">
      <c r="A604" s="5">
        <v>8</v>
      </c>
      <c r="B604" s="6" t="s">
        <v>288</v>
      </c>
    </row>
    <row r="605" spans="1:3" x14ac:dyDescent="0.5">
      <c r="A605" s="5">
        <v>31</v>
      </c>
      <c r="B605" s="6" t="s">
        <v>288</v>
      </c>
    </row>
    <row r="606" spans="1:3" x14ac:dyDescent="0.5">
      <c r="A606" s="5">
        <v>21</v>
      </c>
      <c r="B606" s="6" t="s">
        <v>288</v>
      </c>
    </row>
    <row r="607" spans="1:3" x14ac:dyDescent="0.5">
      <c r="A607" s="5">
        <v>14</v>
      </c>
      <c r="B607" s="3" t="s">
        <v>288</v>
      </c>
    </row>
    <row r="608" spans="1:3" x14ac:dyDescent="0.5">
      <c r="A608" s="5">
        <v>4</v>
      </c>
      <c r="B608" s="6" t="s">
        <v>288</v>
      </c>
    </row>
    <row r="609" spans="1:3" x14ac:dyDescent="0.5">
      <c r="A609" s="5">
        <v>10</v>
      </c>
      <c r="B609" s="6" t="s">
        <v>288</v>
      </c>
    </row>
    <row r="610" spans="1:3" x14ac:dyDescent="0.5">
      <c r="A610" s="5">
        <v>10</v>
      </c>
      <c r="B610" s="6" t="s">
        <v>288</v>
      </c>
    </row>
    <row r="611" spans="1:3" x14ac:dyDescent="0.5">
      <c r="A611" s="5">
        <v>8</v>
      </c>
      <c r="B611" s="6" t="s">
        <v>563</v>
      </c>
    </row>
    <row r="612" spans="1:3" x14ac:dyDescent="0.5">
      <c r="A612" s="5">
        <v>14</v>
      </c>
      <c r="B612" s="6" t="s">
        <v>24</v>
      </c>
      <c r="C612" s="13">
        <f t="shared" ref="C612" si="57">A612</f>
        <v>14</v>
      </c>
    </row>
    <row r="613" spans="1:3" x14ac:dyDescent="0.5">
      <c r="A613" s="5">
        <v>25</v>
      </c>
      <c r="B613" s="6" t="s">
        <v>648</v>
      </c>
      <c r="C613" s="13">
        <f>AVERAGE(A613:A616)</f>
        <v>21</v>
      </c>
    </row>
    <row r="614" spans="1:3" x14ac:dyDescent="0.5">
      <c r="A614" s="5">
        <v>16</v>
      </c>
      <c r="B614" s="6" t="s">
        <v>648</v>
      </c>
    </row>
    <row r="615" spans="1:3" x14ac:dyDescent="0.5">
      <c r="A615" s="5">
        <v>24</v>
      </c>
      <c r="B615" s="6" t="s">
        <v>648</v>
      </c>
    </row>
    <row r="616" spans="1:3" x14ac:dyDescent="0.5">
      <c r="A616" s="5">
        <v>19</v>
      </c>
      <c r="B616" s="6" t="s">
        <v>648</v>
      </c>
    </row>
    <row r="617" spans="1:3" x14ac:dyDescent="0.5">
      <c r="A617" s="5">
        <v>128</v>
      </c>
      <c r="B617" s="3" t="s">
        <v>147</v>
      </c>
      <c r="C617" s="13">
        <f t="shared" ref="C617:C620" si="58">A617</f>
        <v>128</v>
      </c>
    </row>
    <row r="618" spans="1:3" x14ac:dyDescent="0.5">
      <c r="A618" s="5">
        <v>3</v>
      </c>
      <c r="B618" s="6" t="s">
        <v>584</v>
      </c>
      <c r="C618" s="13">
        <f t="shared" si="58"/>
        <v>3</v>
      </c>
    </row>
    <row r="619" spans="1:3" x14ac:dyDescent="0.5">
      <c r="A619" s="5">
        <v>130</v>
      </c>
      <c r="B619" s="3" t="s">
        <v>149</v>
      </c>
      <c r="C619" s="13">
        <f t="shared" si="58"/>
        <v>130</v>
      </c>
    </row>
    <row r="620" spans="1:3" x14ac:dyDescent="0.5">
      <c r="A620" s="5">
        <v>155</v>
      </c>
      <c r="B620" s="3" t="s">
        <v>172</v>
      </c>
      <c r="C620" s="13">
        <f t="shared" si="58"/>
        <v>155</v>
      </c>
    </row>
    <row r="621" spans="1:3" x14ac:dyDescent="0.5">
      <c r="A621" s="5">
        <v>137</v>
      </c>
      <c r="B621" s="3" t="s">
        <v>155</v>
      </c>
      <c r="C621" s="13">
        <f>AVERAGE(A621:A624)</f>
        <v>58.75</v>
      </c>
    </row>
    <row r="622" spans="1:3" x14ac:dyDescent="0.5">
      <c r="A622" s="5">
        <v>25</v>
      </c>
      <c r="B622" s="6" t="s">
        <v>155</v>
      </c>
    </row>
    <row r="623" spans="1:3" x14ac:dyDescent="0.5">
      <c r="A623" s="5">
        <v>40</v>
      </c>
      <c r="B623" s="6" t="s">
        <v>155</v>
      </c>
    </row>
    <row r="624" spans="1:3" x14ac:dyDescent="0.5">
      <c r="A624" s="18">
        <v>33</v>
      </c>
      <c r="B624" s="6" t="s">
        <v>649</v>
      </c>
    </row>
    <row r="625" spans="1:3" x14ac:dyDescent="0.5">
      <c r="A625" s="5">
        <v>63</v>
      </c>
      <c r="B625" s="6" t="s">
        <v>86</v>
      </c>
      <c r="C625" s="13">
        <f>AVERAGE(A625:A627)</f>
        <v>32.666666666666664</v>
      </c>
    </row>
    <row r="626" spans="1:3" x14ac:dyDescent="0.5">
      <c r="A626" s="5">
        <v>31</v>
      </c>
      <c r="B626" s="6" t="s">
        <v>86</v>
      </c>
    </row>
    <row r="627" spans="1:3" x14ac:dyDescent="0.5">
      <c r="A627" s="5">
        <v>4</v>
      </c>
      <c r="B627" s="6" t="s">
        <v>86</v>
      </c>
    </row>
    <row r="628" spans="1:3" x14ac:dyDescent="0.5">
      <c r="A628" s="5">
        <v>52</v>
      </c>
      <c r="B628" s="6" t="s">
        <v>17</v>
      </c>
      <c r="C628" s="13">
        <f>AVERAGE(A628:A637)</f>
        <v>17.600000000000001</v>
      </c>
    </row>
    <row r="629" spans="1:3" x14ac:dyDescent="0.5">
      <c r="A629" s="5">
        <v>16</v>
      </c>
      <c r="B629" s="6" t="s">
        <v>17</v>
      </c>
    </row>
    <row r="630" spans="1:3" x14ac:dyDescent="0.5">
      <c r="A630" s="5">
        <v>7</v>
      </c>
      <c r="B630" s="6" t="s">
        <v>17</v>
      </c>
    </row>
    <row r="631" spans="1:3" x14ac:dyDescent="0.5">
      <c r="A631" s="5">
        <v>7</v>
      </c>
      <c r="B631" s="6" t="s">
        <v>17</v>
      </c>
    </row>
    <row r="632" spans="1:3" x14ac:dyDescent="0.5">
      <c r="A632" s="5">
        <v>12</v>
      </c>
      <c r="B632" s="6" t="s">
        <v>17</v>
      </c>
    </row>
    <row r="633" spans="1:3" x14ac:dyDescent="0.5">
      <c r="A633" s="5">
        <v>4</v>
      </c>
      <c r="B633" s="3" t="s">
        <v>17</v>
      </c>
    </row>
    <row r="634" spans="1:3" x14ac:dyDescent="0.5">
      <c r="A634" s="18">
        <v>24</v>
      </c>
      <c r="B634" s="6" t="s">
        <v>17</v>
      </c>
    </row>
    <row r="635" spans="1:3" x14ac:dyDescent="0.5">
      <c r="A635" s="5">
        <v>10</v>
      </c>
      <c r="B635" s="6" t="s">
        <v>17</v>
      </c>
    </row>
    <row r="636" spans="1:3" x14ac:dyDescent="0.5">
      <c r="A636" s="5">
        <v>38</v>
      </c>
      <c r="B636" s="6" t="s">
        <v>17</v>
      </c>
    </row>
    <row r="637" spans="1:3" x14ac:dyDescent="0.5">
      <c r="A637" s="5">
        <v>6</v>
      </c>
      <c r="B637" s="6" t="s">
        <v>17</v>
      </c>
    </row>
    <row r="638" spans="1:3" x14ac:dyDescent="0.5">
      <c r="A638" s="5">
        <v>41</v>
      </c>
      <c r="B638" s="6" t="s">
        <v>338</v>
      </c>
      <c r="C638" s="13">
        <f t="shared" ref="C638:C639" si="59">A638</f>
        <v>41</v>
      </c>
    </row>
    <row r="639" spans="1:3" x14ac:dyDescent="0.5">
      <c r="A639" s="5">
        <v>196</v>
      </c>
      <c r="B639" s="3" t="s">
        <v>211</v>
      </c>
      <c r="C639" s="13">
        <f t="shared" si="59"/>
        <v>196</v>
      </c>
    </row>
    <row r="640" spans="1:3" x14ac:dyDescent="0.5">
      <c r="A640" s="5">
        <v>10</v>
      </c>
      <c r="B640" s="6" t="s">
        <v>400</v>
      </c>
      <c r="C640" s="13">
        <f>AVERAGE(A640:A651)</f>
        <v>17.166666666666668</v>
      </c>
    </row>
    <row r="641" spans="1:3" x14ac:dyDescent="0.5">
      <c r="A641" s="5">
        <v>15</v>
      </c>
      <c r="B641" s="6" t="s">
        <v>400</v>
      </c>
    </row>
    <row r="642" spans="1:3" x14ac:dyDescent="0.5">
      <c r="A642" s="5">
        <v>9</v>
      </c>
      <c r="B642" s="6" t="s">
        <v>400</v>
      </c>
    </row>
    <row r="643" spans="1:3" x14ac:dyDescent="0.5">
      <c r="A643" s="5">
        <v>48</v>
      </c>
      <c r="B643" s="6" t="s">
        <v>400</v>
      </c>
    </row>
    <row r="644" spans="1:3" x14ac:dyDescent="0.5">
      <c r="A644" s="5">
        <v>8</v>
      </c>
      <c r="B644" s="6" t="s">
        <v>400</v>
      </c>
    </row>
    <row r="645" spans="1:3" x14ac:dyDescent="0.5">
      <c r="A645" s="5">
        <v>4</v>
      </c>
      <c r="B645" s="6" t="s">
        <v>400</v>
      </c>
    </row>
    <row r="646" spans="1:3" x14ac:dyDescent="0.5">
      <c r="A646" s="5">
        <v>3</v>
      </c>
      <c r="B646" s="6" t="s">
        <v>400</v>
      </c>
    </row>
    <row r="647" spans="1:3" x14ac:dyDescent="0.5">
      <c r="A647" s="5">
        <v>7</v>
      </c>
      <c r="B647" s="6" t="s">
        <v>400</v>
      </c>
    </row>
    <row r="648" spans="1:3" x14ac:dyDescent="0.5">
      <c r="A648" s="5">
        <v>17</v>
      </c>
      <c r="B648" s="6" t="s">
        <v>400</v>
      </c>
    </row>
    <row r="649" spans="1:3" x14ac:dyDescent="0.5">
      <c r="A649" s="5">
        <v>23</v>
      </c>
      <c r="B649" s="6" t="s">
        <v>400</v>
      </c>
    </row>
    <row r="650" spans="1:3" x14ac:dyDescent="0.5">
      <c r="A650" s="5">
        <v>22</v>
      </c>
      <c r="B650" s="6" t="s">
        <v>400</v>
      </c>
    </row>
    <row r="651" spans="1:3" x14ac:dyDescent="0.5">
      <c r="A651" s="5">
        <v>40</v>
      </c>
      <c r="B651" s="6" t="s">
        <v>400</v>
      </c>
    </row>
    <row r="652" spans="1:3" x14ac:dyDescent="0.5">
      <c r="A652" s="5">
        <v>132</v>
      </c>
      <c r="B652" s="3" t="s">
        <v>151</v>
      </c>
      <c r="C652" s="13">
        <f>AVERAGE(A652:A663)</f>
        <v>24.75</v>
      </c>
    </row>
    <row r="653" spans="1:3" x14ac:dyDescent="0.5">
      <c r="A653" s="5">
        <v>62</v>
      </c>
      <c r="B653" s="3" t="s">
        <v>151</v>
      </c>
    </row>
    <row r="654" spans="1:3" x14ac:dyDescent="0.5">
      <c r="A654" s="5">
        <v>28</v>
      </c>
      <c r="B654" s="3" t="s">
        <v>151</v>
      </c>
    </row>
    <row r="655" spans="1:3" x14ac:dyDescent="0.5">
      <c r="A655" s="5">
        <v>7</v>
      </c>
      <c r="B655" s="6" t="s">
        <v>151</v>
      </c>
    </row>
    <row r="656" spans="1:3" x14ac:dyDescent="0.5">
      <c r="A656" s="5">
        <v>8</v>
      </c>
      <c r="B656" s="6" t="s">
        <v>151</v>
      </c>
    </row>
    <row r="657" spans="1:3" x14ac:dyDescent="0.5">
      <c r="A657" s="5">
        <v>4</v>
      </c>
      <c r="B657" s="6" t="s">
        <v>151</v>
      </c>
    </row>
    <row r="658" spans="1:3" x14ac:dyDescent="0.5">
      <c r="A658" s="5">
        <v>6</v>
      </c>
      <c r="B658" s="6" t="s">
        <v>151</v>
      </c>
    </row>
    <row r="659" spans="1:3" x14ac:dyDescent="0.5">
      <c r="A659" s="5">
        <v>6</v>
      </c>
      <c r="B659" s="6" t="s">
        <v>151</v>
      </c>
    </row>
    <row r="660" spans="1:3" x14ac:dyDescent="0.5">
      <c r="A660" s="5">
        <v>8</v>
      </c>
      <c r="B660" s="6" t="s">
        <v>151</v>
      </c>
    </row>
    <row r="661" spans="1:3" x14ac:dyDescent="0.5">
      <c r="A661" s="5">
        <v>7</v>
      </c>
      <c r="B661" s="3" t="s">
        <v>151</v>
      </c>
    </row>
    <row r="662" spans="1:3" x14ac:dyDescent="0.5">
      <c r="A662" s="5">
        <v>16</v>
      </c>
      <c r="B662" s="6" t="s">
        <v>151</v>
      </c>
    </row>
    <row r="663" spans="1:3" x14ac:dyDescent="0.5">
      <c r="A663" s="5">
        <v>13</v>
      </c>
      <c r="B663" s="6" t="s">
        <v>565</v>
      </c>
    </row>
    <row r="664" spans="1:3" x14ac:dyDescent="0.5">
      <c r="A664" s="5">
        <v>143</v>
      </c>
      <c r="B664" s="3" t="s">
        <v>161</v>
      </c>
      <c r="C664" s="13">
        <f t="shared" ref="C664:C665" si="60">A664</f>
        <v>143</v>
      </c>
    </row>
    <row r="665" spans="1:3" x14ac:dyDescent="0.5">
      <c r="A665" s="5">
        <v>26</v>
      </c>
      <c r="B665" s="6" t="s">
        <v>650</v>
      </c>
      <c r="C665" s="13">
        <f>AVERAGE(A665:A672)</f>
        <v>19.75</v>
      </c>
    </row>
    <row r="666" spans="1:3" x14ac:dyDescent="0.5">
      <c r="A666" s="5">
        <v>105</v>
      </c>
      <c r="B666" s="3" t="s">
        <v>15</v>
      </c>
    </row>
    <row r="667" spans="1:3" x14ac:dyDescent="0.5">
      <c r="A667" s="5">
        <v>2</v>
      </c>
      <c r="B667" s="6" t="s">
        <v>15</v>
      </c>
    </row>
    <row r="668" spans="1:3" x14ac:dyDescent="0.5">
      <c r="A668" s="5">
        <v>8</v>
      </c>
      <c r="B668" s="6" t="s">
        <v>15</v>
      </c>
    </row>
    <row r="669" spans="1:3" x14ac:dyDescent="0.5">
      <c r="A669" s="5">
        <v>1</v>
      </c>
      <c r="B669" s="6" t="s">
        <v>15</v>
      </c>
    </row>
    <row r="670" spans="1:3" x14ac:dyDescent="0.5">
      <c r="A670" s="5">
        <v>5</v>
      </c>
      <c r="B670" s="6" t="s">
        <v>15</v>
      </c>
    </row>
    <row r="671" spans="1:3" x14ac:dyDescent="0.5">
      <c r="A671" s="5">
        <v>1</v>
      </c>
      <c r="B671" s="6" t="s">
        <v>15</v>
      </c>
    </row>
    <row r="672" spans="1:3" x14ac:dyDescent="0.5">
      <c r="A672" s="5">
        <v>10</v>
      </c>
      <c r="B672" s="6" t="s">
        <v>15</v>
      </c>
    </row>
    <row r="673" spans="1:3" x14ac:dyDescent="0.5">
      <c r="A673" s="5">
        <v>3</v>
      </c>
      <c r="B673" s="6" t="s">
        <v>590</v>
      </c>
      <c r="C673" s="13">
        <f>AVERAGE(A673:A679)</f>
        <v>12.714285714285714</v>
      </c>
    </row>
    <row r="674" spans="1:3" x14ac:dyDescent="0.5">
      <c r="A674" s="5">
        <v>2</v>
      </c>
      <c r="B674" s="6" t="s">
        <v>590</v>
      </c>
    </row>
    <row r="675" spans="1:3" x14ac:dyDescent="0.5">
      <c r="A675" s="18">
        <v>48</v>
      </c>
      <c r="B675" s="6" t="s">
        <v>590</v>
      </c>
    </row>
    <row r="676" spans="1:3" x14ac:dyDescent="0.5">
      <c r="A676" s="5">
        <v>1</v>
      </c>
      <c r="B676" s="3" t="s">
        <v>590</v>
      </c>
    </row>
    <row r="677" spans="1:3" x14ac:dyDescent="0.5">
      <c r="A677" s="5">
        <v>6</v>
      </c>
      <c r="B677" s="3" t="s">
        <v>590</v>
      </c>
    </row>
    <row r="678" spans="1:3" x14ac:dyDescent="0.5">
      <c r="A678" s="5">
        <v>15</v>
      </c>
      <c r="B678" s="6" t="s">
        <v>590</v>
      </c>
    </row>
    <row r="679" spans="1:3" x14ac:dyDescent="0.5">
      <c r="A679" s="5">
        <v>14</v>
      </c>
      <c r="B679" s="3" t="s">
        <v>590</v>
      </c>
    </row>
    <row r="680" spans="1:3" x14ac:dyDescent="0.5">
      <c r="A680" s="5">
        <v>186</v>
      </c>
      <c r="B680" s="3" t="s">
        <v>201</v>
      </c>
      <c r="C680" s="13">
        <f t="shared" ref="C680:C682" si="61">A680</f>
        <v>186</v>
      </c>
    </row>
    <row r="681" spans="1:3" x14ac:dyDescent="0.5">
      <c r="A681" s="5">
        <v>46</v>
      </c>
      <c r="B681" s="6" t="s">
        <v>243</v>
      </c>
      <c r="C681" s="13">
        <f t="shared" si="61"/>
        <v>46</v>
      </c>
    </row>
    <row r="682" spans="1:3" x14ac:dyDescent="0.5">
      <c r="A682" s="5">
        <v>12</v>
      </c>
      <c r="B682" s="6" t="s">
        <v>39</v>
      </c>
      <c r="C682" s="13">
        <f t="shared" si="61"/>
        <v>12</v>
      </c>
    </row>
    <row r="683" spans="1:3" x14ac:dyDescent="0.5">
      <c r="A683" s="18">
        <v>15</v>
      </c>
      <c r="B683" s="6" t="s">
        <v>651</v>
      </c>
      <c r="C683" s="13">
        <f>AVERAGE(A683:A687)</f>
        <v>15.8</v>
      </c>
    </row>
    <row r="684" spans="1:3" x14ac:dyDescent="0.5">
      <c r="A684" s="5">
        <v>2</v>
      </c>
      <c r="B684" s="6" t="s">
        <v>651</v>
      </c>
    </row>
    <row r="685" spans="1:3" x14ac:dyDescent="0.5">
      <c r="A685" s="5">
        <v>19</v>
      </c>
      <c r="B685" s="6" t="s">
        <v>651</v>
      </c>
    </row>
    <row r="686" spans="1:3" x14ac:dyDescent="0.5">
      <c r="A686" s="5">
        <v>4</v>
      </c>
      <c r="B686" s="6" t="s">
        <v>651</v>
      </c>
    </row>
    <row r="687" spans="1:3" x14ac:dyDescent="0.5">
      <c r="A687" s="5">
        <v>39</v>
      </c>
      <c r="B687" s="6" t="s">
        <v>651</v>
      </c>
    </row>
    <row r="688" spans="1:3" x14ac:dyDescent="0.5">
      <c r="A688" s="5">
        <v>35</v>
      </c>
      <c r="B688" s="6" t="s">
        <v>235</v>
      </c>
      <c r="C688" s="13">
        <f t="shared" ref="C688:C698" si="62">A688</f>
        <v>35</v>
      </c>
    </row>
    <row r="689" spans="1:3" x14ac:dyDescent="0.5">
      <c r="A689" s="5">
        <v>146</v>
      </c>
      <c r="B689" s="3" t="s">
        <v>163</v>
      </c>
      <c r="C689" s="13">
        <f t="shared" si="62"/>
        <v>146</v>
      </c>
    </row>
    <row r="690" spans="1:3" x14ac:dyDescent="0.5">
      <c r="A690" s="5">
        <v>78</v>
      </c>
      <c r="B690" s="6" t="s">
        <v>100</v>
      </c>
      <c r="C690" s="13">
        <f t="shared" si="62"/>
        <v>78</v>
      </c>
    </row>
    <row r="691" spans="1:3" x14ac:dyDescent="0.5">
      <c r="A691" s="5">
        <v>25</v>
      </c>
      <c r="B691" s="3" t="s">
        <v>575</v>
      </c>
      <c r="C691" s="13">
        <f t="shared" si="62"/>
        <v>25</v>
      </c>
    </row>
    <row r="692" spans="1:3" x14ac:dyDescent="0.5">
      <c r="A692" s="5">
        <v>58</v>
      </c>
      <c r="B692" s="6" t="s">
        <v>81</v>
      </c>
      <c r="C692" s="13">
        <f t="shared" si="62"/>
        <v>58</v>
      </c>
    </row>
    <row r="693" spans="1:3" x14ac:dyDescent="0.5">
      <c r="A693" s="5">
        <v>83</v>
      </c>
      <c r="B693" s="6" t="s">
        <v>105</v>
      </c>
      <c r="C693" s="13">
        <f t="shared" si="62"/>
        <v>83</v>
      </c>
    </row>
    <row r="694" spans="1:3" x14ac:dyDescent="0.5">
      <c r="A694" s="5">
        <v>141</v>
      </c>
      <c r="B694" s="3" t="s">
        <v>159</v>
      </c>
      <c r="C694" s="13">
        <f t="shared" si="62"/>
        <v>141</v>
      </c>
    </row>
    <row r="695" spans="1:3" x14ac:dyDescent="0.5">
      <c r="A695" s="5">
        <v>23</v>
      </c>
      <c r="B695" s="6" t="s">
        <v>652</v>
      </c>
      <c r="C695" s="13">
        <f t="shared" si="62"/>
        <v>23</v>
      </c>
    </row>
    <row r="696" spans="1:3" x14ac:dyDescent="0.5">
      <c r="A696" s="5">
        <v>89</v>
      </c>
      <c r="B696" s="6" t="s">
        <v>110</v>
      </c>
      <c r="C696" s="13">
        <f t="shared" si="62"/>
        <v>89</v>
      </c>
    </row>
    <row r="697" spans="1:3" x14ac:dyDescent="0.5">
      <c r="A697" s="5">
        <v>99</v>
      </c>
      <c r="B697" s="6" t="s">
        <v>295</v>
      </c>
      <c r="C697" s="13">
        <f t="shared" si="62"/>
        <v>99</v>
      </c>
    </row>
    <row r="698" spans="1:3" x14ac:dyDescent="0.5">
      <c r="A698" s="5">
        <v>64</v>
      </c>
      <c r="B698" s="6" t="s">
        <v>259</v>
      </c>
      <c r="C698" s="13">
        <f t="shared" si="62"/>
        <v>64</v>
      </c>
    </row>
    <row r="699" spans="1:3" x14ac:dyDescent="0.5">
      <c r="A699" s="5">
        <v>60</v>
      </c>
      <c r="B699" s="6" t="s">
        <v>256</v>
      </c>
      <c r="C699" s="13">
        <f>AVERAGE(A699:A700)</f>
        <v>47.5</v>
      </c>
    </row>
    <row r="700" spans="1:3" x14ac:dyDescent="0.5">
      <c r="A700" s="5">
        <v>35</v>
      </c>
      <c r="B700" s="6" t="s">
        <v>256</v>
      </c>
    </row>
    <row r="701" spans="1:3" x14ac:dyDescent="0.5">
      <c r="A701" s="5">
        <v>83</v>
      </c>
      <c r="B701" s="6" t="s">
        <v>276</v>
      </c>
      <c r="C701" s="13">
        <f>AVERAGE(A701:A702)</f>
        <v>52</v>
      </c>
    </row>
    <row r="702" spans="1:3" x14ac:dyDescent="0.5">
      <c r="A702" s="5">
        <v>21</v>
      </c>
      <c r="B702" s="6" t="s">
        <v>572</v>
      </c>
    </row>
    <row r="703" spans="1:3" x14ac:dyDescent="0.5">
      <c r="A703" s="5">
        <v>1</v>
      </c>
      <c r="B703" s="6" t="s">
        <v>29</v>
      </c>
      <c r="C703" s="13">
        <f>AVERAGE(A703:A704)</f>
        <v>27.5</v>
      </c>
    </row>
    <row r="704" spans="1:3" x14ac:dyDescent="0.5">
      <c r="A704" s="18">
        <v>54</v>
      </c>
      <c r="B704" s="6" t="s">
        <v>29</v>
      </c>
    </row>
    <row r="705" spans="1:3" x14ac:dyDescent="0.5">
      <c r="A705" s="5">
        <v>71</v>
      </c>
      <c r="B705" s="6" t="s">
        <v>94</v>
      </c>
      <c r="C705" s="13">
        <f t="shared" ref="C705:C708" si="63">A705</f>
        <v>71</v>
      </c>
    </row>
    <row r="706" spans="1:3" x14ac:dyDescent="0.5">
      <c r="A706" s="5">
        <v>16</v>
      </c>
      <c r="B706" s="6" t="s">
        <v>455</v>
      </c>
      <c r="C706" s="13">
        <f t="shared" si="63"/>
        <v>16</v>
      </c>
    </row>
    <row r="707" spans="1:3" x14ac:dyDescent="0.5">
      <c r="A707" s="5">
        <v>117</v>
      </c>
      <c r="B707" s="3" t="s">
        <v>136</v>
      </c>
      <c r="C707" s="13">
        <f t="shared" si="63"/>
        <v>117</v>
      </c>
    </row>
    <row r="708" spans="1:3" x14ac:dyDescent="0.5">
      <c r="A708" s="5">
        <v>187</v>
      </c>
      <c r="B708" s="3" t="s">
        <v>202</v>
      </c>
      <c r="C708" s="13">
        <f t="shared" si="63"/>
        <v>187</v>
      </c>
    </row>
    <row r="709" spans="1:3" x14ac:dyDescent="0.5">
      <c r="A709" s="5">
        <v>96</v>
      </c>
      <c r="B709" s="6" t="s">
        <v>289</v>
      </c>
      <c r="C709" s="13">
        <f>AVERAGE(A709:A713)</f>
        <v>42.8</v>
      </c>
    </row>
    <row r="710" spans="1:3" x14ac:dyDescent="0.5">
      <c r="A710" s="18">
        <v>39</v>
      </c>
      <c r="B710" s="6" t="s">
        <v>289</v>
      </c>
    </row>
    <row r="711" spans="1:3" x14ac:dyDescent="0.5">
      <c r="A711" s="18">
        <v>15</v>
      </c>
      <c r="B711" s="6" t="s">
        <v>289</v>
      </c>
    </row>
    <row r="712" spans="1:3" x14ac:dyDescent="0.5">
      <c r="A712" s="5">
        <v>41</v>
      </c>
      <c r="B712" s="6" t="s">
        <v>289</v>
      </c>
    </row>
    <row r="713" spans="1:3" x14ac:dyDescent="0.5">
      <c r="A713" s="5">
        <v>23</v>
      </c>
      <c r="B713" s="6" t="s">
        <v>289</v>
      </c>
    </row>
    <row r="714" spans="1:3" x14ac:dyDescent="0.5">
      <c r="A714" s="5">
        <v>166</v>
      </c>
      <c r="B714" s="3" t="s">
        <v>183</v>
      </c>
      <c r="C714" s="13">
        <f>AVERAGE(A714:A715)</f>
        <v>84.5</v>
      </c>
    </row>
    <row r="715" spans="1:3" x14ac:dyDescent="0.5">
      <c r="A715" s="5">
        <v>3</v>
      </c>
      <c r="B715" s="6" t="s">
        <v>183</v>
      </c>
    </row>
    <row r="716" spans="1:3" x14ac:dyDescent="0.5">
      <c r="A716" s="5">
        <v>184</v>
      </c>
      <c r="B716" s="3" t="s">
        <v>199</v>
      </c>
      <c r="C716" s="13">
        <f t="shared" ref="C716:C723" si="64">A716</f>
        <v>184</v>
      </c>
    </row>
    <row r="717" spans="1:3" x14ac:dyDescent="0.5">
      <c r="A717" s="5">
        <v>85</v>
      </c>
      <c r="B717" s="6" t="s">
        <v>297</v>
      </c>
      <c r="C717" s="13">
        <f t="shared" si="64"/>
        <v>85</v>
      </c>
    </row>
    <row r="718" spans="1:3" x14ac:dyDescent="0.5">
      <c r="A718" s="5">
        <v>111</v>
      </c>
      <c r="B718" s="3" t="s">
        <v>130</v>
      </c>
      <c r="C718" s="13">
        <f t="shared" si="64"/>
        <v>111</v>
      </c>
    </row>
    <row r="719" spans="1:3" x14ac:dyDescent="0.5">
      <c r="A719" s="5">
        <v>20</v>
      </c>
      <c r="B719" s="6" t="s">
        <v>653</v>
      </c>
      <c r="C719" s="13">
        <f t="shared" si="64"/>
        <v>20</v>
      </c>
    </row>
    <row r="720" spans="1:3" x14ac:dyDescent="0.5">
      <c r="A720" s="5">
        <v>43</v>
      </c>
      <c r="B720" s="6" t="s">
        <v>339</v>
      </c>
      <c r="C720" s="13">
        <f t="shared" si="64"/>
        <v>43</v>
      </c>
    </row>
    <row r="721" spans="1:3" x14ac:dyDescent="0.5">
      <c r="A721" s="5">
        <v>50</v>
      </c>
      <c r="B721" s="6" t="s">
        <v>654</v>
      </c>
      <c r="C721" s="13">
        <f t="shared" si="64"/>
        <v>50</v>
      </c>
    </row>
    <row r="722" spans="1:3" x14ac:dyDescent="0.5">
      <c r="A722" s="5">
        <v>103</v>
      </c>
      <c r="B722" s="3" t="s">
        <v>123</v>
      </c>
      <c r="C722" s="13">
        <f t="shared" si="64"/>
        <v>103</v>
      </c>
    </row>
    <row r="723" spans="1:3" x14ac:dyDescent="0.5">
      <c r="A723" s="5">
        <v>11</v>
      </c>
      <c r="B723" s="6" t="s">
        <v>38</v>
      </c>
      <c r="C723" s="13">
        <f t="shared" si="64"/>
        <v>11</v>
      </c>
    </row>
    <row r="724" spans="1:3" x14ac:dyDescent="0.5">
      <c r="A724" s="5">
        <v>35</v>
      </c>
      <c r="B724" s="6" t="s">
        <v>476</v>
      </c>
      <c r="C724" s="13">
        <f>AVERAGE(A724:A725)</f>
        <v>23</v>
      </c>
    </row>
    <row r="725" spans="1:3" x14ac:dyDescent="0.5">
      <c r="A725" s="5">
        <v>11</v>
      </c>
      <c r="B725" s="6" t="s">
        <v>476</v>
      </c>
    </row>
    <row r="726" spans="1:3" x14ac:dyDescent="0.5">
      <c r="A726" s="5">
        <v>14</v>
      </c>
      <c r="B726" s="6" t="s">
        <v>655</v>
      </c>
      <c r="C726" s="13">
        <f t="shared" ref="C726:C729" si="65">A726</f>
        <v>14</v>
      </c>
    </row>
    <row r="727" spans="1:3" x14ac:dyDescent="0.5">
      <c r="A727" s="5">
        <v>9</v>
      </c>
      <c r="B727" s="6" t="s">
        <v>36</v>
      </c>
      <c r="C727" s="13">
        <f t="shared" si="65"/>
        <v>9</v>
      </c>
    </row>
    <row r="728" spans="1:3" x14ac:dyDescent="0.5">
      <c r="A728" s="5">
        <v>118</v>
      </c>
      <c r="B728" s="3" t="s">
        <v>137</v>
      </c>
      <c r="C728" s="13">
        <f t="shared" si="65"/>
        <v>118</v>
      </c>
    </row>
    <row r="729" spans="1:3" x14ac:dyDescent="0.5">
      <c r="A729" s="5">
        <v>129</v>
      </c>
      <c r="B729" s="3" t="s">
        <v>148</v>
      </c>
      <c r="C729" s="13">
        <f t="shared" si="65"/>
        <v>129</v>
      </c>
    </row>
    <row r="730" spans="1:3" x14ac:dyDescent="0.5">
      <c r="A730" s="5">
        <v>74</v>
      </c>
      <c r="B730" s="6" t="s">
        <v>18</v>
      </c>
      <c r="C730" s="13">
        <f>AVERAGE(A730:A740)</f>
        <v>20.818181818181817</v>
      </c>
    </row>
    <row r="731" spans="1:3" x14ac:dyDescent="0.5">
      <c r="A731" s="5">
        <v>53</v>
      </c>
      <c r="B731" s="6" t="s">
        <v>18</v>
      </c>
    </row>
    <row r="732" spans="1:3" x14ac:dyDescent="0.5">
      <c r="A732" s="18">
        <v>9</v>
      </c>
      <c r="B732" s="6" t="s">
        <v>18</v>
      </c>
    </row>
    <row r="733" spans="1:3" x14ac:dyDescent="0.5">
      <c r="A733" s="5">
        <v>10</v>
      </c>
      <c r="B733" s="6" t="s">
        <v>18</v>
      </c>
    </row>
    <row r="734" spans="1:3" x14ac:dyDescent="0.5">
      <c r="A734" s="5">
        <v>18</v>
      </c>
      <c r="B734" s="6" t="s">
        <v>18</v>
      </c>
    </row>
    <row r="735" spans="1:3" x14ac:dyDescent="0.5">
      <c r="A735" s="5">
        <v>14</v>
      </c>
      <c r="B735" s="6" t="s">
        <v>18</v>
      </c>
    </row>
    <row r="736" spans="1:3" x14ac:dyDescent="0.5">
      <c r="A736" s="5">
        <v>8</v>
      </c>
      <c r="B736" s="6" t="s">
        <v>18</v>
      </c>
    </row>
    <row r="737" spans="1:3" x14ac:dyDescent="0.5">
      <c r="A737" s="5">
        <v>1</v>
      </c>
      <c r="B737" s="6" t="s">
        <v>18</v>
      </c>
    </row>
    <row r="738" spans="1:3" x14ac:dyDescent="0.5">
      <c r="A738" s="5">
        <v>7</v>
      </c>
      <c r="B738" s="6" t="s">
        <v>18</v>
      </c>
    </row>
    <row r="739" spans="1:3" x14ac:dyDescent="0.5">
      <c r="A739" s="5">
        <v>8</v>
      </c>
      <c r="B739" s="3" t="s">
        <v>18</v>
      </c>
    </row>
    <row r="740" spans="1:3" x14ac:dyDescent="0.5">
      <c r="A740" s="5">
        <v>27</v>
      </c>
      <c r="B740" s="6" t="s">
        <v>18</v>
      </c>
    </row>
    <row r="741" spans="1:3" x14ac:dyDescent="0.5">
      <c r="A741" s="5">
        <v>69</v>
      </c>
      <c r="B741" s="6" t="s">
        <v>310</v>
      </c>
      <c r="C741" s="13">
        <f>AVERAGE(A741:A742)</f>
        <v>39</v>
      </c>
    </row>
    <row r="742" spans="1:3" x14ac:dyDescent="0.5">
      <c r="A742" s="5">
        <v>9</v>
      </c>
      <c r="B742" s="6" t="s">
        <v>310</v>
      </c>
    </row>
    <row r="743" spans="1:3" x14ac:dyDescent="0.5">
      <c r="A743" s="5">
        <v>162</v>
      </c>
      <c r="B743" s="3" t="s">
        <v>179</v>
      </c>
      <c r="C743" s="13">
        <f t="shared" ref="C743:C745" si="66">A743</f>
        <v>162</v>
      </c>
    </row>
    <row r="744" spans="1:3" x14ac:dyDescent="0.5">
      <c r="A744" s="5">
        <v>152</v>
      </c>
      <c r="B744" s="3" t="s">
        <v>169</v>
      </c>
      <c r="C744" s="13">
        <f t="shared" si="66"/>
        <v>152</v>
      </c>
    </row>
    <row r="745" spans="1:3" x14ac:dyDescent="0.5">
      <c r="A745" s="5">
        <v>200</v>
      </c>
      <c r="B745" s="3" t="s">
        <v>215</v>
      </c>
      <c r="C745" s="13">
        <f t="shared" si="66"/>
        <v>200</v>
      </c>
    </row>
    <row r="746" spans="1:3" x14ac:dyDescent="0.5">
      <c r="A746" s="5">
        <v>18</v>
      </c>
      <c r="B746" s="6" t="s">
        <v>14</v>
      </c>
      <c r="C746" s="13">
        <f>AVERAGE(A746:A764)</f>
        <v>13.473684210526315</v>
      </c>
    </row>
    <row r="747" spans="1:3" x14ac:dyDescent="0.5">
      <c r="A747" s="5">
        <v>40</v>
      </c>
      <c r="B747" s="6" t="s">
        <v>14</v>
      </c>
    </row>
    <row r="748" spans="1:3" x14ac:dyDescent="0.5">
      <c r="A748" s="18">
        <v>12</v>
      </c>
      <c r="B748" s="6" t="s">
        <v>14</v>
      </c>
    </row>
    <row r="749" spans="1:3" x14ac:dyDescent="0.5">
      <c r="A749" s="5">
        <v>11</v>
      </c>
      <c r="B749" s="6" t="s">
        <v>14</v>
      </c>
    </row>
    <row r="750" spans="1:3" x14ac:dyDescent="0.5">
      <c r="A750" s="5">
        <v>33</v>
      </c>
      <c r="B750" s="6" t="s">
        <v>14</v>
      </c>
    </row>
    <row r="751" spans="1:3" x14ac:dyDescent="0.5">
      <c r="A751" s="5">
        <v>34</v>
      </c>
      <c r="B751" s="6" t="s">
        <v>14</v>
      </c>
    </row>
    <row r="752" spans="1:3" x14ac:dyDescent="0.5">
      <c r="A752" s="5">
        <v>5</v>
      </c>
      <c r="B752" s="6" t="s">
        <v>14</v>
      </c>
    </row>
    <row r="753" spans="1:3" x14ac:dyDescent="0.5">
      <c r="A753" s="5">
        <v>4</v>
      </c>
      <c r="B753" s="6" t="s">
        <v>14</v>
      </c>
    </row>
    <row r="754" spans="1:3" x14ac:dyDescent="0.5">
      <c r="A754" s="5">
        <v>12</v>
      </c>
      <c r="B754" s="6" t="s">
        <v>14</v>
      </c>
    </row>
    <row r="755" spans="1:3" x14ac:dyDescent="0.5">
      <c r="A755" s="5">
        <v>4</v>
      </c>
      <c r="B755" s="6" t="s">
        <v>14</v>
      </c>
    </row>
    <row r="756" spans="1:3" x14ac:dyDescent="0.5">
      <c r="A756" s="5">
        <v>2</v>
      </c>
      <c r="B756" s="6" t="s">
        <v>14</v>
      </c>
    </row>
    <row r="757" spans="1:3" x14ac:dyDescent="0.5">
      <c r="A757" s="5">
        <v>2</v>
      </c>
      <c r="B757" s="6" t="s">
        <v>14</v>
      </c>
    </row>
    <row r="758" spans="1:3" x14ac:dyDescent="0.5">
      <c r="A758" s="5">
        <v>2</v>
      </c>
      <c r="B758" s="6" t="s">
        <v>14</v>
      </c>
    </row>
    <row r="759" spans="1:3" x14ac:dyDescent="0.5">
      <c r="A759" s="5">
        <v>1</v>
      </c>
      <c r="B759" s="6" t="s">
        <v>14</v>
      </c>
    </row>
    <row r="760" spans="1:3" x14ac:dyDescent="0.5">
      <c r="A760" s="5">
        <v>4</v>
      </c>
      <c r="B760" s="6" t="s">
        <v>14</v>
      </c>
    </row>
    <row r="761" spans="1:3" x14ac:dyDescent="0.5">
      <c r="A761" s="5">
        <v>2</v>
      </c>
      <c r="B761" s="6" t="s">
        <v>14</v>
      </c>
    </row>
    <row r="762" spans="1:3" x14ac:dyDescent="0.5">
      <c r="A762" s="5">
        <v>50</v>
      </c>
      <c r="B762" s="6" t="s">
        <v>14</v>
      </c>
    </row>
    <row r="763" spans="1:3" x14ac:dyDescent="0.5">
      <c r="A763" s="5">
        <v>13</v>
      </c>
      <c r="B763" s="6" t="s">
        <v>14</v>
      </c>
    </row>
    <row r="764" spans="1:3" x14ac:dyDescent="0.5">
      <c r="A764" s="5">
        <v>7</v>
      </c>
      <c r="B764" s="6" t="s">
        <v>14</v>
      </c>
    </row>
    <row r="765" spans="1:3" x14ac:dyDescent="0.5">
      <c r="A765" s="5">
        <v>19</v>
      </c>
      <c r="B765" s="6" t="s">
        <v>656</v>
      </c>
      <c r="C765" s="13">
        <f t="shared" ref="C765:C766" si="67">A765</f>
        <v>19</v>
      </c>
    </row>
    <row r="766" spans="1:3" x14ac:dyDescent="0.5">
      <c r="A766" s="18">
        <v>9</v>
      </c>
      <c r="B766" s="6" t="s">
        <v>322</v>
      </c>
      <c r="C766" s="13">
        <f>AVERAGE(A766:A770)</f>
        <v>15.8</v>
      </c>
    </row>
    <row r="767" spans="1:3" x14ac:dyDescent="0.5">
      <c r="A767" s="5">
        <v>10</v>
      </c>
      <c r="B767" s="6" t="s">
        <v>322</v>
      </c>
    </row>
    <row r="768" spans="1:3" x14ac:dyDescent="0.5">
      <c r="A768" s="5">
        <v>13</v>
      </c>
      <c r="B768" s="6" t="s">
        <v>322</v>
      </c>
    </row>
    <row r="769" spans="1:3" x14ac:dyDescent="0.5">
      <c r="A769" s="5">
        <v>4</v>
      </c>
      <c r="B769" s="6" t="s">
        <v>322</v>
      </c>
    </row>
    <row r="770" spans="1:3" x14ac:dyDescent="0.5">
      <c r="A770" s="5">
        <v>43</v>
      </c>
      <c r="B770" s="6" t="s">
        <v>322</v>
      </c>
    </row>
    <row r="771" spans="1:3" x14ac:dyDescent="0.5">
      <c r="A771" s="5">
        <v>135</v>
      </c>
      <c r="B771" s="3" t="s">
        <v>154</v>
      </c>
      <c r="C771" s="13">
        <f t="shared" ref="C771:C774" si="68">A771</f>
        <v>135</v>
      </c>
    </row>
    <row r="772" spans="1:3" x14ac:dyDescent="0.5">
      <c r="A772" s="5">
        <v>70</v>
      </c>
      <c r="B772" s="6" t="s">
        <v>264</v>
      </c>
      <c r="C772" s="13">
        <f t="shared" si="68"/>
        <v>70</v>
      </c>
    </row>
    <row r="773" spans="1:3" x14ac:dyDescent="0.5">
      <c r="A773" s="5">
        <v>9</v>
      </c>
      <c r="B773" s="6" t="s">
        <v>399</v>
      </c>
      <c r="C773" s="13">
        <f t="shared" si="68"/>
        <v>9</v>
      </c>
    </row>
    <row r="774" spans="1:3" x14ac:dyDescent="0.5">
      <c r="A774" s="5">
        <v>87</v>
      </c>
      <c r="B774" s="6" t="s">
        <v>108</v>
      </c>
      <c r="C774" s="13">
        <f t="shared" si="68"/>
        <v>87</v>
      </c>
    </row>
    <row r="775" spans="1:3" x14ac:dyDescent="0.5">
      <c r="A775" s="5">
        <v>35</v>
      </c>
      <c r="B775" s="6" t="s">
        <v>13</v>
      </c>
      <c r="C775" s="13">
        <f>AVERAGE(A775:A790)</f>
        <v>11.0625</v>
      </c>
    </row>
    <row r="776" spans="1:3" x14ac:dyDescent="0.5">
      <c r="A776" s="5">
        <v>38</v>
      </c>
      <c r="B776" s="6" t="s">
        <v>13</v>
      </c>
    </row>
    <row r="777" spans="1:3" x14ac:dyDescent="0.5">
      <c r="A777" s="5">
        <v>26</v>
      </c>
      <c r="B777" s="6" t="s">
        <v>13</v>
      </c>
    </row>
    <row r="778" spans="1:3" x14ac:dyDescent="0.5">
      <c r="A778" s="5">
        <v>27</v>
      </c>
      <c r="B778" s="6" t="s">
        <v>13</v>
      </c>
    </row>
    <row r="779" spans="1:3" x14ac:dyDescent="0.5">
      <c r="A779" s="5">
        <v>10</v>
      </c>
      <c r="B779" s="6" t="s">
        <v>13</v>
      </c>
    </row>
    <row r="780" spans="1:3" x14ac:dyDescent="0.5">
      <c r="A780" s="5">
        <v>5</v>
      </c>
      <c r="B780" s="6" t="s">
        <v>13</v>
      </c>
    </row>
    <row r="781" spans="1:3" x14ac:dyDescent="0.5">
      <c r="A781" s="5">
        <v>7</v>
      </c>
      <c r="B781" s="6" t="s">
        <v>13</v>
      </c>
    </row>
    <row r="782" spans="1:3" x14ac:dyDescent="0.5">
      <c r="A782" s="5">
        <v>3</v>
      </c>
      <c r="B782" s="6" t="s">
        <v>13</v>
      </c>
    </row>
    <row r="783" spans="1:3" x14ac:dyDescent="0.5">
      <c r="A783" s="5">
        <v>6</v>
      </c>
      <c r="B783" s="6" t="s">
        <v>13</v>
      </c>
    </row>
    <row r="784" spans="1:3" x14ac:dyDescent="0.5">
      <c r="A784" s="5">
        <v>1</v>
      </c>
      <c r="B784" s="6" t="s">
        <v>13</v>
      </c>
    </row>
    <row r="785" spans="1:3" x14ac:dyDescent="0.5">
      <c r="A785" s="5">
        <v>1</v>
      </c>
      <c r="B785" s="6" t="s">
        <v>13</v>
      </c>
    </row>
    <row r="786" spans="1:3" x14ac:dyDescent="0.5">
      <c r="A786" s="5">
        <v>5</v>
      </c>
      <c r="B786" s="6" t="s">
        <v>13</v>
      </c>
    </row>
    <row r="787" spans="1:3" x14ac:dyDescent="0.5">
      <c r="A787" s="5">
        <v>1</v>
      </c>
      <c r="B787" s="6" t="s">
        <v>13</v>
      </c>
    </row>
    <row r="788" spans="1:3" x14ac:dyDescent="0.5">
      <c r="A788" s="5">
        <v>2</v>
      </c>
      <c r="B788" s="6" t="s">
        <v>13</v>
      </c>
    </row>
    <row r="789" spans="1:3" x14ac:dyDescent="0.5">
      <c r="A789" s="5">
        <v>6</v>
      </c>
      <c r="B789" s="6" t="s">
        <v>13</v>
      </c>
    </row>
    <row r="790" spans="1:3" x14ac:dyDescent="0.5">
      <c r="A790" s="5">
        <v>4</v>
      </c>
      <c r="B790" s="6" t="s">
        <v>13</v>
      </c>
    </row>
    <row r="791" spans="1:3" x14ac:dyDescent="0.5">
      <c r="A791" s="5">
        <v>2</v>
      </c>
      <c r="B791" s="6" t="s">
        <v>510</v>
      </c>
      <c r="C791" s="13">
        <f t="shared" ref="C791:C802" si="69">A791</f>
        <v>2</v>
      </c>
    </row>
    <row r="792" spans="1:3" x14ac:dyDescent="0.5">
      <c r="A792" s="5">
        <v>35</v>
      </c>
      <c r="B792" s="6" t="s">
        <v>657</v>
      </c>
      <c r="C792" s="13">
        <f t="shared" si="69"/>
        <v>35</v>
      </c>
    </row>
    <row r="793" spans="1:3" x14ac:dyDescent="0.5">
      <c r="A793" s="5">
        <v>161</v>
      </c>
      <c r="B793" s="3" t="s">
        <v>178</v>
      </c>
      <c r="C793" s="13">
        <f t="shared" si="69"/>
        <v>161</v>
      </c>
    </row>
    <row r="794" spans="1:3" x14ac:dyDescent="0.5">
      <c r="A794" s="5">
        <v>185</v>
      </c>
      <c r="B794" s="3" t="s">
        <v>200</v>
      </c>
      <c r="C794" s="13">
        <f t="shared" si="69"/>
        <v>185</v>
      </c>
    </row>
    <row r="795" spans="1:3" x14ac:dyDescent="0.5">
      <c r="A795" s="5">
        <v>157</v>
      </c>
      <c r="B795" s="3" t="s">
        <v>174</v>
      </c>
      <c r="C795" s="13">
        <f t="shared" si="69"/>
        <v>157</v>
      </c>
    </row>
    <row r="796" spans="1:3" x14ac:dyDescent="0.5">
      <c r="A796" s="5">
        <v>97</v>
      </c>
      <c r="B796" s="6" t="s">
        <v>118</v>
      </c>
      <c r="C796" s="13">
        <f t="shared" si="69"/>
        <v>97</v>
      </c>
    </row>
    <row r="797" spans="1:3" x14ac:dyDescent="0.5">
      <c r="A797" s="5">
        <v>36</v>
      </c>
      <c r="B797" s="6" t="s">
        <v>61</v>
      </c>
      <c r="C797" s="13">
        <f t="shared" si="69"/>
        <v>36</v>
      </c>
    </row>
    <row r="798" spans="1:3" x14ac:dyDescent="0.5">
      <c r="A798" s="5">
        <v>154</v>
      </c>
      <c r="B798" s="3" t="s">
        <v>171</v>
      </c>
      <c r="C798" s="13">
        <f t="shared" si="69"/>
        <v>154</v>
      </c>
    </row>
    <row r="799" spans="1:3" x14ac:dyDescent="0.5">
      <c r="A799" s="5">
        <v>56</v>
      </c>
      <c r="B799" s="6" t="s">
        <v>79</v>
      </c>
      <c r="C799" s="13">
        <f t="shared" si="69"/>
        <v>56</v>
      </c>
    </row>
    <row r="800" spans="1:3" x14ac:dyDescent="0.5">
      <c r="A800" s="5">
        <v>10</v>
      </c>
      <c r="B800" s="6" t="s">
        <v>564</v>
      </c>
      <c r="C800" s="13">
        <f t="shared" si="69"/>
        <v>10</v>
      </c>
    </row>
    <row r="801" spans="1:3" x14ac:dyDescent="0.5">
      <c r="A801" s="5">
        <v>30</v>
      </c>
      <c r="B801" s="6" t="s">
        <v>233</v>
      </c>
      <c r="C801" s="13">
        <f t="shared" si="69"/>
        <v>30</v>
      </c>
    </row>
    <row r="802" spans="1:3" x14ac:dyDescent="0.5">
      <c r="A802" s="5">
        <v>27</v>
      </c>
      <c r="B802" s="6" t="s">
        <v>53</v>
      </c>
      <c r="C802" s="13">
        <f t="shared" si="69"/>
        <v>27</v>
      </c>
    </row>
    <row r="803" spans="1:3" x14ac:dyDescent="0.5">
      <c r="A803" s="5">
        <v>116</v>
      </c>
      <c r="B803" s="3" t="s">
        <v>135</v>
      </c>
      <c r="C803" s="13">
        <f>AVERAGE(A803:A806)</f>
        <v>47.75</v>
      </c>
    </row>
    <row r="804" spans="1:3" x14ac:dyDescent="0.5">
      <c r="A804" s="5">
        <v>15</v>
      </c>
      <c r="B804" s="6" t="s">
        <v>135</v>
      </c>
    </row>
    <row r="805" spans="1:3" x14ac:dyDescent="0.5">
      <c r="A805" s="18">
        <v>42</v>
      </c>
      <c r="B805" s="6" t="s">
        <v>135</v>
      </c>
    </row>
    <row r="806" spans="1:3" x14ac:dyDescent="0.5">
      <c r="A806" s="18">
        <v>18</v>
      </c>
      <c r="B806" s="6" t="s">
        <v>135</v>
      </c>
    </row>
    <row r="807" spans="1:3" x14ac:dyDescent="0.5">
      <c r="A807" s="5">
        <v>160</v>
      </c>
      <c r="B807" s="3" t="s">
        <v>177</v>
      </c>
      <c r="C807" s="13">
        <f>AVERAGE(A807:A808)</f>
        <v>90</v>
      </c>
    </row>
    <row r="808" spans="1:3" x14ac:dyDescent="0.5">
      <c r="A808" s="5">
        <v>20</v>
      </c>
      <c r="B808" s="6" t="s">
        <v>177</v>
      </c>
    </row>
    <row r="809" spans="1:3" x14ac:dyDescent="0.5">
      <c r="A809" s="5">
        <v>29</v>
      </c>
      <c r="B809" s="6" t="s">
        <v>55</v>
      </c>
      <c r="C809" s="13">
        <f t="shared" ref="C809" si="70">A809</f>
        <v>29</v>
      </c>
    </row>
    <row r="810" spans="1:3" x14ac:dyDescent="0.5">
      <c r="A810" s="5">
        <v>120</v>
      </c>
      <c r="B810" s="3" t="s">
        <v>139</v>
      </c>
      <c r="C810" s="13">
        <f>AVERAGE(A810:A812)</f>
        <v>48.666666666666664</v>
      </c>
    </row>
    <row r="811" spans="1:3" x14ac:dyDescent="0.5">
      <c r="A811" s="5">
        <v>14</v>
      </c>
      <c r="B811" s="6" t="s">
        <v>139</v>
      </c>
    </row>
    <row r="812" spans="1:3" x14ac:dyDescent="0.5">
      <c r="A812" s="5">
        <v>12</v>
      </c>
      <c r="B812" s="6" t="s">
        <v>139</v>
      </c>
    </row>
    <row r="813" spans="1:3" x14ac:dyDescent="0.5">
      <c r="A813" s="5">
        <v>19</v>
      </c>
      <c r="B813" s="6" t="s">
        <v>225</v>
      </c>
      <c r="C813" s="13">
        <f>AVERAGE(A813:A814)</f>
        <v>11.5</v>
      </c>
    </row>
    <row r="814" spans="1:3" x14ac:dyDescent="0.5">
      <c r="A814" s="5">
        <v>4</v>
      </c>
      <c r="B814" s="6" t="s">
        <v>225</v>
      </c>
    </row>
    <row r="815" spans="1:3" x14ac:dyDescent="0.5">
      <c r="A815" s="5">
        <v>42</v>
      </c>
      <c r="B815" s="6" t="s">
        <v>240</v>
      </c>
      <c r="C815" s="13">
        <f t="shared" ref="C815:C816" si="71">A815</f>
        <v>42</v>
      </c>
    </row>
    <row r="816" spans="1:3" x14ac:dyDescent="0.5">
      <c r="A816" s="5">
        <v>182</v>
      </c>
      <c r="B816" s="3" t="s">
        <v>197</v>
      </c>
      <c r="C816" s="13">
        <f t="shared" si="71"/>
        <v>182</v>
      </c>
    </row>
    <row r="817" spans="1:3" x14ac:dyDescent="0.5">
      <c r="A817" s="5">
        <v>93</v>
      </c>
      <c r="B817" s="6" t="s">
        <v>286</v>
      </c>
      <c r="C817" s="13">
        <f>AVERAGE(A817:A819)</f>
        <v>46</v>
      </c>
    </row>
    <row r="818" spans="1:3" x14ac:dyDescent="0.5">
      <c r="A818" s="5">
        <v>29</v>
      </c>
      <c r="B818" s="6" t="s">
        <v>286</v>
      </c>
    </row>
    <row r="819" spans="1:3" x14ac:dyDescent="0.5">
      <c r="A819" s="5">
        <v>16</v>
      </c>
      <c r="B819" s="6" t="s">
        <v>286</v>
      </c>
    </row>
    <row r="820" spans="1:3" x14ac:dyDescent="0.5">
      <c r="A820" s="5">
        <v>95</v>
      </c>
      <c r="B820" s="6" t="s">
        <v>116</v>
      </c>
      <c r="C820" s="13">
        <f t="shared" ref="C820:C821" si="72">A820</f>
        <v>95</v>
      </c>
    </row>
    <row r="821" spans="1:3" x14ac:dyDescent="0.5">
      <c r="A821" s="5">
        <v>9</v>
      </c>
      <c r="B821" s="6" t="s">
        <v>468</v>
      </c>
      <c r="C821" s="13">
        <f t="shared" si="72"/>
        <v>9</v>
      </c>
    </row>
    <row r="822" spans="1:3" x14ac:dyDescent="0.5">
      <c r="A822" s="5">
        <v>34</v>
      </c>
      <c r="B822" s="6" t="s">
        <v>16</v>
      </c>
      <c r="C822" s="13">
        <f>AVERAGE(A822:A823)</f>
        <v>20</v>
      </c>
    </row>
    <row r="823" spans="1:3" x14ac:dyDescent="0.5">
      <c r="A823" s="5">
        <v>6</v>
      </c>
      <c r="B823" s="6" t="s">
        <v>16</v>
      </c>
    </row>
    <row r="824" spans="1:3" x14ac:dyDescent="0.5">
      <c r="A824" s="5">
        <v>35</v>
      </c>
      <c r="B824" s="6" t="s">
        <v>658</v>
      </c>
      <c r="C824" s="13">
        <f>AVERAGE(A824:A826)</f>
        <v>35</v>
      </c>
    </row>
    <row r="825" spans="1:3" x14ac:dyDescent="0.5">
      <c r="A825" s="5">
        <v>32</v>
      </c>
      <c r="B825" s="6" t="s">
        <v>658</v>
      </c>
    </row>
    <row r="826" spans="1:3" x14ac:dyDescent="0.5">
      <c r="A826" s="5">
        <v>38</v>
      </c>
      <c r="B826" s="6" t="s">
        <v>658</v>
      </c>
    </row>
    <row r="827" spans="1:3" x14ac:dyDescent="0.5">
      <c r="A827" s="5">
        <v>10</v>
      </c>
      <c r="B827" s="6" t="s">
        <v>311</v>
      </c>
      <c r="C827" s="13">
        <f t="shared" ref="C827" si="73">A827</f>
        <v>10</v>
      </c>
    </row>
    <row r="828" spans="1:3" x14ac:dyDescent="0.5">
      <c r="A828" s="5">
        <v>22</v>
      </c>
      <c r="B828" s="6" t="s">
        <v>659</v>
      </c>
      <c r="C828" s="13">
        <f>AVERAGE(A828:A830)</f>
        <v>23.333333333333332</v>
      </c>
    </row>
    <row r="829" spans="1:3" x14ac:dyDescent="0.5">
      <c r="A829" s="5">
        <v>33</v>
      </c>
      <c r="B829" s="6" t="s">
        <v>659</v>
      </c>
    </row>
    <row r="830" spans="1:3" x14ac:dyDescent="0.5">
      <c r="A830" s="5">
        <v>15</v>
      </c>
      <c r="B830" s="6" t="s">
        <v>659</v>
      </c>
    </row>
    <row r="831" spans="1:3" x14ac:dyDescent="0.5">
      <c r="A831" s="18">
        <v>33</v>
      </c>
      <c r="B831" s="6" t="s">
        <v>331</v>
      </c>
      <c r="C831" s="13">
        <f>AVERAGE(A831:A834)</f>
        <v>30.75</v>
      </c>
    </row>
    <row r="832" spans="1:3" x14ac:dyDescent="0.5">
      <c r="A832" s="18">
        <v>48</v>
      </c>
      <c r="B832" s="6" t="s">
        <v>331</v>
      </c>
    </row>
    <row r="833" spans="1:3" x14ac:dyDescent="0.5">
      <c r="A833" s="5">
        <v>18</v>
      </c>
      <c r="B833" s="6" t="s">
        <v>331</v>
      </c>
    </row>
    <row r="834" spans="1:3" x14ac:dyDescent="0.5">
      <c r="A834" s="5">
        <v>24</v>
      </c>
      <c r="B834" s="6" t="s">
        <v>331</v>
      </c>
    </row>
    <row r="835" spans="1:3" x14ac:dyDescent="0.5">
      <c r="A835" s="5">
        <v>5</v>
      </c>
      <c r="B835" s="6" t="s">
        <v>321</v>
      </c>
      <c r="C835" s="13">
        <f>AVERAGE(A835:A836)</f>
        <v>5.5</v>
      </c>
    </row>
    <row r="836" spans="1:3" x14ac:dyDescent="0.5">
      <c r="A836" s="5">
        <v>6</v>
      </c>
      <c r="B836" s="6" t="s">
        <v>321</v>
      </c>
    </row>
    <row r="837" spans="1:3" x14ac:dyDescent="0.5">
      <c r="A837" s="5">
        <v>28</v>
      </c>
      <c r="B837" s="3" t="s">
        <v>474</v>
      </c>
      <c r="C837" s="13">
        <f>AVERAGE(A837:A839)</f>
        <v>23</v>
      </c>
    </row>
    <row r="838" spans="1:3" x14ac:dyDescent="0.5">
      <c r="A838" s="5">
        <v>3</v>
      </c>
      <c r="B838" s="6" t="s">
        <v>474</v>
      </c>
    </row>
    <row r="839" spans="1:3" x14ac:dyDescent="0.5">
      <c r="A839" s="5">
        <v>38</v>
      </c>
      <c r="B839" s="6" t="s">
        <v>660</v>
      </c>
    </row>
    <row r="840" spans="1:3" x14ac:dyDescent="0.5">
      <c r="A840" s="5">
        <v>47</v>
      </c>
      <c r="B840" s="6" t="s">
        <v>341</v>
      </c>
      <c r="C840" s="13">
        <f t="shared" ref="C840:C841" si="74">A840</f>
        <v>47</v>
      </c>
    </row>
    <row r="841" spans="1:3" x14ac:dyDescent="0.5">
      <c r="A841" s="5">
        <v>7</v>
      </c>
      <c r="B841" s="6" t="s">
        <v>512</v>
      </c>
      <c r="C841" s="13">
        <f t="shared" si="74"/>
        <v>7</v>
      </c>
    </row>
    <row r="842" spans="1:3" x14ac:dyDescent="0.5">
      <c r="A842" s="5">
        <v>175</v>
      </c>
      <c r="B842" s="3" t="s">
        <v>20</v>
      </c>
      <c r="C842" s="13">
        <f>AVERAGE(A842:A850)</f>
        <v>39.888888888888886</v>
      </c>
    </row>
    <row r="843" spans="1:3" x14ac:dyDescent="0.5">
      <c r="A843" s="5">
        <v>33</v>
      </c>
      <c r="B843" s="6" t="s">
        <v>20</v>
      </c>
    </row>
    <row r="844" spans="1:3" x14ac:dyDescent="0.5">
      <c r="A844" s="18">
        <v>48</v>
      </c>
      <c r="B844" s="6" t="s">
        <v>20</v>
      </c>
    </row>
    <row r="845" spans="1:3" x14ac:dyDescent="0.5">
      <c r="A845" s="5">
        <v>22</v>
      </c>
      <c r="B845" s="6" t="s">
        <v>20</v>
      </c>
    </row>
    <row r="846" spans="1:3" x14ac:dyDescent="0.5">
      <c r="A846" s="5">
        <v>5</v>
      </c>
      <c r="B846" s="6" t="s">
        <v>20</v>
      </c>
    </row>
    <row r="847" spans="1:3" x14ac:dyDescent="0.5">
      <c r="A847" s="5">
        <v>10</v>
      </c>
      <c r="B847" s="6" t="s">
        <v>20</v>
      </c>
    </row>
    <row r="848" spans="1:3" x14ac:dyDescent="0.5">
      <c r="A848" s="5">
        <v>15</v>
      </c>
      <c r="B848" s="6" t="s">
        <v>20</v>
      </c>
    </row>
    <row r="849" spans="1:3" x14ac:dyDescent="0.5">
      <c r="A849" s="5">
        <v>11</v>
      </c>
      <c r="B849" s="6" t="s">
        <v>20</v>
      </c>
    </row>
    <row r="850" spans="1:3" x14ac:dyDescent="0.5">
      <c r="A850" s="5">
        <v>40</v>
      </c>
      <c r="B850" s="6" t="s">
        <v>20</v>
      </c>
    </row>
    <row r="851" spans="1:3" x14ac:dyDescent="0.5">
      <c r="A851" s="5">
        <v>127</v>
      </c>
      <c r="B851" s="3" t="s">
        <v>146</v>
      </c>
      <c r="C851" s="13">
        <f t="shared" ref="C851:C852" si="75">A851</f>
        <v>127</v>
      </c>
    </row>
    <row r="852" spans="1:3" x14ac:dyDescent="0.5">
      <c r="A852" s="5">
        <v>73</v>
      </c>
      <c r="B852" s="6" t="s">
        <v>267</v>
      </c>
      <c r="C852" s="13">
        <f t="shared" si="75"/>
        <v>73</v>
      </c>
    </row>
    <row r="853" spans="1:3" x14ac:dyDescent="0.5">
      <c r="A853" s="5">
        <v>93</v>
      </c>
      <c r="B853" s="6" t="s">
        <v>114</v>
      </c>
      <c r="C853" s="13">
        <f>AVERAGE(A853:A854)</f>
        <v>60</v>
      </c>
    </row>
    <row r="854" spans="1:3" x14ac:dyDescent="0.5">
      <c r="A854" s="5">
        <v>27</v>
      </c>
      <c r="B854" s="6" t="s">
        <v>114</v>
      </c>
    </row>
    <row r="855" spans="1:3" x14ac:dyDescent="0.5">
      <c r="A855" s="5">
        <v>8</v>
      </c>
      <c r="B855" s="6" t="s">
        <v>222</v>
      </c>
      <c r="C855" s="13">
        <f>AVERAGE(A855:A861)</f>
        <v>11.857142857142858</v>
      </c>
    </row>
    <row r="856" spans="1:3" x14ac:dyDescent="0.5">
      <c r="A856" s="5">
        <v>16</v>
      </c>
      <c r="B856" s="6" t="s">
        <v>222</v>
      </c>
    </row>
    <row r="857" spans="1:3" x14ac:dyDescent="0.5">
      <c r="A857" s="5">
        <v>8</v>
      </c>
      <c r="B857" s="6" t="s">
        <v>222</v>
      </c>
    </row>
    <row r="858" spans="1:3" x14ac:dyDescent="0.5">
      <c r="A858" s="5">
        <v>8</v>
      </c>
      <c r="B858" s="6" t="s">
        <v>222</v>
      </c>
    </row>
    <row r="859" spans="1:3" x14ac:dyDescent="0.5">
      <c r="A859" s="5">
        <v>26</v>
      </c>
      <c r="B859" s="6" t="s">
        <v>222</v>
      </c>
    </row>
    <row r="860" spans="1:3" x14ac:dyDescent="0.5">
      <c r="A860" s="5">
        <v>5</v>
      </c>
      <c r="B860" s="6" t="s">
        <v>222</v>
      </c>
    </row>
    <row r="861" spans="1:3" x14ac:dyDescent="0.5">
      <c r="A861" s="5">
        <v>12</v>
      </c>
      <c r="B861" s="6" t="s">
        <v>222</v>
      </c>
    </row>
    <row r="862" spans="1:3" x14ac:dyDescent="0.5">
      <c r="A862" s="5">
        <v>49</v>
      </c>
      <c r="B862" s="6" t="s">
        <v>661</v>
      </c>
      <c r="C862" s="13">
        <f t="shared" ref="C862:C863" si="76">A862</f>
        <v>49</v>
      </c>
    </row>
    <row r="863" spans="1:3" x14ac:dyDescent="0.5">
      <c r="A863" s="5">
        <v>32</v>
      </c>
      <c r="B863" s="6" t="s">
        <v>662</v>
      </c>
      <c r="C863" s="13">
        <f>AVERAGE(A863:A865)</f>
        <v>20</v>
      </c>
    </row>
    <row r="864" spans="1:3" x14ac:dyDescent="0.5">
      <c r="A864" s="5">
        <v>19</v>
      </c>
      <c r="B864" s="6" t="s">
        <v>662</v>
      </c>
    </row>
    <row r="865" spans="1:3" x14ac:dyDescent="0.5">
      <c r="A865" s="5">
        <v>9</v>
      </c>
      <c r="B865" s="6" t="s">
        <v>662</v>
      </c>
    </row>
    <row r="866" spans="1:3" x14ac:dyDescent="0.5">
      <c r="A866" s="5">
        <v>62</v>
      </c>
      <c r="B866" s="6" t="s">
        <v>85</v>
      </c>
      <c r="C866" s="13">
        <f t="shared" ref="C866:C874" si="77">A866</f>
        <v>62</v>
      </c>
    </row>
    <row r="867" spans="1:3" x14ac:dyDescent="0.5">
      <c r="A867" s="5">
        <v>108</v>
      </c>
      <c r="B867" s="3" t="s">
        <v>127</v>
      </c>
      <c r="C867" s="13">
        <f t="shared" si="77"/>
        <v>108</v>
      </c>
    </row>
    <row r="868" spans="1:3" x14ac:dyDescent="0.5">
      <c r="A868" s="5">
        <v>10</v>
      </c>
      <c r="B868" s="6" t="s">
        <v>513</v>
      </c>
      <c r="C868" s="13">
        <f t="shared" si="77"/>
        <v>10</v>
      </c>
    </row>
    <row r="869" spans="1:3" x14ac:dyDescent="0.5">
      <c r="A869" s="5">
        <v>107</v>
      </c>
      <c r="B869" s="3" t="s">
        <v>126</v>
      </c>
      <c r="C869" s="13">
        <f t="shared" si="77"/>
        <v>107</v>
      </c>
    </row>
    <row r="870" spans="1:3" x14ac:dyDescent="0.5">
      <c r="A870" s="5">
        <v>126</v>
      </c>
      <c r="B870" s="3" t="s">
        <v>145</v>
      </c>
      <c r="C870" s="13">
        <f t="shared" si="77"/>
        <v>126</v>
      </c>
    </row>
    <row r="871" spans="1:3" x14ac:dyDescent="0.5">
      <c r="A871" s="5">
        <v>20</v>
      </c>
      <c r="B871" s="6" t="s">
        <v>46</v>
      </c>
      <c r="C871" s="13">
        <f t="shared" si="77"/>
        <v>20</v>
      </c>
    </row>
    <row r="872" spans="1:3" x14ac:dyDescent="0.5">
      <c r="A872" s="5">
        <v>26</v>
      </c>
      <c r="B872" s="6" t="s">
        <v>663</v>
      </c>
      <c r="C872" s="13">
        <f t="shared" si="77"/>
        <v>26</v>
      </c>
    </row>
    <row r="873" spans="1:3" x14ac:dyDescent="0.5">
      <c r="A873" s="5">
        <v>106</v>
      </c>
      <c r="B873" s="3" t="s">
        <v>125</v>
      </c>
      <c r="C873" s="13">
        <f t="shared" si="77"/>
        <v>106</v>
      </c>
    </row>
    <row r="874" spans="1:3" x14ac:dyDescent="0.5">
      <c r="A874" s="5">
        <v>73</v>
      </c>
      <c r="B874" s="6" t="s">
        <v>96</v>
      </c>
      <c r="C874" s="13">
        <f t="shared" si="77"/>
        <v>73</v>
      </c>
    </row>
    <row r="875" spans="1:3" x14ac:dyDescent="0.5">
      <c r="A875" s="5"/>
      <c r="B875" s="6"/>
    </row>
    <row r="876" spans="1:3" x14ac:dyDescent="0.5">
      <c r="A876" s="5"/>
      <c r="B876" s="6"/>
    </row>
    <row r="877" spans="1:3" x14ac:dyDescent="0.5">
      <c r="A877" s="5"/>
      <c r="B877" s="6"/>
    </row>
    <row r="878" spans="1:3" x14ac:dyDescent="0.5">
      <c r="A878" s="5"/>
      <c r="B878" s="6"/>
    </row>
    <row r="879" spans="1:3" x14ac:dyDescent="0.5">
      <c r="A879" s="5"/>
      <c r="B879" s="6"/>
    </row>
    <row r="880" spans="1:3" x14ac:dyDescent="0.5">
      <c r="A880" s="5"/>
      <c r="B880" s="6"/>
    </row>
    <row r="881" spans="1:2" x14ac:dyDescent="0.5">
      <c r="A881" s="5"/>
      <c r="B881" s="6"/>
    </row>
  </sheetData>
  <sortState xmlns:xlrd2="http://schemas.microsoft.com/office/spreadsheetml/2017/richdata2" ref="A3:B874">
    <sortCondition ref="B87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1"/>
  <sheetViews>
    <sheetView workbookViewId="0">
      <selection activeCell="A2" sqref="A2"/>
    </sheetView>
  </sheetViews>
  <sheetFormatPr defaultRowHeight="15.75" x14ac:dyDescent="0.5"/>
  <cols>
    <col min="1" max="1" width="7.59765625" style="11" customWidth="1"/>
    <col min="2" max="2" width="41.265625" style="8" customWidth="1"/>
    <col min="3" max="3" width="9.86328125" style="13" bestFit="1" customWidth="1"/>
    <col min="4" max="4" width="9.1328125" style="11"/>
    <col min="5" max="5" width="12.59765625" style="13" customWidth="1"/>
    <col min="6" max="6" width="10.86328125" customWidth="1"/>
    <col min="7" max="7" width="10.73046875" customWidth="1"/>
    <col min="8" max="8" width="11" customWidth="1"/>
  </cols>
  <sheetData>
    <row r="1" spans="1:8" x14ac:dyDescent="0.5">
      <c r="B1" s="3" t="s">
        <v>594</v>
      </c>
    </row>
    <row r="2" spans="1:8" s="10" customFormat="1" ht="27" x14ac:dyDescent="0.5">
      <c r="A2" s="10" t="s">
        <v>0</v>
      </c>
      <c r="B2" s="7" t="s">
        <v>1</v>
      </c>
      <c r="C2" s="14" t="s">
        <v>4</v>
      </c>
      <c r="D2" s="10" t="s">
        <v>3</v>
      </c>
      <c r="E2" s="14" t="s">
        <v>7</v>
      </c>
      <c r="F2" s="14"/>
      <c r="G2" s="14"/>
      <c r="H2" s="14"/>
    </row>
    <row r="3" spans="1:8" x14ac:dyDescent="0.5">
      <c r="A3" s="11">
        <v>1</v>
      </c>
      <c r="B3" s="8" t="s">
        <v>12</v>
      </c>
      <c r="C3" s="13">
        <v>10.761904761904763</v>
      </c>
      <c r="D3" s="11">
        <v>21</v>
      </c>
      <c r="E3" s="21">
        <f>C3/(D3-0.75)*10</f>
        <v>5.3145208700764259</v>
      </c>
      <c r="F3" s="15"/>
      <c r="G3" s="15"/>
    </row>
    <row r="4" spans="1:8" x14ac:dyDescent="0.5">
      <c r="A4" s="11">
        <v>2</v>
      </c>
      <c r="B4" s="8" t="s">
        <v>13</v>
      </c>
      <c r="C4" s="13">
        <v>11.0625</v>
      </c>
      <c r="D4" s="11">
        <v>16</v>
      </c>
      <c r="E4" s="21">
        <f>C4/(D4-0.75)*10</f>
        <v>7.2540983606557372</v>
      </c>
      <c r="F4" s="15"/>
      <c r="G4" s="15"/>
    </row>
    <row r="5" spans="1:8" x14ac:dyDescent="0.5">
      <c r="A5" s="11">
        <v>3</v>
      </c>
      <c r="B5" s="8" t="s">
        <v>14</v>
      </c>
      <c r="C5" s="13">
        <v>13.473684210526315</v>
      </c>
      <c r="D5" s="11">
        <v>19</v>
      </c>
      <c r="E5" s="21">
        <f>C5/(D5-0.75)*10</f>
        <v>7.3828406633020904</v>
      </c>
      <c r="F5" s="15"/>
      <c r="G5" s="15"/>
    </row>
    <row r="6" spans="1:8" x14ac:dyDescent="0.5">
      <c r="A6" s="11">
        <v>4</v>
      </c>
      <c r="B6" s="8" t="s">
        <v>231</v>
      </c>
      <c r="C6" s="13">
        <v>10.666666666666666</v>
      </c>
      <c r="D6" s="11">
        <v>15</v>
      </c>
      <c r="E6" s="21">
        <f>C6/(D6-0.75)*10</f>
        <v>7.4853801169590639</v>
      </c>
      <c r="F6" s="15"/>
      <c r="G6" s="15"/>
    </row>
    <row r="7" spans="1:8" x14ac:dyDescent="0.5">
      <c r="A7" s="11">
        <v>5</v>
      </c>
      <c r="B7" s="8" t="s">
        <v>11</v>
      </c>
      <c r="C7" s="13">
        <v>6.625</v>
      </c>
      <c r="D7" s="11">
        <v>8</v>
      </c>
      <c r="E7" s="21">
        <f>C7/(D7-0.75)*10</f>
        <v>9.1379310344827598</v>
      </c>
      <c r="F7" s="15"/>
      <c r="G7" s="15"/>
    </row>
    <row r="8" spans="1:8" x14ac:dyDescent="0.5">
      <c r="A8" s="11">
        <v>6</v>
      </c>
      <c r="B8" s="8" t="s">
        <v>21</v>
      </c>
      <c r="C8" s="13">
        <v>12.846153846153847</v>
      </c>
      <c r="D8" s="11">
        <v>13</v>
      </c>
      <c r="E8" s="21">
        <f>C8/(D8-0.75)*10</f>
        <v>10.486656200941916</v>
      </c>
      <c r="F8" s="15"/>
      <c r="G8" s="15"/>
    </row>
    <row r="9" spans="1:8" x14ac:dyDescent="0.5">
      <c r="A9" s="11">
        <v>7</v>
      </c>
      <c r="B9" s="8" t="s">
        <v>102</v>
      </c>
      <c r="C9" s="13">
        <v>17.266666666666666</v>
      </c>
      <c r="D9" s="11">
        <v>15</v>
      </c>
      <c r="E9" s="21">
        <f>C9/(D9-0.75)*10</f>
        <v>12.116959064327483</v>
      </c>
      <c r="F9" s="15"/>
      <c r="G9" s="15"/>
    </row>
    <row r="10" spans="1:8" x14ac:dyDescent="0.5">
      <c r="A10" s="11">
        <v>8</v>
      </c>
      <c r="B10" s="8" t="s">
        <v>634</v>
      </c>
      <c r="C10" s="13">
        <v>8</v>
      </c>
      <c r="D10" s="11">
        <v>7</v>
      </c>
      <c r="E10" s="21">
        <f>C10/(D10-0.75)*10</f>
        <v>12.8</v>
      </c>
      <c r="F10" s="15"/>
      <c r="G10" s="15"/>
    </row>
    <row r="11" spans="1:8" x14ac:dyDescent="0.5">
      <c r="A11" s="11">
        <v>9</v>
      </c>
      <c r="B11" s="8" t="s">
        <v>400</v>
      </c>
      <c r="C11" s="13">
        <v>17.166666666666668</v>
      </c>
      <c r="D11" s="11">
        <v>12</v>
      </c>
      <c r="E11" s="21">
        <f>C11/(D11-0.75)*10</f>
        <v>15.259259259259261</v>
      </c>
      <c r="F11" s="15"/>
      <c r="G11" s="15"/>
    </row>
    <row r="12" spans="1:8" x14ac:dyDescent="0.5">
      <c r="A12" s="11">
        <v>10</v>
      </c>
      <c r="B12" s="8" t="s">
        <v>459</v>
      </c>
      <c r="C12" s="13">
        <v>7.4</v>
      </c>
      <c r="D12" s="11">
        <v>5</v>
      </c>
      <c r="E12" s="21">
        <f>C12/(D12-0.75)*10</f>
        <v>17.411764705882355</v>
      </c>
      <c r="F12" s="15"/>
      <c r="G12" s="15"/>
    </row>
    <row r="13" spans="1:8" x14ac:dyDescent="0.5">
      <c r="A13" s="11">
        <v>11</v>
      </c>
      <c r="B13" s="8" t="s">
        <v>251</v>
      </c>
      <c r="C13" s="13">
        <v>19.181818181818183</v>
      </c>
      <c r="D13" s="11">
        <v>11</v>
      </c>
      <c r="E13" s="21">
        <f>C13/(D13-0.75)*10</f>
        <v>18.713968957871398</v>
      </c>
      <c r="F13" s="15"/>
      <c r="G13" s="15"/>
    </row>
    <row r="14" spans="1:8" x14ac:dyDescent="0.5">
      <c r="A14" s="11">
        <v>12</v>
      </c>
      <c r="B14" s="8" t="s">
        <v>222</v>
      </c>
      <c r="C14" s="13">
        <v>11.857142857142858</v>
      </c>
      <c r="D14" s="11">
        <v>7</v>
      </c>
      <c r="E14" s="21">
        <f>C14/(D14-0.75)*10</f>
        <v>18.971428571428572</v>
      </c>
      <c r="F14" s="15"/>
      <c r="G14" s="15"/>
    </row>
    <row r="15" spans="1:8" x14ac:dyDescent="0.5">
      <c r="A15" s="11">
        <v>13</v>
      </c>
      <c r="B15" s="8" t="s">
        <v>17</v>
      </c>
      <c r="C15" s="13">
        <v>17.600000000000001</v>
      </c>
      <c r="D15" s="11">
        <v>10</v>
      </c>
      <c r="E15" s="21">
        <f>C15/(D15-0.75)*10</f>
        <v>19.027027027027028</v>
      </c>
      <c r="F15" s="15"/>
      <c r="G15" s="15"/>
    </row>
    <row r="16" spans="1:8" x14ac:dyDescent="0.5">
      <c r="A16" s="11">
        <v>14</v>
      </c>
      <c r="B16" s="8" t="s">
        <v>18</v>
      </c>
      <c r="C16" s="13">
        <v>20.818181818181817</v>
      </c>
      <c r="D16" s="11">
        <v>11</v>
      </c>
      <c r="E16" s="21">
        <f>C16/(D16-0.75)*10</f>
        <v>20.31042128603104</v>
      </c>
      <c r="F16" s="15"/>
      <c r="G16" s="15"/>
    </row>
    <row r="17" spans="1:7" x14ac:dyDescent="0.5">
      <c r="A17" s="11">
        <v>15</v>
      </c>
      <c r="B17" s="8" t="s">
        <v>590</v>
      </c>
      <c r="C17" s="13">
        <v>12.714285714285714</v>
      </c>
      <c r="D17" s="11">
        <v>7</v>
      </c>
      <c r="E17" s="21">
        <f>C17/(D17-0.75)*10</f>
        <v>20.342857142857142</v>
      </c>
      <c r="F17" s="15"/>
      <c r="G17" s="15"/>
    </row>
    <row r="18" spans="1:7" x14ac:dyDescent="0.5">
      <c r="A18" s="11">
        <v>16</v>
      </c>
      <c r="B18" s="8" t="s">
        <v>151</v>
      </c>
      <c r="C18" s="13">
        <v>24.75</v>
      </c>
      <c r="D18" s="11">
        <v>12</v>
      </c>
      <c r="E18" s="21">
        <f>C18/(D18-0.75)*10</f>
        <v>22</v>
      </c>
      <c r="F18" s="15"/>
      <c r="G18" s="15"/>
    </row>
    <row r="19" spans="1:7" x14ac:dyDescent="0.5">
      <c r="A19" s="11">
        <v>17</v>
      </c>
      <c r="B19" s="8" t="s">
        <v>254</v>
      </c>
      <c r="C19" s="13">
        <v>22.2</v>
      </c>
      <c r="D19" s="11">
        <v>10</v>
      </c>
      <c r="E19" s="21">
        <f>C19/(D19-0.75)*10</f>
        <v>24</v>
      </c>
      <c r="F19" s="15"/>
      <c r="G19" s="15"/>
    </row>
    <row r="20" spans="1:7" x14ac:dyDescent="0.5">
      <c r="A20" s="11">
        <v>18</v>
      </c>
      <c r="B20" s="8" t="s">
        <v>608</v>
      </c>
      <c r="C20" s="13">
        <v>5.666666666666667</v>
      </c>
      <c r="D20" s="11">
        <v>3</v>
      </c>
      <c r="E20" s="21">
        <f>C20/(D20-0.75)*10</f>
        <v>25.185185185185187</v>
      </c>
      <c r="F20" s="15"/>
      <c r="G20" s="15"/>
    </row>
    <row r="21" spans="1:7" x14ac:dyDescent="0.5">
      <c r="A21" s="11">
        <v>19</v>
      </c>
      <c r="B21" s="8" t="s">
        <v>258</v>
      </c>
      <c r="C21" s="13">
        <v>16</v>
      </c>
      <c r="D21" s="11">
        <v>7</v>
      </c>
      <c r="E21" s="21">
        <f>C21/(D21-0.75)*10</f>
        <v>25.6</v>
      </c>
      <c r="F21" s="15"/>
      <c r="G21" s="15"/>
    </row>
    <row r="22" spans="1:7" x14ac:dyDescent="0.5">
      <c r="A22" s="11">
        <v>20</v>
      </c>
      <c r="B22" s="8" t="s">
        <v>23</v>
      </c>
      <c r="C22" s="13">
        <v>26.363636363636363</v>
      </c>
      <c r="D22" s="11">
        <v>11</v>
      </c>
      <c r="E22" s="21">
        <f>C22/(D22-0.75)*10</f>
        <v>25.720620842572064</v>
      </c>
      <c r="F22" s="15"/>
      <c r="G22" s="15"/>
    </row>
    <row r="23" spans="1:7" x14ac:dyDescent="0.5">
      <c r="A23" s="11">
        <v>21</v>
      </c>
      <c r="B23" s="8" t="s">
        <v>134</v>
      </c>
      <c r="C23" s="13">
        <v>24.8</v>
      </c>
      <c r="D23" s="11">
        <v>10</v>
      </c>
      <c r="E23" s="21">
        <f>C23/(D23-0.75)*10</f>
        <v>26.810810810810814</v>
      </c>
      <c r="F23" s="15"/>
      <c r="G23" s="15"/>
    </row>
    <row r="24" spans="1:7" x14ac:dyDescent="0.5">
      <c r="A24" s="11">
        <v>22</v>
      </c>
      <c r="B24" s="8" t="s">
        <v>288</v>
      </c>
      <c r="C24" s="13">
        <v>22.333333333333332</v>
      </c>
      <c r="D24" s="11">
        <v>9</v>
      </c>
      <c r="E24" s="21">
        <f>C24/(D24-0.75)*10</f>
        <v>27.070707070707066</v>
      </c>
      <c r="F24" s="15"/>
      <c r="G24" s="15"/>
    </row>
    <row r="25" spans="1:7" x14ac:dyDescent="0.5">
      <c r="A25" s="11">
        <v>23</v>
      </c>
      <c r="B25" s="8" t="s">
        <v>650</v>
      </c>
      <c r="C25" s="13">
        <v>19.75</v>
      </c>
      <c r="D25" s="11">
        <v>8</v>
      </c>
      <c r="E25" s="21">
        <f>C25/(D25-0.75)*10</f>
        <v>27.241379310344826</v>
      </c>
      <c r="F25" s="15"/>
      <c r="G25" s="15"/>
    </row>
    <row r="26" spans="1:7" x14ac:dyDescent="0.5">
      <c r="A26" s="11">
        <v>24</v>
      </c>
      <c r="B26" s="8" t="s">
        <v>35</v>
      </c>
      <c r="C26" s="13">
        <v>12</v>
      </c>
      <c r="D26" s="11">
        <v>5</v>
      </c>
      <c r="E26" s="21">
        <f>C26/(D26-0.75)*10</f>
        <v>28.235294117647062</v>
      </c>
      <c r="F26" s="15"/>
      <c r="G26" s="15"/>
    </row>
    <row r="27" spans="1:7" x14ac:dyDescent="0.5">
      <c r="A27" s="11">
        <v>25</v>
      </c>
      <c r="B27" s="8" t="s">
        <v>223</v>
      </c>
      <c r="C27" s="13">
        <v>18.285714285714285</v>
      </c>
      <c r="D27" s="11">
        <v>7</v>
      </c>
      <c r="E27" s="21">
        <f>C27/(D27-0.75)*10</f>
        <v>29.257142857142856</v>
      </c>
      <c r="F27" s="15"/>
      <c r="G27" s="15"/>
    </row>
    <row r="28" spans="1:7" x14ac:dyDescent="0.5">
      <c r="A28" s="11">
        <v>26</v>
      </c>
      <c r="B28" s="8" t="s">
        <v>50</v>
      </c>
      <c r="C28" s="13">
        <v>21.625</v>
      </c>
      <c r="D28" s="11">
        <v>8</v>
      </c>
      <c r="E28" s="21">
        <f>C28/(D28-0.75)*10</f>
        <v>29.827586206896552</v>
      </c>
      <c r="F28" s="15"/>
      <c r="G28" s="15"/>
    </row>
    <row r="29" spans="1:7" x14ac:dyDescent="0.5">
      <c r="A29" s="11">
        <v>27</v>
      </c>
      <c r="B29" s="8" t="s">
        <v>319</v>
      </c>
      <c r="C29" s="13">
        <v>13.4</v>
      </c>
      <c r="D29" s="11">
        <v>5</v>
      </c>
      <c r="E29" s="21">
        <f>C29/(D29-0.75)*10</f>
        <v>31.52941176470588</v>
      </c>
      <c r="F29" s="15"/>
      <c r="G29" s="15"/>
    </row>
    <row r="30" spans="1:7" x14ac:dyDescent="0.5">
      <c r="A30" s="11">
        <v>28</v>
      </c>
      <c r="B30" s="8" t="s">
        <v>257</v>
      </c>
      <c r="C30" s="13">
        <v>23.5</v>
      </c>
      <c r="D30" s="11">
        <v>8</v>
      </c>
      <c r="E30" s="21">
        <f>C30/(D30-0.75)*10</f>
        <v>32.41379310344827</v>
      </c>
      <c r="F30" s="15"/>
      <c r="G30" s="15"/>
    </row>
    <row r="31" spans="1:7" x14ac:dyDescent="0.5">
      <c r="A31" s="11">
        <v>29</v>
      </c>
      <c r="B31" s="8" t="s">
        <v>651</v>
      </c>
      <c r="C31" s="13">
        <v>15.8</v>
      </c>
      <c r="D31" s="11">
        <v>5</v>
      </c>
      <c r="E31" s="21">
        <f>C31/(D31-0.75)*10</f>
        <v>37.176470588235297</v>
      </c>
      <c r="F31" s="15"/>
      <c r="G31" s="15"/>
    </row>
    <row r="32" spans="1:7" x14ac:dyDescent="0.5">
      <c r="A32" s="11">
        <v>30</v>
      </c>
      <c r="B32" s="8" t="s">
        <v>322</v>
      </c>
      <c r="C32" s="13">
        <v>15.8</v>
      </c>
      <c r="D32" s="11">
        <v>5</v>
      </c>
      <c r="E32" s="21">
        <f>C32/(D32-0.75)*10</f>
        <v>37.176470588235297</v>
      </c>
      <c r="F32" s="15"/>
      <c r="G32" s="15"/>
    </row>
    <row r="33" spans="1:7" x14ac:dyDescent="0.5">
      <c r="A33" s="11">
        <v>31</v>
      </c>
      <c r="B33" s="8" t="s">
        <v>19</v>
      </c>
      <c r="C33" s="13">
        <v>28.5</v>
      </c>
      <c r="D33" s="11">
        <v>8</v>
      </c>
      <c r="E33" s="21">
        <f>C33/(D33-0.75)*10</f>
        <v>39.310344827586206</v>
      </c>
      <c r="F33" s="15"/>
      <c r="G33" s="15"/>
    </row>
    <row r="34" spans="1:7" x14ac:dyDescent="0.5">
      <c r="A34" s="11">
        <v>32</v>
      </c>
      <c r="B34" s="8" t="s">
        <v>318</v>
      </c>
      <c r="C34" s="13">
        <v>1</v>
      </c>
      <c r="D34" s="11">
        <v>1</v>
      </c>
      <c r="E34" s="21">
        <f>C34/(D34-0.75)*10</f>
        <v>40</v>
      </c>
      <c r="F34" s="15"/>
      <c r="G34" s="15"/>
    </row>
    <row r="35" spans="1:7" x14ac:dyDescent="0.5">
      <c r="A35" s="11">
        <v>33</v>
      </c>
      <c r="B35" s="8" t="s">
        <v>466</v>
      </c>
      <c r="C35" s="13">
        <v>1</v>
      </c>
      <c r="D35" s="11">
        <v>1</v>
      </c>
      <c r="E35" s="21">
        <f>C35/(D35-0.75)*10</f>
        <v>40</v>
      </c>
      <c r="F35" s="15"/>
      <c r="G35" s="15"/>
    </row>
    <row r="36" spans="1:7" x14ac:dyDescent="0.5">
      <c r="A36" s="11">
        <v>34</v>
      </c>
      <c r="B36" s="8" t="s">
        <v>615</v>
      </c>
      <c r="C36" s="13">
        <v>21.666666666666668</v>
      </c>
      <c r="D36" s="11">
        <v>6</v>
      </c>
      <c r="E36" s="21">
        <f>C36/(D36-0.75)*10</f>
        <v>41.269841269841272</v>
      </c>
      <c r="F36" s="15"/>
      <c r="G36" s="15"/>
    </row>
    <row r="37" spans="1:7" x14ac:dyDescent="0.5">
      <c r="A37" s="11">
        <v>35</v>
      </c>
      <c r="B37" s="8" t="s">
        <v>224</v>
      </c>
      <c r="C37" s="13">
        <v>9.3333333333333339</v>
      </c>
      <c r="D37" s="11">
        <v>3</v>
      </c>
      <c r="E37" s="21">
        <f>C37/(D37-0.75)*10</f>
        <v>41.481481481481488</v>
      </c>
      <c r="F37" s="15"/>
      <c r="G37" s="15"/>
    </row>
    <row r="38" spans="1:7" x14ac:dyDescent="0.5">
      <c r="A38" s="11">
        <v>36</v>
      </c>
      <c r="B38" s="8" t="s">
        <v>623</v>
      </c>
      <c r="C38" s="13">
        <v>18.399999999999999</v>
      </c>
      <c r="D38" s="11">
        <v>5</v>
      </c>
      <c r="E38" s="21">
        <f>C38/(D38-0.75)*10</f>
        <v>43.294117647058819</v>
      </c>
      <c r="F38" s="15"/>
      <c r="G38" s="15"/>
    </row>
    <row r="39" spans="1:7" x14ac:dyDescent="0.5">
      <c r="A39" s="11">
        <v>37</v>
      </c>
      <c r="B39" s="8" t="s">
        <v>356</v>
      </c>
      <c r="C39" s="13">
        <v>22.833333333333332</v>
      </c>
      <c r="D39" s="11">
        <v>6</v>
      </c>
      <c r="E39" s="21">
        <f>C39/(D39-0.75)*10</f>
        <v>43.492063492063487</v>
      </c>
      <c r="F39" s="15"/>
      <c r="G39" s="15"/>
    </row>
    <row r="40" spans="1:7" x14ac:dyDescent="0.5">
      <c r="A40" s="11">
        <v>38</v>
      </c>
      <c r="B40" s="8" t="s">
        <v>630</v>
      </c>
      <c r="C40" s="13">
        <v>14.25</v>
      </c>
      <c r="D40" s="11">
        <v>4</v>
      </c>
      <c r="E40" s="21">
        <f>C40/(D40-0.75)*10</f>
        <v>43.846153846153854</v>
      </c>
      <c r="F40" s="15"/>
      <c r="G40" s="15"/>
    </row>
    <row r="41" spans="1:7" x14ac:dyDescent="0.5">
      <c r="A41" s="11">
        <v>39</v>
      </c>
      <c r="B41" s="8" t="s">
        <v>321</v>
      </c>
      <c r="C41" s="13">
        <v>5.5</v>
      </c>
      <c r="D41" s="11">
        <v>2</v>
      </c>
      <c r="E41" s="21">
        <f>C41/(D41-0.75)*10</f>
        <v>44</v>
      </c>
      <c r="F41" s="15"/>
      <c r="G41" s="15"/>
    </row>
    <row r="42" spans="1:7" x14ac:dyDescent="0.5">
      <c r="A42" s="11">
        <v>40</v>
      </c>
      <c r="B42" s="8" t="s">
        <v>253</v>
      </c>
      <c r="C42" s="13">
        <v>24.166666666666668</v>
      </c>
      <c r="D42" s="11">
        <v>6</v>
      </c>
      <c r="E42" s="21">
        <f>C42/(D42-0.75)*10</f>
        <v>46.031746031746039</v>
      </c>
      <c r="F42" s="15"/>
      <c r="G42" s="15"/>
    </row>
    <row r="43" spans="1:7" x14ac:dyDescent="0.5">
      <c r="A43" s="11">
        <v>41</v>
      </c>
      <c r="B43" s="8" t="s">
        <v>414</v>
      </c>
      <c r="C43" s="13">
        <v>20</v>
      </c>
      <c r="D43" s="11">
        <v>5</v>
      </c>
      <c r="E43" s="21">
        <f>C43/(D43-0.75)*10</f>
        <v>47.058823529411768</v>
      </c>
      <c r="F43" s="15"/>
      <c r="G43" s="15"/>
    </row>
    <row r="44" spans="1:7" x14ac:dyDescent="0.5">
      <c r="A44" s="11">
        <v>42</v>
      </c>
      <c r="B44" s="8" t="s">
        <v>20</v>
      </c>
      <c r="C44" s="13">
        <v>39.888888888888886</v>
      </c>
      <c r="D44" s="11">
        <v>9</v>
      </c>
      <c r="E44" s="21">
        <f>C44/(D44-0.75)*10</f>
        <v>48.350168350168346</v>
      </c>
      <c r="F44" s="15"/>
      <c r="G44" s="15"/>
    </row>
    <row r="45" spans="1:7" x14ac:dyDescent="0.5">
      <c r="A45" s="11">
        <v>43</v>
      </c>
      <c r="B45" s="8" t="s">
        <v>22</v>
      </c>
      <c r="C45" s="13">
        <v>26</v>
      </c>
      <c r="D45" s="11">
        <v>6</v>
      </c>
      <c r="E45" s="21">
        <f>C45/(D45-0.75)*10</f>
        <v>49.523809523809526</v>
      </c>
      <c r="F45" s="15"/>
      <c r="G45" s="15"/>
    </row>
    <row r="46" spans="1:7" x14ac:dyDescent="0.5">
      <c r="A46" s="11">
        <v>44</v>
      </c>
      <c r="B46" s="8" t="s">
        <v>404</v>
      </c>
      <c r="C46" s="13">
        <v>13.333333333333334</v>
      </c>
      <c r="D46" s="11">
        <v>3</v>
      </c>
      <c r="E46" s="21">
        <f>C46/(D46-0.75)*10</f>
        <v>59.259259259259267</v>
      </c>
      <c r="F46" s="15"/>
      <c r="G46" s="15"/>
    </row>
    <row r="47" spans="1:7" x14ac:dyDescent="0.5">
      <c r="A47" s="11">
        <v>45</v>
      </c>
      <c r="B47" s="8" t="s">
        <v>473</v>
      </c>
      <c r="C47" s="13">
        <v>7.5</v>
      </c>
      <c r="D47" s="11">
        <v>2</v>
      </c>
      <c r="E47" s="21">
        <f>C47/(D47-0.75)*10</f>
        <v>60</v>
      </c>
      <c r="F47" s="15"/>
      <c r="G47" s="15"/>
    </row>
    <row r="48" spans="1:7" x14ac:dyDescent="0.5">
      <c r="A48" s="11">
        <v>46</v>
      </c>
      <c r="B48" s="8" t="s">
        <v>648</v>
      </c>
      <c r="C48" s="13">
        <v>21</v>
      </c>
      <c r="D48" s="11">
        <v>4</v>
      </c>
      <c r="E48" s="21">
        <f>C48/(D48-0.75)*10</f>
        <v>64.615384615384613</v>
      </c>
      <c r="F48" s="15"/>
      <c r="G48" s="15"/>
    </row>
    <row r="49" spans="1:7" x14ac:dyDescent="0.5">
      <c r="A49" s="11">
        <v>47</v>
      </c>
      <c r="B49" s="8" t="s">
        <v>221</v>
      </c>
      <c r="C49" s="13">
        <v>21.25</v>
      </c>
      <c r="D49" s="11">
        <v>4</v>
      </c>
      <c r="E49" s="21">
        <f>C49/(D49-0.75)*10</f>
        <v>65.384615384615387</v>
      </c>
      <c r="F49" s="15"/>
      <c r="G49" s="15"/>
    </row>
    <row r="50" spans="1:7" x14ac:dyDescent="0.5">
      <c r="A50" s="11">
        <v>48</v>
      </c>
      <c r="B50" s="8" t="s">
        <v>452</v>
      </c>
      <c r="C50" s="13">
        <v>8.5</v>
      </c>
      <c r="D50" s="11">
        <v>2</v>
      </c>
      <c r="E50" s="21">
        <f>C50/(D50-0.75)*10</f>
        <v>68</v>
      </c>
      <c r="F50" s="15"/>
      <c r="G50" s="15"/>
    </row>
    <row r="51" spans="1:7" x14ac:dyDescent="0.5">
      <c r="A51" s="11">
        <v>49</v>
      </c>
      <c r="B51" s="8" t="s">
        <v>639</v>
      </c>
      <c r="C51" s="13">
        <v>8.5</v>
      </c>
      <c r="D51" s="11">
        <v>2</v>
      </c>
      <c r="E51" s="21">
        <f>C51/(D51-0.75)*10</f>
        <v>68</v>
      </c>
      <c r="F51" s="15"/>
      <c r="G51" s="15"/>
    </row>
    <row r="52" spans="1:7" x14ac:dyDescent="0.5">
      <c r="A52" s="11">
        <v>50</v>
      </c>
      <c r="B52" s="8" t="s">
        <v>348</v>
      </c>
      <c r="C52" s="13">
        <v>15.333333333333334</v>
      </c>
      <c r="D52" s="11">
        <v>3</v>
      </c>
      <c r="E52" s="21">
        <f>C52/(D52-0.75)*10</f>
        <v>68.148148148148152</v>
      </c>
      <c r="F52" s="15"/>
      <c r="G52" s="15"/>
    </row>
    <row r="53" spans="1:7" x14ac:dyDescent="0.5">
      <c r="A53" s="11">
        <v>51</v>
      </c>
      <c r="B53" s="8" t="s">
        <v>280</v>
      </c>
      <c r="C53" s="13">
        <v>29.6</v>
      </c>
      <c r="D53" s="11">
        <v>5</v>
      </c>
      <c r="E53" s="21">
        <f>C53/(D53-0.75)*10</f>
        <v>69.64705882352942</v>
      </c>
      <c r="F53" s="15"/>
      <c r="G53" s="15"/>
    </row>
    <row r="54" spans="1:7" x14ac:dyDescent="0.5">
      <c r="A54" s="11">
        <v>52</v>
      </c>
      <c r="B54" s="8" t="s">
        <v>281</v>
      </c>
      <c r="C54" s="13">
        <v>31.6</v>
      </c>
      <c r="D54" s="11">
        <v>5</v>
      </c>
      <c r="E54" s="21">
        <f>C54/(D54-0.75)*10</f>
        <v>74.352941176470594</v>
      </c>
      <c r="F54" s="15"/>
      <c r="G54" s="15"/>
    </row>
    <row r="55" spans="1:7" x14ac:dyDescent="0.5">
      <c r="A55" s="11">
        <v>53</v>
      </c>
      <c r="B55" s="8" t="s">
        <v>246</v>
      </c>
      <c r="C55" s="13">
        <v>24.5</v>
      </c>
      <c r="D55" s="11">
        <v>4</v>
      </c>
      <c r="E55" s="21">
        <f>C55/(D55-0.75)*10</f>
        <v>75.384615384615387</v>
      </c>
      <c r="F55" s="15"/>
      <c r="G55" s="15"/>
    </row>
    <row r="56" spans="1:7" x14ac:dyDescent="0.5">
      <c r="A56" s="11">
        <v>54</v>
      </c>
      <c r="B56" s="8" t="s">
        <v>518</v>
      </c>
      <c r="C56" s="13">
        <v>2</v>
      </c>
      <c r="D56" s="11">
        <v>1</v>
      </c>
      <c r="E56" s="21">
        <f>C56/(D56-0.75)*10</f>
        <v>80</v>
      </c>
      <c r="F56" s="15"/>
      <c r="G56" s="15"/>
    </row>
    <row r="57" spans="1:7" x14ac:dyDescent="0.5">
      <c r="A57" s="11">
        <v>55</v>
      </c>
      <c r="B57" s="8" t="s">
        <v>486</v>
      </c>
      <c r="C57" s="13">
        <v>2</v>
      </c>
      <c r="D57" s="11">
        <v>1</v>
      </c>
      <c r="E57" s="21">
        <f>C57/(D57-0.75)*10</f>
        <v>80</v>
      </c>
      <c r="F57" s="15"/>
      <c r="G57" s="15"/>
    </row>
    <row r="58" spans="1:7" x14ac:dyDescent="0.5">
      <c r="A58" s="11">
        <v>56</v>
      </c>
      <c r="B58" s="8" t="s">
        <v>552</v>
      </c>
      <c r="C58" s="13">
        <v>2</v>
      </c>
      <c r="D58" s="11">
        <v>1</v>
      </c>
      <c r="E58" s="21">
        <f>C58/(D58-0.75)*10</f>
        <v>80</v>
      </c>
      <c r="F58" s="15"/>
      <c r="G58" s="15"/>
    </row>
    <row r="59" spans="1:7" x14ac:dyDescent="0.5">
      <c r="A59" s="11">
        <v>57</v>
      </c>
      <c r="B59" s="8" t="s">
        <v>451</v>
      </c>
      <c r="C59" s="13">
        <v>2</v>
      </c>
      <c r="D59" s="11">
        <v>1</v>
      </c>
      <c r="E59" s="21">
        <f>C59/(D59-0.75)*10</f>
        <v>80</v>
      </c>
      <c r="F59" s="15"/>
      <c r="G59" s="15"/>
    </row>
    <row r="60" spans="1:7" x14ac:dyDescent="0.5">
      <c r="A60" s="11">
        <v>58</v>
      </c>
      <c r="B60" s="8" t="s">
        <v>30</v>
      </c>
      <c r="C60" s="13">
        <v>2</v>
      </c>
      <c r="D60" s="11">
        <v>1</v>
      </c>
      <c r="E60" s="21">
        <f>C60/(D60-0.75)*10</f>
        <v>80</v>
      </c>
      <c r="F60" s="15"/>
      <c r="G60" s="15"/>
    </row>
    <row r="61" spans="1:7" x14ac:dyDescent="0.5">
      <c r="A61" s="11">
        <v>59</v>
      </c>
      <c r="B61" s="8" t="s">
        <v>307</v>
      </c>
      <c r="C61" s="13">
        <v>2</v>
      </c>
      <c r="D61" s="11">
        <v>1</v>
      </c>
      <c r="E61" s="21">
        <f>C61/(D61-0.75)*10</f>
        <v>80</v>
      </c>
      <c r="F61" s="15"/>
      <c r="G61" s="15"/>
    </row>
    <row r="62" spans="1:7" x14ac:dyDescent="0.5">
      <c r="A62" s="11">
        <v>60</v>
      </c>
      <c r="B62" s="8" t="s">
        <v>510</v>
      </c>
      <c r="C62" s="13">
        <v>2</v>
      </c>
      <c r="D62" s="11">
        <v>1</v>
      </c>
      <c r="E62" s="21">
        <f>C62/(D62-0.75)*10</f>
        <v>80</v>
      </c>
      <c r="F62" s="15"/>
      <c r="G62" s="15"/>
    </row>
    <row r="63" spans="1:7" x14ac:dyDescent="0.5">
      <c r="A63" s="11">
        <v>61</v>
      </c>
      <c r="B63" s="8" t="s">
        <v>269</v>
      </c>
      <c r="C63" s="13">
        <v>26.25</v>
      </c>
      <c r="D63" s="11">
        <v>4</v>
      </c>
      <c r="E63" s="21">
        <f>C63/(D63-0.75)*10</f>
        <v>80.769230769230774</v>
      </c>
      <c r="F63" s="15"/>
      <c r="G63" s="15"/>
    </row>
    <row r="64" spans="1:7" x14ac:dyDescent="0.5">
      <c r="A64" s="11">
        <v>62</v>
      </c>
      <c r="B64" s="8" t="s">
        <v>162</v>
      </c>
      <c r="C64" s="13">
        <v>34.6</v>
      </c>
      <c r="D64" s="11">
        <v>5</v>
      </c>
      <c r="E64" s="21">
        <f>C64/(D64-0.75)*10</f>
        <v>81.411764705882348</v>
      </c>
      <c r="F64" s="15"/>
      <c r="G64" s="15"/>
    </row>
    <row r="65" spans="1:7" x14ac:dyDescent="0.5">
      <c r="A65" s="11">
        <v>63</v>
      </c>
      <c r="B65" s="8" t="s">
        <v>238</v>
      </c>
      <c r="C65" s="13">
        <v>19.333333333333332</v>
      </c>
      <c r="D65" s="11">
        <v>3</v>
      </c>
      <c r="E65" s="21">
        <f>C65/(D65-0.75)*10</f>
        <v>85.925925925925924</v>
      </c>
      <c r="F65" s="15"/>
      <c r="G65" s="15"/>
    </row>
    <row r="66" spans="1:7" x14ac:dyDescent="0.5">
      <c r="A66" s="11">
        <v>64</v>
      </c>
      <c r="B66" s="8" t="s">
        <v>625</v>
      </c>
      <c r="C66" s="13">
        <v>19.666666666666668</v>
      </c>
      <c r="D66" s="11">
        <v>3</v>
      </c>
      <c r="E66" s="21">
        <f>C66/(D66-0.75)*10</f>
        <v>87.407407407407405</v>
      </c>
      <c r="F66" s="15"/>
      <c r="G66" s="15"/>
    </row>
    <row r="67" spans="1:7" x14ac:dyDescent="0.5">
      <c r="A67" s="11">
        <v>65</v>
      </c>
      <c r="B67" s="8" t="s">
        <v>643</v>
      </c>
      <c r="C67" s="13">
        <v>19.666666666666668</v>
      </c>
      <c r="D67" s="11">
        <v>3</v>
      </c>
      <c r="E67" s="21">
        <f>C67/(D67-0.75)*10</f>
        <v>87.407407407407405</v>
      </c>
      <c r="F67" s="15"/>
      <c r="G67" s="15"/>
    </row>
    <row r="68" spans="1:7" x14ac:dyDescent="0.5">
      <c r="A68" s="11">
        <v>66</v>
      </c>
      <c r="B68" s="8" t="s">
        <v>585</v>
      </c>
      <c r="C68" s="13">
        <v>20</v>
      </c>
      <c r="D68" s="11">
        <v>3</v>
      </c>
      <c r="E68" s="21">
        <f>C68/(D68-0.75)*10</f>
        <v>88.888888888888886</v>
      </c>
      <c r="F68" s="15"/>
      <c r="G68" s="15"/>
    </row>
    <row r="69" spans="1:7" x14ac:dyDescent="0.5">
      <c r="A69" s="11">
        <v>67</v>
      </c>
      <c r="B69" s="8" t="s">
        <v>475</v>
      </c>
      <c r="C69" s="13">
        <v>20</v>
      </c>
      <c r="D69" s="11">
        <v>3</v>
      </c>
      <c r="E69" s="21">
        <f>C69/(D69-0.75)*10</f>
        <v>88.888888888888886</v>
      </c>
      <c r="F69" s="15"/>
      <c r="G69" s="15"/>
    </row>
    <row r="70" spans="1:7" x14ac:dyDescent="0.5">
      <c r="A70" s="11">
        <v>68</v>
      </c>
      <c r="B70" s="8" t="s">
        <v>662</v>
      </c>
      <c r="C70" s="13">
        <v>20</v>
      </c>
      <c r="D70" s="11">
        <v>3</v>
      </c>
      <c r="E70" s="21">
        <f>C70/(D70-0.75)*10</f>
        <v>88.888888888888886</v>
      </c>
      <c r="F70" s="15"/>
      <c r="G70" s="15"/>
    </row>
    <row r="71" spans="1:7" x14ac:dyDescent="0.5">
      <c r="A71" s="11">
        <v>69</v>
      </c>
      <c r="B71" s="8" t="s">
        <v>225</v>
      </c>
      <c r="C71" s="13">
        <v>11.5</v>
      </c>
      <c r="D71" s="11">
        <v>2</v>
      </c>
      <c r="E71" s="21">
        <f>C71/(D71-0.75)*10</f>
        <v>92</v>
      </c>
      <c r="F71" s="15"/>
      <c r="G71" s="15"/>
    </row>
    <row r="72" spans="1:7" x14ac:dyDescent="0.5">
      <c r="A72" s="11">
        <v>70</v>
      </c>
      <c r="B72" s="8" t="s">
        <v>249</v>
      </c>
      <c r="C72" s="13">
        <v>30.75</v>
      </c>
      <c r="D72" s="11">
        <v>4</v>
      </c>
      <c r="E72" s="21">
        <f>C72/(D72-0.75)*10</f>
        <v>94.615384615384613</v>
      </c>
      <c r="F72" s="15"/>
      <c r="G72" s="15"/>
    </row>
    <row r="73" spans="1:7" x14ac:dyDescent="0.5">
      <c r="A73" s="11">
        <v>71</v>
      </c>
      <c r="B73" s="8" t="s">
        <v>331</v>
      </c>
      <c r="C73" s="13">
        <v>30.75</v>
      </c>
      <c r="D73" s="11">
        <v>4</v>
      </c>
      <c r="E73" s="21">
        <f>C73/(D73-0.75)*10</f>
        <v>94.615384615384613</v>
      </c>
      <c r="F73" s="15"/>
      <c r="G73" s="15"/>
    </row>
    <row r="74" spans="1:7" x14ac:dyDescent="0.5">
      <c r="A74" s="11">
        <v>72</v>
      </c>
      <c r="B74" s="8" t="s">
        <v>299</v>
      </c>
      <c r="C74" s="13">
        <v>12</v>
      </c>
      <c r="D74" s="11">
        <v>2</v>
      </c>
      <c r="E74" s="21">
        <f>C74/(D74-0.75)*10</f>
        <v>96</v>
      </c>
      <c r="F74" s="15"/>
      <c r="G74" s="15"/>
    </row>
    <row r="75" spans="1:7" x14ac:dyDescent="0.5">
      <c r="A75" s="11">
        <v>73</v>
      </c>
      <c r="B75" s="8" t="s">
        <v>289</v>
      </c>
      <c r="C75" s="13">
        <v>42.8</v>
      </c>
      <c r="D75" s="11">
        <v>5</v>
      </c>
      <c r="E75" s="21">
        <f>C75/(D75-0.75)*10</f>
        <v>100.70588235294117</v>
      </c>
      <c r="F75" s="15"/>
      <c r="G75" s="15"/>
    </row>
    <row r="76" spans="1:7" x14ac:dyDescent="0.5">
      <c r="A76" s="11">
        <v>74</v>
      </c>
      <c r="B76" s="8" t="s">
        <v>326</v>
      </c>
      <c r="C76" s="13">
        <v>33</v>
      </c>
      <c r="D76" s="11">
        <v>4</v>
      </c>
      <c r="E76" s="21">
        <f>C76/(D76-0.75)*10</f>
        <v>101.53846153846153</v>
      </c>
      <c r="F76" s="15"/>
      <c r="G76" s="15"/>
    </row>
    <row r="77" spans="1:7" x14ac:dyDescent="0.5">
      <c r="A77" s="11">
        <v>75</v>
      </c>
      <c r="B77" s="8" t="s">
        <v>474</v>
      </c>
      <c r="C77" s="13">
        <v>23</v>
      </c>
      <c r="D77" s="11">
        <v>3</v>
      </c>
      <c r="E77" s="21">
        <f>C77/(D77-0.75)*10</f>
        <v>102.22222222222221</v>
      </c>
      <c r="F77" s="15"/>
      <c r="G77" s="15"/>
    </row>
    <row r="78" spans="1:7" x14ac:dyDescent="0.5">
      <c r="A78" s="11">
        <v>76</v>
      </c>
      <c r="B78" s="8" t="s">
        <v>285</v>
      </c>
      <c r="C78" s="13">
        <v>33.25</v>
      </c>
      <c r="D78" s="11">
        <v>4</v>
      </c>
      <c r="E78" s="21">
        <f>C78/(D78-0.75)*10</f>
        <v>102.30769230769229</v>
      </c>
      <c r="F78" s="15"/>
      <c r="G78" s="15"/>
    </row>
    <row r="79" spans="1:7" x14ac:dyDescent="0.5">
      <c r="A79" s="11">
        <v>77</v>
      </c>
      <c r="B79" s="8" t="s">
        <v>659</v>
      </c>
      <c r="C79" s="13">
        <v>23.333333333333332</v>
      </c>
      <c r="D79" s="11">
        <v>3</v>
      </c>
      <c r="E79" s="21">
        <f>C79/(D79-0.75)*10</f>
        <v>103.7037037037037</v>
      </c>
      <c r="F79" s="15"/>
      <c r="G79" s="15"/>
    </row>
    <row r="80" spans="1:7" x14ac:dyDescent="0.5">
      <c r="A80" s="11">
        <v>78</v>
      </c>
      <c r="B80" s="8" t="s">
        <v>302</v>
      </c>
      <c r="C80" s="13">
        <v>14</v>
      </c>
      <c r="D80" s="11">
        <v>2</v>
      </c>
      <c r="E80" s="21">
        <f>C80/(D80-0.75)*10</f>
        <v>112</v>
      </c>
      <c r="F80" s="15"/>
      <c r="G80" s="15"/>
    </row>
    <row r="81" spans="1:7" x14ac:dyDescent="0.5">
      <c r="A81" s="11">
        <v>79</v>
      </c>
      <c r="B81" s="8" t="s">
        <v>397</v>
      </c>
      <c r="C81" s="13">
        <v>3</v>
      </c>
      <c r="D81" s="11">
        <v>1</v>
      </c>
      <c r="E81" s="21">
        <f>C81/(D81-0.75)*10</f>
        <v>120</v>
      </c>
      <c r="F81" s="15"/>
      <c r="G81" s="15"/>
    </row>
    <row r="82" spans="1:7" x14ac:dyDescent="0.5">
      <c r="A82" s="11">
        <v>80</v>
      </c>
      <c r="B82" s="8" t="s">
        <v>31</v>
      </c>
      <c r="C82" s="13">
        <v>3</v>
      </c>
      <c r="D82" s="11">
        <v>1</v>
      </c>
      <c r="E82" s="21">
        <f>C82/(D82-0.75)*10</f>
        <v>120</v>
      </c>
      <c r="F82" s="15"/>
      <c r="G82" s="15"/>
    </row>
    <row r="83" spans="1:7" x14ac:dyDescent="0.5">
      <c r="A83" s="11">
        <v>81</v>
      </c>
      <c r="B83" s="8" t="s">
        <v>492</v>
      </c>
      <c r="C83" s="13">
        <v>3</v>
      </c>
      <c r="D83" s="11">
        <v>1</v>
      </c>
      <c r="E83" s="21">
        <f>C83/(D83-0.75)*10</f>
        <v>120</v>
      </c>
      <c r="F83" s="15"/>
      <c r="G83" s="15"/>
    </row>
    <row r="84" spans="1:7" x14ac:dyDescent="0.5">
      <c r="A84" s="11">
        <v>82</v>
      </c>
      <c r="B84" s="8" t="s">
        <v>596</v>
      </c>
      <c r="C84" s="13">
        <v>3</v>
      </c>
      <c r="D84" s="11">
        <v>1</v>
      </c>
      <c r="E84" s="21">
        <f>C84/(D84-0.75)*10</f>
        <v>120</v>
      </c>
      <c r="F84" s="15"/>
      <c r="G84" s="15"/>
    </row>
    <row r="85" spans="1:7" x14ac:dyDescent="0.5">
      <c r="A85" s="11">
        <v>83</v>
      </c>
      <c r="B85" s="8" t="s">
        <v>487</v>
      </c>
      <c r="C85" s="13">
        <v>3</v>
      </c>
      <c r="D85" s="11">
        <v>1</v>
      </c>
      <c r="E85" s="21">
        <f>C85/(D85-0.75)*10</f>
        <v>120</v>
      </c>
      <c r="F85" s="15"/>
      <c r="G85" s="15"/>
    </row>
    <row r="86" spans="1:7" x14ac:dyDescent="0.5">
      <c r="A86" s="11">
        <v>84</v>
      </c>
      <c r="B86" s="8" t="s">
        <v>584</v>
      </c>
      <c r="C86" s="13">
        <v>3</v>
      </c>
      <c r="D86" s="11">
        <v>1</v>
      </c>
      <c r="E86" s="21">
        <f>C86/(D86-0.75)*10</f>
        <v>120</v>
      </c>
      <c r="F86" s="15"/>
      <c r="G86" s="15"/>
    </row>
    <row r="87" spans="1:7" x14ac:dyDescent="0.5">
      <c r="A87" s="11">
        <v>85</v>
      </c>
      <c r="B87" s="8" t="s">
        <v>66</v>
      </c>
      <c r="C87" s="13">
        <v>28.333333333333332</v>
      </c>
      <c r="D87" s="11">
        <v>3</v>
      </c>
      <c r="E87" s="21">
        <f>C87/(D87-0.75)*10</f>
        <v>125.92592592592592</v>
      </c>
      <c r="F87" s="15"/>
      <c r="G87" s="15"/>
    </row>
    <row r="88" spans="1:7" x14ac:dyDescent="0.5">
      <c r="A88" s="11">
        <v>86</v>
      </c>
      <c r="B88" s="8" t="s">
        <v>631</v>
      </c>
      <c r="C88" s="13">
        <v>28.666666666666668</v>
      </c>
      <c r="D88" s="11">
        <v>3</v>
      </c>
      <c r="E88" s="21">
        <f>C88/(D88-0.75)*10</f>
        <v>127.4074074074074</v>
      </c>
      <c r="F88" s="15"/>
      <c r="G88" s="15"/>
    </row>
    <row r="89" spans="1:7" x14ac:dyDescent="0.5">
      <c r="A89" s="11">
        <v>87</v>
      </c>
      <c r="B89" s="8" t="s">
        <v>606</v>
      </c>
      <c r="C89" s="13">
        <v>16</v>
      </c>
      <c r="D89" s="11">
        <v>2</v>
      </c>
      <c r="E89" s="21">
        <f>C89/(D89-0.75)*10</f>
        <v>128</v>
      </c>
      <c r="F89" s="15"/>
      <c r="G89" s="15"/>
    </row>
    <row r="90" spans="1:7" x14ac:dyDescent="0.5">
      <c r="A90" s="11">
        <v>88</v>
      </c>
      <c r="B90" s="8" t="s">
        <v>454</v>
      </c>
      <c r="C90" s="13">
        <v>17</v>
      </c>
      <c r="D90" s="11">
        <v>2</v>
      </c>
      <c r="E90" s="21">
        <f>C90/(D90-0.75)*10</f>
        <v>136</v>
      </c>
      <c r="F90" s="15"/>
      <c r="G90" s="15"/>
    </row>
    <row r="91" spans="1:7" x14ac:dyDescent="0.5">
      <c r="A91" s="11">
        <v>89</v>
      </c>
      <c r="B91" s="8" t="s">
        <v>577</v>
      </c>
      <c r="C91" s="13">
        <v>31.333333333333332</v>
      </c>
      <c r="D91" s="11">
        <v>3</v>
      </c>
      <c r="E91" s="21">
        <f>C91/(D91-0.75)*10</f>
        <v>139.25925925925927</v>
      </c>
      <c r="F91" s="15"/>
      <c r="G91" s="15"/>
    </row>
    <row r="92" spans="1:7" x14ac:dyDescent="0.5">
      <c r="A92" s="11">
        <v>90</v>
      </c>
      <c r="B92" s="8" t="s">
        <v>99</v>
      </c>
      <c r="C92" s="13">
        <v>32.666666666666664</v>
      </c>
      <c r="D92" s="11">
        <v>3</v>
      </c>
      <c r="E92" s="21">
        <f>C92/(D92-0.75)*10</f>
        <v>145.18518518518516</v>
      </c>
      <c r="F92" s="15"/>
      <c r="G92" s="15"/>
    </row>
    <row r="93" spans="1:7" x14ac:dyDescent="0.5">
      <c r="A93" s="11">
        <v>91</v>
      </c>
      <c r="B93" s="8" t="s">
        <v>86</v>
      </c>
      <c r="C93" s="13">
        <v>32.666666666666664</v>
      </c>
      <c r="D93" s="11">
        <v>3</v>
      </c>
      <c r="E93" s="21">
        <f>C93/(D93-0.75)*10</f>
        <v>145.18518518518516</v>
      </c>
      <c r="F93" s="15"/>
      <c r="G93" s="15"/>
    </row>
    <row r="94" spans="1:7" x14ac:dyDescent="0.5">
      <c r="A94" s="11">
        <v>92</v>
      </c>
      <c r="B94" s="8" t="s">
        <v>270</v>
      </c>
      <c r="C94" s="13">
        <v>33</v>
      </c>
      <c r="D94" s="11">
        <v>3</v>
      </c>
      <c r="E94" s="21">
        <f>C94/(D94-0.75)*10</f>
        <v>146.66666666666666</v>
      </c>
      <c r="F94" s="15"/>
      <c r="G94" s="15"/>
    </row>
    <row r="95" spans="1:7" x14ac:dyDescent="0.5">
      <c r="A95" s="11">
        <v>93</v>
      </c>
      <c r="B95" s="8" t="s">
        <v>135</v>
      </c>
      <c r="C95" s="13">
        <v>47.75</v>
      </c>
      <c r="D95" s="11">
        <v>4</v>
      </c>
      <c r="E95" s="21">
        <f>C95/(D95-0.75)*10</f>
        <v>146.92307692307691</v>
      </c>
      <c r="F95" s="15"/>
      <c r="G95" s="15"/>
    </row>
    <row r="96" spans="1:7" x14ac:dyDescent="0.5">
      <c r="A96" s="11">
        <v>94</v>
      </c>
      <c r="B96" s="8" t="s">
        <v>613</v>
      </c>
      <c r="C96" s="13">
        <v>18.5</v>
      </c>
      <c r="D96" s="11">
        <v>2</v>
      </c>
      <c r="E96" s="21">
        <f>C96/(D96-0.75)*10</f>
        <v>148</v>
      </c>
      <c r="F96" s="15"/>
      <c r="G96" s="15"/>
    </row>
    <row r="97" spans="1:7" x14ac:dyDescent="0.5">
      <c r="A97" s="11">
        <v>95</v>
      </c>
      <c r="B97" s="8" t="s">
        <v>52</v>
      </c>
      <c r="C97" s="13">
        <v>18.5</v>
      </c>
      <c r="D97" s="11">
        <v>2</v>
      </c>
      <c r="E97" s="21">
        <f>C97/(D97-0.75)*10</f>
        <v>148</v>
      </c>
      <c r="F97" s="15"/>
      <c r="G97" s="15"/>
    </row>
    <row r="98" spans="1:7" x14ac:dyDescent="0.5">
      <c r="A98" s="11">
        <v>96</v>
      </c>
      <c r="B98" s="8" t="s">
        <v>472</v>
      </c>
      <c r="C98" s="13">
        <v>18.5</v>
      </c>
      <c r="D98" s="11">
        <v>2</v>
      </c>
      <c r="E98" s="21">
        <f>C98/(D98-0.75)*10</f>
        <v>148</v>
      </c>
      <c r="F98" s="15"/>
      <c r="G98" s="15"/>
    </row>
    <row r="99" spans="1:7" x14ac:dyDescent="0.5">
      <c r="A99" s="11">
        <v>97</v>
      </c>
      <c r="B99" s="8" t="s">
        <v>628</v>
      </c>
      <c r="C99" s="13">
        <v>19</v>
      </c>
      <c r="D99" s="11">
        <v>2</v>
      </c>
      <c r="E99" s="21">
        <f>C99/(D99-0.75)*10</f>
        <v>152</v>
      </c>
      <c r="F99" s="15"/>
      <c r="G99" s="15"/>
    </row>
    <row r="100" spans="1:7" x14ac:dyDescent="0.5">
      <c r="A100" s="11">
        <v>98</v>
      </c>
      <c r="B100" s="8" t="s">
        <v>658</v>
      </c>
      <c r="C100" s="13">
        <v>35</v>
      </c>
      <c r="D100" s="11">
        <v>3</v>
      </c>
      <c r="E100" s="21">
        <f>C100/(D100-0.75)*10</f>
        <v>155.55555555555554</v>
      </c>
      <c r="F100" s="15"/>
      <c r="G100" s="15"/>
    </row>
    <row r="101" spans="1:7" x14ac:dyDescent="0.5">
      <c r="A101" s="11">
        <v>99</v>
      </c>
      <c r="B101" s="8" t="s">
        <v>165</v>
      </c>
      <c r="C101" s="13">
        <v>51.75</v>
      </c>
      <c r="D101" s="11">
        <v>4</v>
      </c>
      <c r="E101" s="21">
        <f>C101/(D101-0.75)*10</f>
        <v>159.23076923076923</v>
      </c>
      <c r="F101" s="15"/>
      <c r="G101" s="15"/>
    </row>
    <row r="102" spans="1:7" x14ac:dyDescent="0.5">
      <c r="A102" s="11">
        <v>100</v>
      </c>
      <c r="B102" s="8" t="s">
        <v>16</v>
      </c>
      <c r="C102" s="13">
        <v>20</v>
      </c>
      <c r="D102" s="11">
        <v>2</v>
      </c>
      <c r="E102" s="21">
        <f>C102/(D102-0.75)*10</f>
        <v>160</v>
      </c>
      <c r="F102" s="15"/>
      <c r="G102" s="15"/>
    </row>
    <row r="103" spans="1:7" x14ac:dyDescent="0.5">
      <c r="A103" s="11">
        <v>101</v>
      </c>
      <c r="B103" s="8" t="s">
        <v>320</v>
      </c>
      <c r="C103" s="13">
        <v>4</v>
      </c>
      <c r="D103" s="11">
        <v>1</v>
      </c>
      <c r="E103" s="21">
        <f>C103/(D103-0.75)*10</f>
        <v>160</v>
      </c>
      <c r="F103" s="15"/>
      <c r="G103" s="15"/>
    </row>
    <row r="104" spans="1:7" x14ac:dyDescent="0.5">
      <c r="A104" s="11">
        <v>102</v>
      </c>
      <c r="B104" s="8" t="s">
        <v>32</v>
      </c>
      <c r="C104" s="13">
        <v>4</v>
      </c>
      <c r="D104" s="11">
        <v>1</v>
      </c>
      <c r="E104" s="21">
        <f>C104/(D104-0.75)*10</f>
        <v>160</v>
      </c>
      <c r="F104" s="15"/>
      <c r="G104" s="15"/>
    </row>
    <row r="105" spans="1:7" x14ac:dyDescent="0.5">
      <c r="A105" s="11">
        <v>103</v>
      </c>
      <c r="B105" s="8" t="s">
        <v>595</v>
      </c>
      <c r="C105" s="13">
        <v>4</v>
      </c>
      <c r="D105" s="11">
        <v>1</v>
      </c>
      <c r="E105" s="21">
        <f>C105/(D105-0.75)*10</f>
        <v>160</v>
      </c>
      <c r="F105" s="15"/>
      <c r="G105" s="15"/>
    </row>
    <row r="106" spans="1:7" x14ac:dyDescent="0.5">
      <c r="A106" s="11">
        <v>104</v>
      </c>
      <c r="B106" s="8" t="s">
        <v>155</v>
      </c>
      <c r="C106" s="13">
        <v>58.75</v>
      </c>
      <c r="D106" s="11">
        <v>4</v>
      </c>
      <c r="E106" s="21">
        <f>C106/(D106-0.75)*10</f>
        <v>180.76923076923077</v>
      </c>
      <c r="F106" s="15"/>
      <c r="G106" s="15"/>
    </row>
    <row r="107" spans="1:7" x14ac:dyDescent="0.5">
      <c r="A107" s="11">
        <v>105</v>
      </c>
      <c r="B107" s="8" t="s">
        <v>476</v>
      </c>
      <c r="C107" s="13">
        <v>23</v>
      </c>
      <c r="D107" s="11">
        <v>2</v>
      </c>
      <c r="E107" s="21">
        <f>C107/(D107-0.75)*10</f>
        <v>184</v>
      </c>
      <c r="F107" s="15"/>
      <c r="G107" s="15"/>
    </row>
    <row r="108" spans="1:7" x14ac:dyDescent="0.5">
      <c r="A108" s="11">
        <v>106</v>
      </c>
      <c r="B108" s="8" t="s">
        <v>65</v>
      </c>
      <c r="C108" s="13">
        <v>24.5</v>
      </c>
      <c r="D108" s="11">
        <v>2</v>
      </c>
      <c r="E108" s="21">
        <f>C108/(D108-0.75)*10</f>
        <v>196</v>
      </c>
      <c r="F108" s="15"/>
      <c r="G108" s="15"/>
    </row>
    <row r="109" spans="1:7" x14ac:dyDescent="0.5">
      <c r="A109" s="11">
        <v>107</v>
      </c>
      <c r="B109" s="8" t="s">
        <v>33</v>
      </c>
      <c r="C109" s="13">
        <v>5</v>
      </c>
      <c r="D109" s="11">
        <v>1</v>
      </c>
      <c r="E109" s="21">
        <f>C109/(D109-0.75)*10</f>
        <v>200</v>
      </c>
      <c r="F109" s="15"/>
      <c r="G109" s="15"/>
    </row>
    <row r="110" spans="1:7" x14ac:dyDescent="0.5">
      <c r="A110" s="11">
        <v>108</v>
      </c>
      <c r="B110" s="8" t="s">
        <v>553</v>
      </c>
      <c r="C110" s="13">
        <v>5</v>
      </c>
      <c r="D110" s="11">
        <v>1</v>
      </c>
      <c r="E110" s="21">
        <f>C110/(D110-0.75)*10</f>
        <v>200</v>
      </c>
      <c r="F110" s="15"/>
      <c r="G110" s="15"/>
    </row>
    <row r="111" spans="1:7" x14ac:dyDescent="0.5">
      <c r="A111" s="11">
        <v>109</v>
      </c>
      <c r="B111" s="8" t="s">
        <v>303</v>
      </c>
      <c r="C111" s="13">
        <v>5</v>
      </c>
      <c r="D111" s="11">
        <v>1</v>
      </c>
      <c r="E111" s="21">
        <f>C111/(D111-0.75)*10</f>
        <v>200</v>
      </c>
      <c r="F111" s="15"/>
      <c r="G111" s="15"/>
    </row>
    <row r="112" spans="1:7" x14ac:dyDescent="0.5">
      <c r="A112" s="11">
        <v>110</v>
      </c>
      <c r="B112" s="8" t="s">
        <v>511</v>
      </c>
      <c r="C112" s="13">
        <v>5</v>
      </c>
      <c r="D112" s="11">
        <v>1</v>
      </c>
      <c r="E112" s="21">
        <f>C112/(D112-0.75)*10</f>
        <v>200</v>
      </c>
      <c r="F112" s="15"/>
      <c r="G112" s="15"/>
    </row>
    <row r="113" spans="1:7" x14ac:dyDescent="0.5">
      <c r="A113" s="11">
        <v>111</v>
      </c>
      <c r="B113" s="8" t="s">
        <v>277</v>
      </c>
      <c r="C113" s="13">
        <v>46</v>
      </c>
      <c r="D113" s="11">
        <v>3</v>
      </c>
      <c r="E113" s="21">
        <f>C113/(D113-0.75)*10</f>
        <v>204.44444444444443</v>
      </c>
      <c r="F113" s="15"/>
      <c r="G113" s="15"/>
    </row>
    <row r="114" spans="1:7" x14ac:dyDescent="0.5">
      <c r="A114" s="11">
        <v>112</v>
      </c>
      <c r="B114" s="8" t="s">
        <v>286</v>
      </c>
      <c r="C114" s="13">
        <v>46</v>
      </c>
      <c r="D114" s="11">
        <v>3</v>
      </c>
      <c r="E114" s="21">
        <f>C114/(D114-0.75)*10</f>
        <v>204.44444444444443</v>
      </c>
      <c r="F114" s="15"/>
      <c r="G114" s="15"/>
    </row>
    <row r="115" spans="1:7" x14ac:dyDescent="0.5">
      <c r="A115" s="11">
        <v>113</v>
      </c>
      <c r="B115" s="8" t="s">
        <v>139</v>
      </c>
      <c r="C115" s="13">
        <v>48.666666666666664</v>
      </c>
      <c r="D115" s="11">
        <v>3</v>
      </c>
      <c r="E115" s="21">
        <f>C115/(D115-0.75)*10</f>
        <v>216.2962962962963</v>
      </c>
      <c r="F115" s="15"/>
      <c r="G115" s="15"/>
    </row>
    <row r="116" spans="1:7" x14ac:dyDescent="0.5">
      <c r="A116" s="11">
        <v>114</v>
      </c>
      <c r="B116" s="8" t="s">
        <v>29</v>
      </c>
      <c r="C116" s="13">
        <v>27.5</v>
      </c>
      <c r="D116" s="11">
        <v>2</v>
      </c>
      <c r="E116" s="21">
        <f>C116/(D116-0.75)*10</f>
        <v>220</v>
      </c>
      <c r="F116" s="15"/>
      <c r="G116" s="15"/>
    </row>
    <row r="117" spans="1:7" x14ac:dyDescent="0.5">
      <c r="A117" s="11">
        <v>115</v>
      </c>
      <c r="B117" s="8" t="s">
        <v>401</v>
      </c>
      <c r="C117" s="13">
        <v>28</v>
      </c>
      <c r="D117" s="11">
        <v>2</v>
      </c>
      <c r="E117" s="21">
        <f>C117/(D117-0.75)*10</f>
        <v>224</v>
      </c>
      <c r="F117" s="15"/>
      <c r="G117" s="15"/>
    </row>
    <row r="118" spans="1:7" x14ac:dyDescent="0.5">
      <c r="A118" s="11">
        <v>116</v>
      </c>
      <c r="B118" s="8" t="s">
        <v>573</v>
      </c>
      <c r="C118" s="13">
        <v>28.5</v>
      </c>
      <c r="D118" s="11">
        <v>2</v>
      </c>
      <c r="E118" s="21">
        <f>C118/(D118-0.75)*10</f>
        <v>228</v>
      </c>
      <c r="F118" s="15"/>
      <c r="G118" s="15"/>
    </row>
    <row r="119" spans="1:7" x14ac:dyDescent="0.5">
      <c r="A119" s="11">
        <v>117</v>
      </c>
      <c r="B119" s="8" t="s">
        <v>629</v>
      </c>
      <c r="C119" s="13">
        <v>28.5</v>
      </c>
      <c r="D119" s="11">
        <v>2</v>
      </c>
      <c r="E119" s="21">
        <f>C119/(D119-0.75)*10</f>
        <v>228</v>
      </c>
      <c r="F119" s="15"/>
      <c r="G119" s="15"/>
    </row>
    <row r="120" spans="1:7" x14ac:dyDescent="0.5">
      <c r="A120" s="11">
        <v>118</v>
      </c>
      <c r="B120" s="8" t="s">
        <v>78</v>
      </c>
      <c r="C120" s="13">
        <v>30</v>
      </c>
      <c r="D120" s="11">
        <v>2</v>
      </c>
      <c r="E120" s="21">
        <f>C120/(D120-0.75)*10</f>
        <v>240</v>
      </c>
      <c r="F120" s="15"/>
      <c r="G120" s="15"/>
    </row>
    <row r="121" spans="1:7" x14ac:dyDescent="0.5">
      <c r="A121" s="11">
        <v>119</v>
      </c>
      <c r="B121" s="8" t="s">
        <v>488</v>
      </c>
      <c r="C121" s="13">
        <v>6</v>
      </c>
      <c r="D121" s="11">
        <v>1</v>
      </c>
      <c r="E121" s="21">
        <f>C121/(D121-0.75)*10</f>
        <v>240</v>
      </c>
      <c r="F121" s="15"/>
      <c r="G121" s="15"/>
    </row>
    <row r="122" spans="1:7" x14ac:dyDescent="0.5">
      <c r="A122" s="11">
        <v>120</v>
      </c>
      <c r="B122" s="8" t="s">
        <v>398</v>
      </c>
      <c r="C122" s="13">
        <v>6</v>
      </c>
      <c r="D122" s="11">
        <v>1</v>
      </c>
      <c r="E122" s="21">
        <f>C122/(D122-0.75)*10</f>
        <v>240</v>
      </c>
      <c r="F122" s="15"/>
      <c r="G122" s="15"/>
    </row>
    <row r="123" spans="1:7" x14ac:dyDescent="0.5">
      <c r="A123" s="11">
        <v>121</v>
      </c>
      <c r="B123" s="8" t="s">
        <v>496</v>
      </c>
      <c r="C123" s="13">
        <v>6</v>
      </c>
      <c r="D123" s="11">
        <v>1</v>
      </c>
      <c r="E123" s="21">
        <f>C123/(D123-0.75)*10</f>
        <v>240</v>
      </c>
      <c r="F123" s="15"/>
      <c r="G123" s="15"/>
    </row>
    <row r="124" spans="1:7" x14ac:dyDescent="0.5">
      <c r="A124" s="11">
        <v>122</v>
      </c>
      <c r="B124" s="8" t="s">
        <v>309</v>
      </c>
      <c r="C124" s="13">
        <v>6</v>
      </c>
      <c r="D124" s="11">
        <v>1</v>
      </c>
      <c r="E124" s="21">
        <f>C124/(D124-0.75)*10</f>
        <v>240</v>
      </c>
      <c r="F124" s="15"/>
      <c r="G124" s="15"/>
    </row>
    <row r="125" spans="1:7" x14ac:dyDescent="0.5">
      <c r="A125" s="11">
        <v>123</v>
      </c>
      <c r="B125" s="8" t="s">
        <v>164</v>
      </c>
      <c r="C125" s="13">
        <v>61.333333333333336</v>
      </c>
      <c r="D125" s="11">
        <v>3</v>
      </c>
      <c r="E125" s="21">
        <f>C125/(D125-0.75)*10</f>
        <v>272.59259259259261</v>
      </c>
      <c r="F125" s="15"/>
      <c r="G125" s="15"/>
    </row>
    <row r="126" spans="1:7" x14ac:dyDescent="0.5">
      <c r="A126" s="11">
        <v>124</v>
      </c>
      <c r="B126" s="8" t="s">
        <v>226</v>
      </c>
      <c r="C126" s="13">
        <v>35</v>
      </c>
      <c r="D126" s="11">
        <v>2</v>
      </c>
      <c r="E126" s="21">
        <f>C126/(D126-0.75)*10</f>
        <v>280</v>
      </c>
      <c r="F126" s="15"/>
      <c r="G126" s="15"/>
    </row>
    <row r="127" spans="1:7" x14ac:dyDescent="0.5">
      <c r="A127" s="11">
        <v>125</v>
      </c>
      <c r="B127" s="8" t="s">
        <v>34</v>
      </c>
      <c r="C127" s="13">
        <v>7</v>
      </c>
      <c r="D127" s="11">
        <v>1</v>
      </c>
      <c r="E127" s="21">
        <f>C127/(D127-0.75)*10</f>
        <v>280</v>
      </c>
      <c r="F127" s="15"/>
      <c r="G127" s="15"/>
    </row>
    <row r="128" spans="1:7" x14ac:dyDescent="0.5">
      <c r="A128" s="11">
        <v>126</v>
      </c>
      <c r="B128" s="8" t="s">
        <v>605</v>
      </c>
      <c r="C128" s="13">
        <v>7</v>
      </c>
      <c r="D128" s="11">
        <v>1</v>
      </c>
      <c r="E128" s="21">
        <f>C128/(D128-0.75)*10</f>
        <v>280</v>
      </c>
      <c r="F128" s="15"/>
      <c r="G128" s="15"/>
    </row>
    <row r="129" spans="1:7" x14ac:dyDescent="0.5">
      <c r="A129" s="11">
        <v>127</v>
      </c>
      <c r="B129" s="8" t="s">
        <v>467</v>
      </c>
      <c r="C129" s="13">
        <v>7</v>
      </c>
      <c r="D129" s="11">
        <v>1</v>
      </c>
      <c r="E129" s="21">
        <f>C129/(D129-0.75)*10</f>
        <v>280</v>
      </c>
      <c r="F129" s="15"/>
      <c r="G129" s="15"/>
    </row>
    <row r="130" spans="1:7" x14ac:dyDescent="0.5">
      <c r="A130" s="11">
        <v>128</v>
      </c>
      <c r="B130" s="8" t="s">
        <v>569</v>
      </c>
      <c r="C130" s="13">
        <v>7</v>
      </c>
      <c r="D130" s="11">
        <v>1</v>
      </c>
      <c r="E130" s="21">
        <f>C130/(D130-0.75)*10</f>
        <v>280</v>
      </c>
      <c r="F130" s="15"/>
      <c r="G130" s="15"/>
    </row>
    <row r="131" spans="1:7" x14ac:dyDescent="0.5">
      <c r="A131" s="11">
        <v>129</v>
      </c>
      <c r="B131" s="8" t="s">
        <v>512</v>
      </c>
      <c r="C131" s="13">
        <v>7</v>
      </c>
      <c r="D131" s="11">
        <v>1</v>
      </c>
      <c r="E131" s="21">
        <f>C131/(D131-0.75)*10</f>
        <v>280</v>
      </c>
      <c r="F131" s="15"/>
      <c r="G131" s="15"/>
    </row>
    <row r="132" spans="1:7" x14ac:dyDescent="0.5">
      <c r="A132" s="11">
        <v>130</v>
      </c>
      <c r="B132" s="8" t="s">
        <v>263</v>
      </c>
      <c r="C132" s="13">
        <v>38</v>
      </c>
      <c r="D132" s="11">
        <v>2</v>
      </c>
      <c r="E132" s="21">
        <f>C132/(D132-0.75)*10</f>
        <v>304</v>
      </c>
      <c r="F132" s="15"/>
      <c r="G132" s="15"/>
    </row>
    <row r="133" spans="1:7" x14ac:dyDescent="0.5">
      <c r="A133" s="11">
        <v>131</v>
      </c>
      <c r="B133" s="8" t="s">
        <v>265</v>
      </c>
      <c r="C133" s="13">
        <v>39</v>
      </c>
      <c r="D133" s="11">
        <v>2</v>
      </c>
      <c r="E133" s="21">
        <f>C133/(D133-0.75)*10</f>
        <v>312</v>
      </c>
      <c r="F133" s="15"/>
      <c r="G133" s="15"/>
    </row>
    <row r="134" spans="1:7" x14ac:dyDescent="0.5">
      <c r="A134" s="11">
        <v>132</v>
      </c>
      <c r="B134" s="8" t="s">
        <v>310</v>
      </c>
      <c r="C134" s="13">
        <v>39</v>
      </c>
      <c r="D134" s="11">
        <v>2</v>
      </c>
      <c r="E134" s="21">
        <f>C134/(D134-0.75)*10</f>
        <v>312</v>
      </c>
      <c r="F134" s="15"/>
      <c r="G134" s="15"/>
    </row>
    <row r="135" spans="1:7" x14ac:dyDescent="0.5">
      <c r="A135" s="11">
        <v>133</v>
      </c>
      <c r="B135" s="8" t="s">
        <v>477</v>
      </c>
      <c r="C135" s="13">
        <v>39.5</v>
      </c>
      <c r="D135" s="11">
        <v>2</v>
      </c>
      <c r="E135" s="21">
        <f>C135/(D135-0.75)*10</f>
        <v>316</v>
      </c>
      <c r="F135" s="15"/>
      <c r="G135" s="15"/>
    </row>
    <row r="136" spans="1:7" x14ac:dyDescent="0.5">
      <c r="A136" s="11">
        <v>134</v>
      </c>
      <c r="B136" s="8" t="s">
        <v>248</v>
      </c>
      <c r="C136" s="13">
        <v>40</v>
      </c>
      <c r="D136" s="11">
        <v>2</v>
      </c>
      <c r="E136" s="21">
        <f>C136/(D136-0.75)*10</f>
        <v>320</v>
      </c>
      <c r="F136" s="15"/>
      <c r="G136" s="15"/>
    </row>
    <row r="137" spans="1:7" x14ac:dyDescent="0.5">
      <c r="A137" s="11">
        <v>135</v>
      </c>
      <c r="B137" s="8" t="s">
        <v>261</v>
      </c>
      <c r="C137" s="13">
        <v>40</v>
      </c>
      <c r="D137" s="11">
        <v>2</v>
      </c>
      <c r="E137" s="21">
        <f>C137/(D137-0.75)*10</f>
        <v>320</v>
      </c>
      <c r="F137" s="15"/>
      <c r="G137" s="15"/>
    </row>
    <row r="138" spans="1:7" x14ac:dyDescent="0.5">
      <c r="A138" s="11">
        <v>136</v>
      </c>
      <c r="B138" s="8" t="s">
        <v>242</v>
      </c>
      <c r="C138" s="13">
        <v>43.5</v>
      </c>
      <c r="D138" s="11">
        <v>2</v>
      </c>
      <c r="E138" s="21">
        <f>C138/(D138-0.75)*10</f>
        <v>348</v>
      </c>
      <c r="F138" s="15"/>
      <c r="G138" s="15"/>
    </row>
    <row r="139" spans="1:7" x14ac:dyDescent="0.5">
      <c r="A139" s="11">
        <v>137</v>
      </c>
      <c r="B139" s="8" t="s">
        <v>559</v>
      </c>
      <c r="C139" s="13">
        <v>9</v>
      </c>
      <c r="D139" s="11">
        <v>1</v>
      </c>
      <c r="E139" s="21">
        <f>C139/(D139-0.75)*10</f>
        <v>360</v>
      </c>
      <c r="F139" s="15"/>
      <c r="G139" s="15"/>
    </row>
    <row r="140" spans="1:7" x14ac:dyDescent="0.5">
      <c r="A140" s="11">
        <v>138</v>
      </c>
      <c r="B140" s="8" t="s">
        <v>36</v>
      </c>
      <c r="C140" s="13">
        <v>9</v>
      </c>
      <c r="D140" s="11">
        <v>1</v>
      </c>
      <c r="E140" s="21">
        <f>C140/(D140-0.75)*10</f>
        <v>360</v>
      </c>
      <c r="F140" s="15"/>
      <c r="G140" s="15"/>
    </row>
    <row r="141" spans="1:7" x14ac:dyDescent="0.5">
      <c r="A141" s="11">
        <v>139</v>
      </c>
      <c r="B141" s="8" t="s">
        <v>399</v>
      </c>
      <c r="C141" s="13">
        <v>9</v>
      </c>
      <c r="D141" s="11">
        <v>1</v>
      </c>
      <c r="E141" s="21">
        <f>C141/(D141-0.75)*10</f>
        <v>360</v>
      </c>
      <c r="F141" s="15"/>
      <c r="G141" s="15"/>
    </row>
    <row r="142" spans="1:7" x14ac:dyDescent="0.5">
      <c r="A142" s="11">
        <v>140</v>
      </c>
      <c r="B142" s="8" t="s">
        <v>468</v>
      </c>
      <c r="C142" s="13">
        <v>9</v>
      </c>
      <c r="D142" s="11">
        <v>1</v>
      </c>
      <c r="E142" s="21">
        <f>C142/(D142-0.75)*10</f>
        <v>360</v>
      </c>
      <c r="F142" s="15"/>
      <c r="G142" s="15"/>
    </row>
    <row r="143" spans="1:7" x14ac:dyDescent="0.5">
      <c r="A143" s="11">
        <v>141</v>
      </c>
      <c r="B143" s="8" t="s">
        <v>282</v>
      </c>
      <c r="C143" s="13">
        <v>45.5</v>
      </c>
      <c r="D143" s="11">
        <v>2</v>
      </c>
      <c r="E143" s="21">
        <f>C143/(D143-0.75)*10</f>
        <v>364</v>
      </c>
      <c r="F143" s="15"/>
      <c r="G143" s="15"/>
    </row>
    <row r="144" spans="1:7" x14ac:dyDescent="0.5">
      <c r="A144" s="11">
        <v>142</v>
      </c>
      <c r="B144" s="8" t="s">
        <v>272</v>
      </c>
      <c r="C144" s="13">
        <v>46</v>
      </c>
      <c r="D144" s="11">
        <v>2</v>
      </c>
      <c r="E144" s="21">
        <f>C144/(D144-0.75)*10</f>
        <v>368</v>
      </c>
      <c r="F144" s="15"/>
      <c r="G144" s="15"/>
    </row>
    <row r="145" spans="1:7" x14ac:dyDescent="0.5">
      <c r="A145" s="11">
        <v>143</v>
      </c>
      <c r="B145" s="8" t="s">
        <v>256</v>
      </c>
      <c r="C145" s="13">
        <v>47.5</v>
      </c>
      <c r="D145" s="11">
        <v>2</v>
      </c>
      <c r="E145" s="21">
        <f>C145/(D145-0.75)*10</f>
        <v>380</v>
      </c>
      <c r="F145" s="15"/>
      <c r="G145" s="15"/>
    </row>
    <row r="146" spans="1:7" x14ac:dyDescent="0.5">
      <c r="A146" s="11">
        <v>144</v>
      </c>
      <c r="B146" s="8" t="s">
        <v>554</v>
      </c>
      <c r="C146" s="13">
        <v>10</v>
      </c>
      <c r="D146" s="11">
        <v>1</v>
      </c>
      <c r="E146" s="21">
        <f>C146/(D146-0.75)*10</f>
        <v>400</v>
      </c>
      <c r="F146" s="15"/>
      <c r="G146" s="15"/>
    </row>
    <row r="147" spans="1:7" x14ac:dyDescent="0.5">
      <c r="A147" s="11">
        <v>145</v>
      </c>
      <c r="B147" s="8" t="s">
        <v>37</v>
      </c>
      <c r="C147" s="13">
        <v>10</v>
      </c>
      <c r="D147" s="11">
        <v>1</v>
      </c>
      <c r="E147" s="21">
        <f>C147/(D147-0.75)*10</f>
        <v>400</v>
      </c>
      <c r="F147" s="15"/>
      <c r="G147" s="15"/>
    </row>
    <row r="148" spans="1:7" x14ac:dyDescent="0.5">
      <c r="A148" s="11">
        <v>146</v>
      </c>
      <c r="B148" s="8" t="s">
        <v>453</v>
      </c>
      <c r="C148" s="13">
        <v>10</v>
      </c>
      <c r="D148" s="11">
        <v>1</v>
      </c>
      <c r="E148" s="21">
        <f>C148/(D148-0.75)*10</f>
        <v>400</v>
      </c>
      <c r="F148" s="15"/>
      <c r="G148" s="15"/>
    </row>
    <row r="149" spans="1:7" x14ac:dyDescent="0.5">
      <c r="A149" s="11">
        <v>147</v>
      </c>
      <c r="B149" s="8" t="s">
        <v>469</v>
      </c>
      <c r="C149" s="13">
        <v>10</v>
      </c>
      <c r="D149" s="11">
        <v>1</v>
      </c>
      <c r="E149" s="21">
        <f>C149/(D149-0.75)*10</f>
        <v>400</v>
      </c>
      <c r="F149" s="15"/>
      <c r="G149" s="15"/>
    </row>
    <row r="150" spans="1:7" x14ac:dyDescent="0.5">
      <c r="A150" s="11">
        <v>148</v>
      </c>
      <c r="B150" s="8" t="s">
        <v>564</v>
      </c>
      <c r="C150" s="13">
        <v>10</v>
      </c>
      <c r="D150" s="11">
        <v>1</v>
      </c>
      <c r="E150" s="21">
        <f>C150/(D150-0.75)*10</f>
        <v>400</v>
      </c>
      <c r="F150" s="15"/>
      <c r="G150" s="15"/>
    </row>
    <row r="151" spans="1:7" x14ac:dyDescent="0.5">
      <c r="A151" s="11">
        <v>149</v>
      </c>
      <c r="B151" s="8" t="s">
        <v>311</v>
      </c>
      <c r="C151" s="13">
        <v>10</v>
      </c>
      <c r="D151" s="11">
        <v>1</v>
      </c>
      <c r="E151" s="21">
        <f>C151/(D151-0.75)*10</f>
        <v>400</v>
      </c>
      <c r="F151" s="15"/>
      <c r="G151" s="15"/>
    </row>
    <row r="152" spans="1:7" x14ac:dyDescent="0.5">
      <c r="A152" s="11">
        <v>150</v>
      </c>
      <c r="B152" s="8" t="s">
        <v>513</v>
      </c>
      <c r="C152" s="13">
        <v>10</v>
      </c>
      <c r="D152" s="11">
        <v>1</v>
      </c>
      <c r="E152" s="21">
        <f>C152/(D152-0.75)*10</f>
        <v>400</v>
      </c>
      <c r="F152" s="15"/>
      <c r="G152" s="15"/>
    </row>
    <row r="153" spans="1:7" x14ac:dyDescent="0.5">
      <c r="A153" s="11">
        <v>151</v>
      </c>
      <c r="B153" s="8" t="s">
        <v>275</v>
      </c>
      <c r="C153" s="13">
        <v>50.5</v>
      </c>
      <c r="D153" s="11">
        <v>2</v>
      </c>
      <c r="E153" s="21">
        <f>C153/(D153-0.75)*10</f>
        <v>404</v>
      </c>
      <c r="F153" s="15"/>
      <c r="G153" s="15"/>
    </row>
    <row r="154" spans="1:7" x14ac:dyDescent="0.5">
      <c r="A154" s="11">
        <v>152</v>
      </c>
      <c r="B154" s="8" t="s">
        <v>283</v>
      </c>
      <c r="C154" s="13">
        <v>51</v>
      </c>
      <c r="D154" s="11">
        <v>2</v>
      </c>
      <c r="E154" s="21">
        <f>C154/(D154-0.75)*10</f>
        <v>408</v>
      </c>
      <c r="F154" s="15"/>
      <c r="G154" s="15"/>
    </row>
    <row r="155" spans="1:7" x14ac:dyDescent="0.5">
      <c r="A155" s="11">
        <v>153</v>
      </c>
      <c r="B155" s="8" t="s">
        <v>276</v>
      </c>
      <c r="C155" s="13">
        <v>52</v>
      </c>
      <c r="D155" s="11">
        <v>2</v>
      </c>
      <c r="E155" s="21">
        <f>C155/(D155-0.75)*10</f>
        <v>416</v>
      </c>
      <c r="F155" s="15"/>
      <c r="G155" s="15"/>
    </row>
    <row r="156" spans="1:7" x14ac:dyDescent="0.5">
      <c r="A156" s="11">
        <v>154</v>
      </c>
      <c r="B156" s="8" t="s">
        <v>621</v>
      </c>
      <c r="C156" s="13">
        <v>52.5</v>
      </c>
      <c r="D156" s="11">
        <v>2</v>
      </c>
      <c r="E156" s="21">
        <f>C156/(D156-0.75)*10</f>
        <v>420</v>
      </c>
      <c r="F156" s="15"/>
      <c r="G156" s="15"/>
    </row>
    <row r="157" spans="1:7" x14ac:dyDescent="0.5">
      <c r="A157" s="11">
        <v>155</v>
      </c>
      <c r="B157" s="8" t="s">
        <v>104</v>
      </c>
      <c r="C157" s="13">
        <v>53.5</v>
      </c>
      <c r="D157" s="11">
        <v>2</v>
      </c>
      <c r="E157" s="21">
        <f>C157/(D157-0.75)*10</f>
        <v>428</v>
      </c>
      <c r="F157" s="15"/>
      <c r="G157" s="15"/>
    </row>
    <row r="158" spans="1:7" x14ac:dyDescent="0.5">
      <c r="A158" s="11">
        <v>156</v>
      </c>
      <c r="B158" s="8" t="s">
        <v>312</v>
      </c>
      <c r="C158" s="13">
        <v>11</v>
      </c>
      <c r="D158" s="11">
        <v>1</v>
      </c>
      <c r="E158" s="21">
        <f>C158/(D158-0.75)*10</f>
        <v>440</v>
      </c>
      <c r="F158" s="15"/>
      <c r="G158" s="15"/>
    </row>
    <row r="159" spans="1:7" x14ac:dyDescent="0.5">
      <c r="A159" s="11">
        <v>157</v>
      </c>
      <c r="B159" s="8" t="s">
        <v>38</v>
      </c>
      <c r="C159" s="13">
        <v>11</v>
      </c>
      <c r="D159" s="11">
        <v>1</v>
      </c>
      <c r="E159" s="21">
        <f>C159/(D159-0.75)*10</f>
        <v>440</v>
      </c>
      <c r="F159" s="15"/>
      <c r="G159" s="15"/>
    </row>
    <row r="160" spans="1:7" x14ac:dyDescent="0.5">
      <c r="A160" s="11">
        <v>158</v>
      </c>
      <c r="B160" s="8" t="s">
        <v>114</v>
      </c>
      <c r="C160" s="13">
        <v>60</v>
      </c>
      <c r="D160" s="11">
        <v>2</v>
      </c>
      <c r="E160" s="21">
        <f>C160/(D160-0.75)*10</f>
        <v>480</v>
      </c>
      <c r="F160" s="15"/>
      <c r="G160" s="15"/>
    </row>
    <row r="161" spans="1:7" x14ac:dyDescent="0.5">
      <c r="A161" s="11">
        <v>159</v>
      </c>
      <c r="B161" s="8" t="s">
        <v>313</v>
      </c>
      <c r="C161" s="13">
        <v>12</v>
      </c>
      <c r="D161" s="11">
        <v>1</v>
      </c>
      <c r="E161" s="21">
        <f>C161/(D161-0.75)*10</f>
        <v>480</v>
      </c>
      <c r="F161" s="15"/>
      <c r="G161" s="15"/>
    </row>
    <row r="162" spans="1:7" x14ac:dyDescent="0.5">
      <c r="A162" s="11">
        <v>160</v>
      </c>
      <c r="B162" s="8" t="s">
        <v>611</v>
      </c>
      <c r="C162" s="13">
        <v>12</v>
      </c>
      <c r="D162" s="11">
        <v>1</v>
      </c>
      <c r="E162" s="21">
        <f>C162/(D162-0.75)*10</f>
        <v>480</v>
      </c>
      <c r="F162" s="15"/>
      <c r="G162" s="15"/>
    </row>
    <row r="163" spans="1:7" x14ac:dyDescent="0.5">
      <c r="A163" s="11">
        <v>161</v>
      </c>
      <c r="B163" s="8" t="s">
        <v>514</v>
      </c>
      <c r="C163" s="13">
        <v>12</v>
      </c>
      <c r="D163" s="11">
        <v>1</v>
      </c>
      <c r="E163" s="21">
        <f>C163/(D163-0.75)*10</f>
        <v>480</v>
      </c>
      <c r="F163" s="15"/>
      <c r="G163" s="15"/>
    </row>
    <row r="164" spans="1:7" x14ac:dyDescent="0.5">
      <c r="A164" s="11">
        <v>162</v>
      </c>
      <c r="B164" s="8" t="s">
        <v>323</v>
      </c>
      <c r="C164" s="13">
        <v>12</v>
      </c>
      <c r="D164" s="11">
        <v>1</v>
      </c>
      <c r="E164" s="21">
        <f>C164/(D164-0.75)*10</f>
        <v>480</v>
      </c>
      <c r="F164" s="15"/>
      <c r="G164" s="15"/>
    </row>
    <row r="165" spans="1:7" x14ac:dyDescent="0.5">
      <c r="A165" s="11">
        <v>163</v>
      </c>
      <c r="B165" s="8" t="s">
        <v>39</v>
      </c>
      <c r="C165" s="13">
        <v>12</v>
      </c>
      <c r="D165" s="11">
        <v>1</v>
      </c>
      <c r="E165" s="21">
        <f>C165/(D165-0.75)*10</f>
        <v>480</v>
      </c>
      <c r="F165" s="15"/>
      <c r="G165" s="15"/>
    </row>
    <row r="166" spans="1:7" x14ac:dyDescent="0.5">
      <c r="A166" s="11">
        <v>164</v>
      </c>
      <c r="B166" s="8" t="s">
        <v>274</v>
      </c>
      <c r="C166" s="13">
        <v>62</v>
      </c>
      <c r="D166" s="11">
        <v>2</v>
      </c>
      <c r="E166" s="21">
        <f>C166/(D166-0.75)*10</f>
        <v>496</v>
      </c>
      <c r="F166" s="15"/>
      <c r="G166" s="15"/>
    </row>
    <row r="167" spans="1:7" x14ac:dyDescent="0.5">
      <c r="A167" s="11">
        <v>165</v>
      </c>
      <c r="B167" s="8" t="s">
        <v>273</v>
      </c>
      <c r="C167" s="13">
        <v>65</v>
      </c>
      <c r="D167" s="11">
        <v>2</v>
      </c>
      <c r="E167" s="21">
        <f>C167/(D167-0.75)*10</f>
        <v>520</v>
      </c>
      <c r="F167" s="15"/>
      <c r="G167" s="15"/>
    </row>
    <row r="168" spans="1:7" x14ac:dyDescent="0.5">
      <c r="A168" s="11">
        <v>166</v>
      </c>
      <c r="B168" s="8" t="s">
        <v>314</v>
      </c>
      <c r="C168" s="13">
        <v>13</v>
      </c>
      <c r="D168" s="11">
        <v>1</v>
      </c>
      <c r="E168" s="21">
        <f>C168/(D168-0.75)*10</f>
        <v>520</v>
      </c>
      <c r="F168" s="15"/>
      <c r="G168" s="15"/>
    </row>
    <row r="169" spans="1:7" x14ac:dyDescent="0.5">
      <c r="A169" s="11">
        <v>167</v>
      </c>
      <c r="B169" s="8" t="s">
        <v>40</v>
      </c>
      <c r="C169" s="13">
        <v>13</v>
      </c>
      <c r="D169" s="11">
        <v>1</v>
      </c>
      <c r="E169" s="21">
        <f>C169/(D169-0.75)*10</f>
        <v>520</v>
      </c>
      <c r="F169" s="15"/>
      <c r="G169" s="15"/>
    </row>
    <row r="170" spans="1:7" x14ac:dyDescent="0.5">
      <c r="A170" s="11">
        <v>168</v>
      </c>
      <c r="B170" s="8" t="s">
        <v>41</v>
      </c>
      <c r="C170" s="13">
        <v>14</v>
      </c>
      <c r="D170" s="11">
        <v>1</v>
      </c>
      <c r="E170" s="21">
        <f>C170/(D170-0.75)*10</f>
        <v>560</v>
      </c>
      <c r="F170" s="15"/>
      <c r="G170" s="15"/>
    </row>
    <row r="171" spans="1:7" x14ac:dyDescent="0.5">
      <c r="A171" s="11">
        <v>169</v>
      </c>
      <c r="B171" s="8" t="s">
        <v>555</v>
      </c>
      <c r="C171" s="13">
        <v>14</v>
      </c>
      <c r="D171" s="11">
        <v>1</v>
      </c>
      <c r="E171" s="21">
        <f>C171/(D171-0.75)*10</f>
        <v>560</v>
      </c>
      <c r="F171" s="15"/>
      <c r="G171" s="15"/>
    </row>
    <row r="172" spans="1:7" x14ac:dyDescent="0.5">
      <c r="A172" s="11">
        <v>170</v>
      </c>
      <c r="B172" s="8" t="s">
        <v>24</v>
      </c>
      <c r="C172" s="13">
        <v>14</v>
      </c>
      <c r="D172" s="11">
        <v>1</v>
      </c>
      <c r="E172" s="21">
        <f>C172/(D172-0.75)*10</f>
        <v>560</v>
      </c>
    </row>
    <row r="173" spans="1:7" x14ac:dyDescent="0.5">
      <c r="A173" s="11">
        <v>171</v>
      </c>
      <c r="B173" s="8" t="s">
        <v>655</v>
      </c>
      <c r="C173" s="13">
        <v>14</v>
      </c>
      <c r="D173" s="11">
        <v>1</v>
      </c>
      <c r="E173" s="21">
        <f>C173/(D173-0.75)*10</f>
        <v>560</v>
      </c>
    </row>
    <row r="174" spans="1:7" x14ac:dyDescent="0.5">
      <c r="A174" s="11">
        <v>172</v>
      </c>
      <c r="B174" s="8" t="s">
        <v>138</v>
      </c>
      <c r="C174" s="13">
        <v>70.5</v>
      </c>
      <c r="D174" s="11">
        <v>2</v>
      </c>
      <c r="E174" s="21">
        <f>C174/(D174-0.75)*10</f>
        <v>564</v>
      </c>
    </row>
    <row r="175" spans="1:7" x14ac:dyDescent="0.5">
      <c r="A175" s="11">
        <v>173</v>
      </c>
      <c r="B175" s="8" t="s">
        <v>42</v>
      </c>
      <c r="C175" s="13">
        <v>15</v>
      </c>
      <c r="D175" s="11">
        <v>1</v>
      </c>
      <c r="E175" s="21">
        <f>C175/(D175-0.75)*10</f>
        <v>600</v>
      </c>
    </row>
    <row r="176" spans="1:7" x14ac:dyDescent="0.5">
      <c r="A176" s="11">
        <v>174</v>
      </c>
      <c r="B176" s="8" t="s">
        <v>570</v>
      </c>
      <c r="C176" s="13">
        <v>15</v>
      </c>
      <c r="D176" s="11">
        <v>1</v>
      </c>
      <c r="E176" s="21">
        <f>C176/(D176-0.75)*10</f>
        <v>600</v>
      </c>
    </row>
    <row r="177" spans="1:5" x14ac:dyDescent="0.5">
      <c r="A177" s="11">
        <v>175</v>
      </c>
      <c r="B177" s="8" t="s">
        <v>597</v>
      </c>
      <c r="C177" s="13">
        <v>15</v>
      </c>
      <c r="D177" s="11">
        <v>1</v>
      </c>
      <c r="E177" s="21">
        <f>C177/(D177-0.75)*10</f>
        <v>600</v>
      </c>
    </row>
    <row r="178" spans="1:5" x14ac:dyDescent="0.5">
      <c r="A178" s="11">
        <v>176</v>
      </c>
      <c r="B178" s="8" t="s">
        <v>324</v>
      </c>
      <c r="C178" s="13">
        <v>16</v>
      </c>
      <c r="D178" s="11">
        <v>1</v>
      </c>
      <c r="E178" s="21">
        <f>C178/(D178-0.75)*10</f>
        <v>640</v>
      </c>
    </row>
    <row r="179" spans="1:5" x14ac:dyDescent="0.5">
      <c r="A179" s="11">
        <v>177</v>
      </c>
      <c r="B179" s="8" t="s">
        <v>571</v>
      </c>
      <c r="C179" s="13">
        <v>16</v>
      </c>
      <c r="D179" s="11">
        <v>1</v>
      </c>
      <c r="E179" s="21">
        <f>C179/(D179-0.75)*10</f>
        <v>640</v>
      </c>
    </row>
    <row r="180" spans="1:5" x14ac:dyDescent="0.5">
      <c r="A180" s="11">
        <v>178</v>
      </c>
      <c r="B180" s="8" t="s">
        <v>638</v>
      </c>
      <c r="C180" s="13">
        <v>16</v>
      </c>
      <c r="D180" s="11">
        <v>1</v>
      </c>
      <c r="E180" s="21">
        <f>C180/(D180-0.75)*10</f>
        <v>640</v>
      </c>
    </row>
    <row r="181" spans="1:5" x14ac:dyDescent="0.5">
      <c r="A181" s="11">
        <v>179</v>
      </c>
      <c r="B181" s="8" t="s">
        <v>43</v>
      </c>
      <c r="C181" s="13">
        <v>16</v>
      </c>
      <c r="D181" s="11">
        <v>1</v>
      </c>
      <c r="E181" s="21">
        <f>C181/(D181-0.75)*10</f>
        <v>640</v>
      </c>
    </row>
    <row r="182" spans="1:5" x14ac:dyDescent="0.5">
      <c r="A182" s="11">
        <v>180</v>
      </c>
      <c r="B182" s="8" t="s">
        <v>455</v>
      </c>
      <c r="C182" s="13">
        <v>16</v>
      </c>
      <c r="D182" s="11">
        <v>1</v>
      </c>
      <c r="E182" s="21">
        <f>C182/(D182-0.75)*10</f>
        <v>640</v>
      </c>
    </row>
    <row r="183" spans="1:5" x14ac:dyDescent="0.5">
      <c r="A183" s="11">
        <v>181</v>
      </c>
      <c r="B183" s="8" t="s">
        <v>183</v>
      </c>
      <c r="C183" s="13">
        <v>84.5</v>
      </c>
      <c r="D183" s="11">
        <v>2</v>
      </c>
      <c r="E183" s="21">
        <f>C183/(D183-0.75)*10</f>
        <v>676</v>
      </c>
    </row>
    <row r="184" spans="1:5" x14ac:dyDescent="0.5">
      <c r="A184" s="11">
        <v>182</v>
      </c>
      <c r="B184" s="8" t="s">
        <v>610</v>
      </c>
      <c r="C184" s="13">
        <v>17</v>
      </c>
      <c r="D184" s="11">
        <v>1</v>
      </c>
      <c r="E184" s="21">
        <f>C184/(D184-0.75)*10</f>
        <v>680</v>
      </c>
    </row>
    <row r="185" spans="1:5" x14ac:dyDescent="0.5">
      <c r="A185" s="11">
        <v>183</v>
      </c>
      <c r="B185" s="8" t="s">
        <v>227</v>
      </c>
      <c r="C185" s="13">
        <v>17</v>
      </c>
      <c r="D185" s="11">
        <v>1</v>
      </c>
      <c r="E185" s="21">
        <f>C185/(D185-0.75)*10</f>
        <v>680</v>
      </c>
    </row>
    <row r="186" spans="1:5" x14ac:dyDescent="0.5">
      <c r="A186" s="11">
        <v>184</v>
      </c>
      <c r="B186" s="8" t="s">
        <v>598</v>
      </c>
      <c r="C186" s="13">
        <v>17</v>
      </c>
      <c r="D186" s="11">
        <v>1</v>
      </c>
      <c r="E186" s="21">
        <f>C186/(D186-0.75)*10</f>
        <v>680</v>
      </c>
    </row>
    <row r="187" spans="1:5" x14ac:dyDescent="0.5">
      <c r="A187" s="11">
        <v>185</v>
      </c>
      <c r="B187" s="8" t="s">
        <v>44</v>
      </c>
      <c r="C187" s="13">
        <v>17</v>
      </c>
      <c r="D187" s="11">
        <v>1</v>
      </c>
      <c r="E187" s="21">
        <f>C187/(D187-0.75)*10</f>
        <v>680</v>
      </c>
    </row>
    <row r="188" spans="1:5" x14ac:dyDescent="0.5">
      <c r="A188" s="11">
        <v>186</v>
      </c>
      <c r="B188" s="8" t="s">
        <v>177</v>
      </c>
      <c r="C188" s="13">
        <v>90</v>
      </c>
      <c r="D188" s="11">
        <v>2</v>
      </c>
      <c r="E188" s="21">
        <f>C188/(D188-0.75)*10</f>
        <v>720</v>
      </c>
    </row>
    <row r="189" spans="1:5" x14ac:dyDescent="0.5">
      <c r="A189" s="11">
        <v>187</v>
      </c>
      <c r="B189" s="8" t="s">
        <v>402</v>
      </c>
      <c r="C189" s="13">
        <v>18</v>
      </c>
      <c r="D189" s="11">
        <v>1</v>
      </c>
      <c r="E189" s="21">
        <f>C189/(D189-0.75)*10</f>
        <v>720</v>
      </c>
    </row>
    <row r="190" spans="1:5" x14ac:dyDescent="0.5">
      <c r="A190" s="11">
        <v>188</v>
      </c>
      <c r="B190" s="8" t="s">
        <v>45</v>
      </c>
      <c r="C190" s="13">
        <v>19</v>
      </c>
      <c r="D190" s="11">
        <v>1</v>
      </c>
      <c r="E190" s="21">
        <f>C190/(D190-0.75)*10</f>
        <v>760</v>
      </c>
    </row>
    <row r="191" spans="1:5" x14ac:dyDescent="0.5">
      <c r="A191" s="11">
        <v>189</v>
      </c>
      <c r="B191" s="8" t="s">
        <v>403</v>
      </c>
      <c r="C191" s="13">
        <v>19</v>
      </c>
      <c r="D191" s="11">
        <v>1</v>
      </c>
      <c r="E191" s="21">
        <f>C191/(D191-0.75)*10</f>
        <v>760</v>
      </c>
    </row>
    <row r="192" spans="1:5" x14ac:dyDescent="0.5">
      <c r="A192" s="11">
        <v>190</v>
      </c>
      <c r="B192" s="8" t="s">
        <v>656</v>
      </c>
      <c r="C192" s="13">
        <v>19</v>
      </c>
      <c r="D192" s="11">
        <v>1</v>
      </c>
      <c r="E192" s="21">
        <f>C192/(D192-0.75)*10</f>
        <v>760</v>
      </c>
    </row>
    <row r="193" spans="1:5" x14ac:dyDescent="0.5">
      <c r="A193" s="11">
        <v>191</v>
      </c>
      <c r="B193" s="8" t="s">
        <v>653</v>
      </c>
      <c r="C193" s="13">
        <v>20</v>
      </c>
      <c r="D193" s="11">
        <v>1</v>
      </c>
      <c r="E193" s="21">
        <f>C193/(D193-0.75)*10</f>
        <v>800</v>
      </c>
    </row>
    <row r="194" spans="1:5" x14ac:dyDescent="0.5">
      <c r="A194" s="11">
        <v>192</v>
      </c>
      <c r="B194" s="8" t="s">
        <v>46</v>
      </c>
      <c r="C194" s="13">
        <v>20</v>
      </c>
      <c r="D194" s="11">
        <v>1</v>
      </c>
      <c r="E194" s="21">
        <f>C194/(D194-0.75)*10</f>
        <v>800</v>
      </c>
    </row>
    <row r="195" spans="1:5" x14ac:dyDescent="0.5">
      <c r="A195" s="11">
        <v>193</v>
      </c>
      <c r="B195" s="8" t="s">
        <v>47</v>
      </c>
      <c r="C195" s="13">
        <v>21</v>
      </c>
      <c r="D195" s="11">
        <v>1</v>
      </c>
      <c r="E195" s="21">
        <f>C195/(D195-0.75)*10</f>
        <v>840</v>
      </c>
    </row>
    <row r="196" spans="1:5" x14ac:dyDescent="0.5">
      <c r="A196" s="11">
        <v>194</v>
      </c>
      <c r="B196" s="8" t="s">
        <v>622</v>
      </c>
      <c r="C196" s="13">
        <v>21</v>
      </c>
      <c r="D196" s="11">
        <v>1</v>
      </c>
      <c r="E196" s="21">
        <f>C196/(D196-0.75)*10</f>
        <v>840</v>
      </c>
    </row>
    <row r="197" spans="1:5" x14ac:dyDescent="0.5">
      <c r="A197" s="11">
        <v>195</v>
      </c>
      <c r="B197" s="8" t="s">
        <v>327</v>
      </c>
      <c r="C197" s="13">
        <v>21</v>
      </c>
      <c r="D197" s="11">
        <v>1</v>
      </c>
      <c r="E197" s="21">
        <f>C197/(D197-0.75)*10</f>
        <v>840</v>
      </c>
    </row>
    <row r="198" spans="1:5" x14ac:dyDescent="0.5">
      <c r="A198" s="11">
        <v>196</v>
      </c>
      <c r="B198" s="8" t="s">
        <v>48</v>
      </c>
      <c r="C198" s="13">
        <v>22</v>
      </c>
      <c r="D198" s="11">
        <v>1</v>
      </c>
      <c r="E198" s="21">
        <f>C198/(D198-0.75)*10</f>
        <v>880</v>
      </c>
    </row>
    <row r="199" spans="1:5" x14ac:dyDescent="0.5">
      <c r="A199" s="11">
        <v>197</v>
      </c>
      <c r="B199" s="8" t="s">
        <v>214</v>
      </c>
      <c r="C199" s="13">
        <v>114</v>
      </c>
      <c r="D199" s="11">
        <v>2</v>
      </c>
      <c r="E199" s="21">
        <f>C199/(D199-0.75)*10</f>
        <v>912</v>
      </c>
    </row>
    <row r="200" spans="1:5" x14ac:dyDescent="0.5">
      <c r="A200" s="11">
        <v>198</v>
      </c>
      <c r="B200" s="8" t="s">
        <v>228</v>
      </c>
      <c r="C200" s="13">
        <v>23</v>
      </c>
      <c r="D200" s="11">
        <v>1</v>
      </c>
      <c r="E200" s="21">
        <f>C200/(D200-0.75)*10</f>
        <v>920</v>
      </c>
    </row>
    <row r="201" spans="1:5" x14ac:dyDescent="0.5">
      <c r="A201" s="11">
        <v>199</v>
      </c>
      <c r="B201" s="8" t="s">
        <v>500</v>
      </c>
      <c r="C201" s="13">
        <v>23</v>
      </c>
      <c r="D201" s="11">
        <v>1</v>
      </c>
      <c r="E201" s="21">
        <f>C201/(D201-0.75)*10</f>
        <v>920</v>
      </c>
    </row>
    <row r="202" spans="1:5" x14ac:dyDescent="0.5">
      <c r="A202" s="11">
        <v>200</v>
      </c>
      <c r="B202" s="8" t="s">
        <v>49</v>
      </c>
      <c r="C202" s="13">
        <v>23</v>
      </c>
      <c r="D202" s="11">
        <v>1</v>
      </c>
      <c r="E202" s="21">
        <f>C202/(D202-0.75)*10</f>
        <v>920</v>
      </c>
    </row>
    <row r="203" spans="1:5" x14ac:dyDescent="0.5">
      <c r="A203" s="11">
        <v>201</v>
      </c>
      <c r="B203" s="8" t="s">
        <v>574</v>
      </c>
      <c r="C203" s="13">
        <v>23</v>
      </c>
      <c r="D203" s="11">
        <v>1</v>
      </c>
      <c r="E203" s="21">
        <f>C203/(D203-0.75)*10</f>
        <v>920</v>
      </c>
    </row>
    <row r="204" spans="1:5" x14ac:dyDescent="0.5">
      <c r="A204" s="11">
        <v>202</v>
      </c>
      <c r="B204" s="8" t="s">
        <v>652</v>
      </c>
      <c r="C204" s="13">
        <v>23</v>
      </c>
      <c r="D204" s="11">
        <v>1</v>
      </c>
      <c r="E204" s="21">
        <f>C204/(D204-0.75)*10</f>
        <v>920</v>
      </c>
    </row>
    <row r="205" spans="1:5" x14ac:dyDescent="0.5">
      <c r="A205" s="11">
        <v>203</v>
      </c>
      <c r="B205" s="8" t="s">
        <v>328</v>
      </c>
      <c r="C205" s="13">
        <v>24</v>
      </c>
      <c r="D205" s="11">
        <v>1</v>
      </c>
      <c r="E205" s="21">
        <f>C205/(D205-0.75)*10</f>
        <v>960</v>
      </c>
    </row>
    <row r="206" spans="1:5" x14ac:dyDescent="0.5">
      <c r="A206" s="11">
        <v>204</v>
      </c>
      <c r="B206" s="8" t="s">
        <v>51</v>
      </c>
      <c r="C206" s="13">
        <v>25</v>
      </c>
      <c r="D206" s="11">
        <v>1</v>
      </c>
      <c r="E206" s="21">
        <f>C206/(D206-0.75)*10</f>
        <v>1000</v>
      </c>
    </row>
    <row r="207" spans="1:5" x14ac:dyDescent="0.5">
      <c r="A207" s="11">
        <v>205</v>
      </c>
      <c r="B207" s="8" t="s">
        <v>647</v>
      </c>
      <c r="C207" s="13">
        <v>25</v>
      </c>
      <c r="D207" s="11">
        <v>1</v>
      </c>
      <c r="E207" s="21">
        <f>C207/(D207-0.75)*10</f>
        <v>1000</v>
      </c>
    </row>
    <row r="208" spans="1:5" x14ac:dyDescent="0.5">
      <c r="A208" s="11">
        <v>206</v>
      </c>
      <c r="B208" s="8" t="s">
        <v>575</v>
      </c>
      <c r="C208" s="13">
        <v>25</v>
      </c>
      <c r="D208" s="11">
        <v>1</v>
      </c>
      <c r="E208" s="21">
        <f>C208/(D208-0.75)*10</f>
        <v>1000</v>
      </c>
    </row>
    <row r="209" spans="1:5" x14ac:dyDescent="0.5">
      <c r="A209" s="11">
        <v>207</v>
      </c>
      <c r="B209" s="8" t="s">
        <v>612</v>
      </c>
      <c r="C209" s="13">
        <v>26</v>
      </c>
      <c r="D209" s="11">
        <v>1</v>
      </c>
      <c r="E209" s="21">
        <f>C209/(D209-0.75)*10</f>
        <v>1040</v>
      </c>
    </row>
    <row r="210" spans="1:5" x14ac:dyDescent="0.5">
      <c r="A210" s="11">
        <v>208</v>
      </c>
      <c r="B210" s="8" t="s">
        <v>230</v>
      </c>
      <c r="C210" s="13">
        <v>26</v>
      </c>
      <c r="D210" s="11">
        <v>1</v>
      </c>
      <c r="E210" s="21">
        <f>C210/(D210-0.75)*10</f>
        <v>1040</v>
      </c>
    </row>
    <row r="211" spans="1:5" x14ac:dyDescent="0.5">
      <c r="A211" s="11">
        <v>209</v>
      </c>
      <c r="B211" s="8" t="s">
        <v>663</v>
      </c>
      <c r="C211" s="13">
        <v>26</v>
      </c>
      <c r="D211" s="11">
        <v>1</v>
      </c>
      <c r="E211" s="21">
        <f>C211/(D211-0.75)*10</f>
        <v>1040</v>
      </c>
    </row>
    <row r="212" spans="1:5" x14ac:dyDescent="0.5">
      <c r="A212" s="11">
        <v>210</v>
      </c>
      <c r="B212" s="8" t="s">
        <v>601</v>
      </c>
      <c r="C212" s="13">
        <v>27</v>
      </c>
      <c r="D212" s="11">
        <v>1</v>
      </c>
      <c r="E212" s="21">
        <f>C212/(D212-0.75)*10</f>
        <v>1080</v>
      </c>
    </row>
    <row r="213" spans="1:5" x14ac:dyDescent="0.5">
      <c r="A213" s="11">
        <v>211</v>
      </c>
      <c r="B213" s="8" t="s">
        <v>330</v>
      </c>
      <c r="C213" s="13">
        <v>27</v>
      </c>
      <c r="D213" s="11">
        <v>1</v>
      </c>
      <c r="E213" s="21">
        <f>C213/(D213-0.75)*10</f>
        <v>1080</v>
      </c>
    </row>
    <row r="214" spans="1:5" x14ac:dyDescent="0.5">
      <c r="A214" s="11">
        <v>212</v>
      </c>
      <c r="B214" s="8" t="s">
        <v>53</v>
      </c>
      <c r="C214" s="13">
        <v>27</v>
      </c>
      <c r="D214" s="11">
        <v>1</v>
      </c>
      <c r="E214" s="21">
        <f>C214/(D214-0.75)*10</f>
        <v>1080</v>
      </c>
    </row>
    <row r="215" spans="1:5" x14ac:dyDescent="0.5">
      <c r="A215" s="11">
        <v>213</v>
      </c>
      <c r="B215" s="8" t="s">
        <v>504</v>
      </c>
      <c r="C215" s="13">
        <v>28</v>
      </c>
      <c r="D215" s="11">
        <v>1</v>
      </c>
      <c r="E215" s="21">
        <f>C215/(D215-0.75)*10</f>
        <v>1120</v>
      </c>
    </row>
    <row r="216" spans="1:5" x14ac:dyDescent="0.5">
      <c r="A216" s="11">
        <v>214</v>
      </c>
      <c r="B216" s="8" t="s">
        <v>232</v>
      </c>
      <c r="C216" s="13">
        <v>28</v>
      </c>
      <c r="D216" s="11">
        <v>1</v>
      </c>
      <c r="E216" s="21">
        <f>C216/(D216-0.75)*10</f>
        <v>1120</v>
      </c>
    </row>
    <row r="217" spans="1:5" x14ac:dyDescent="0.5">
      <c r="A217" s="11">
        <v>215</v>
      </c>
      <c r="B217" s="8" t="s">
        <v>617</v>
      </c>
      <c r="C217" s="13">
        <v>28</v>
      </c>
      <c r="D217" s="11">
        <v>1</v>
      </c>
      <c r="E217" s="21">
        <f>C217/(D217-0.75)*10</f>
        <v>1120</v>
      </c>
    </row>
    <row r="218" spans="1:5" x14ac:dyDescent="0.5">
      <c r="A218" s="11">
        <v>216</v>
      </c>
      <c r="B218" s="8" t="s">
        <v>576</v>
      </c>
      <c r="C218" s="13">
        <v>28</v>
      </c>
      <c r="D218" s="11">
        <v>1</v>
      </c>
      <c r="E218" s="21">
        <f>C218/(D218-0.75)*10</f>
        <v>1120</v>
      </c>
    </row>
    <row r="219" spans="1:5" x14ac:dyDescent="0.5">
      <c r="A219" s="11">
        <v>217</v>
      </c>
      <c r="B219" s="8" t="s">
        <v>54</v>
      </c>
      <c r="C219" s="13">
        <v>28</v>
      </c>
      <c r="D219" s="11">
        <v>1</v>
      </c>
      <c r="E219" s="21">
        <f>C219/(D219-0.75)*10</f>
        <v>1120</v>
      </c>
    </row>
    <row r="220" spans="1:5" x14ac:dyDescent="0.5">
      <c r="A220" s="11">
        <v>218</v>
      </c>
      <c r="B220" s="8" t="s">
        <v>55</v>
      </c>
      <c r="C220" s="13">
        <v>29</v>
      </c>
      <c r="D220" s="11">
        <v>1</v>
      </c>
      <c r="E220" s="21">
        <f>C220/(D220-0.75)*10</f>
        <v>1160</v>
      </c>
    </row>
    <row r="221" spans="1:5" x14ac:dyDescent="0.5">
      <c r="A221" s="11">
        <v>219</v>
      </c>
      <c r="B221" s="8" t="s">
        <v>56</v>
      </c>
      <c r="C221" s="13">
        <v>30</v>
      </c>
      <c r="D221" s="11">
        <v>1</v>
      </c>
      <c r="E221" s="21">
        <f>C221/(D221-0.75)*10</f>
        <v>1200</v>
      </c>
    </row>
    <row r="222" spans="1:5" x14ac:dyDescent="0.5">
      <c r="A222" s="11">
        <v>220</v>
      </c>
      <c r="B222" s="8" t="s">
        <v>233</v>
      </c>
      <c r="C222" s="13">
        <v>30</v>
      </c>
      <c r="D222" s="11">
        <v>1</v>
      </c>
      <c r="E222" s="21">
        <f>C222/(D222-0.75)*10</f>
        <v>1200</v>
      </c>
    </row>
    <row r="223" spans="1:5" x14ac:dyDescent="0.5">
      <c r="A223" s="11">
        <v>221</v>
      </c>
      <c r="B223" s="8" t="s">
        <v>234</v>
      </c>
      <c r="C223" s="13">
        <v>31</v>
      </c>
      <c r="D223" s="11">
        <v>1</v>
      </c>
      <c r="E223" s="21">
        <f>C223/(D223-0.75)*10</f>
        <v>1240</v>
      </c>
    </row>
    <row r="224" spans="1:5" x14ac:dyDescent="0.5">
      <c r="A224" s="11">
        <v>222</v>
      </c>
      <c r="B224" s="8" t="s">
        <v>633</v>
      </c>
      <c r="C224" s="13">
        <v>31</v>
      </c>
      <c r="D224" s="11">
        <v>1</v>
      </c>
      <c r="E224" s="21">
        <f>C224/(D224-0.75)*10</f>
        <v>1240</v>
      </c>
    </row>
    <row r="225" spans="1:5" x14ac:dyDescent="0.5">
      <c r="A225" s="11">
        <v>223</v>
      </c>
      <c r="B225" s="8" t="s">
        <v>57</v>
      </c>
      <c r="C225" s="13">
        <v>31</v>
      </c>
      <c r="D225" s="11">
        <v>1</v>
      </c>
      <c r="E225" s="21">
        <f>C225/(D225-0.75)*10</f>
        <v>1240</v>
      </c>
    </row>
    <row r="226" spans="1:5" x14ac:dyDescent="0.5">
      <c r="A226" s="11">
        <v>224</v>
      </c>
      <c r="B226" s="8" t="s">
        <v>641</v>
      </c>
      <c r="C226" s="13">
        <v>32</v>
      </c>
      <c r="D226" s="11">
        <v>1</v>
      </c>
      <c r="E226" s="21">
        <f>C226/(D226-0.75)*10</f>
        <v>1280</v>
      </c>
    </row>
    <row r="227" spans="1:5" x14ac:dyDescent="0.5">
      <c r="A227" s="11">
        <v>225</v>
      </c>
      <c r="B227" s="8" t="s">
        <v>58</v>
      </c>
      <c r="C227" s="13">
        <v>32</v>
      </c>
      <c r="D227" s="11">
        <v>1</v>
      </c>
      <c r="E227" s="21">
        <f>C227/(D227-0.75)*10</f>
        <v>1280</v>
      </c>
    </row>
    <row r="228" spans="1:5" x14ac:dyDescent="0.5">
      <c r="A228" s="11">
        <v>226</v>
      </c>
      <c r="B228" s="8" t="s">
        <v>59</v>
      </c>
      <c r="C228" s="13">
        <v>33</v>
      </c>
      <c r="D228" s="11">
        <v>1</v>
      </c>
      <c r="E228" s="21">
        <f>C228/(D228-0.75)*10</f>
        <v>1320</v>
      </c>
    </row>
    <row r="229" spans="1:5" x14ac:dyDescent="0.5">
      <c r="A229" s="11">
        <v>227</v>
      </c>
      <c r="B229" s="8" t="s">
        <v>60</v>
      </c>
      <c r="C229" s="13">
        <v>34</v>
      </c>
      <c r="D229" s="11">
        <v>1</v>
      </c>
      <c r="E229" s="21">
        <f>C229/(D229-0.75)*10</f>
        <v>1360</v>
      </c>
    </row>
    <row r="230" spans="1:5" x14ac:dyDescent="0.5">
      <c r="A230" s="11">
        <v>228</v>
      </c>
      <c r="B230" s="8" t="s">
        <v>640</v>
      </c>
      <c r="C230" s="13">
        <v>34</v>
      </c>
      <c r="D230" s="11">
        <v>1</v>
      </c>
      <c r="E230" s="21">
        <f>C230/(D230-0.75)*10</f>
        <v>1360</v>
      </c>
    </row>
    <row r="231" spans="1:5" x14ac:dyDescent="0.5">
      <c r="A231" s="11">
        <v>229</v>
      </c>
      <c r="B231" s="8" t="s">
        <v>332</v>
      </c>
      <c r="C231" s="13">
        <v>34</v>
      </c>
      <c r="D231" s="11">
        <v>1</v>
      </c>
      <c r="E231" s="21">
        <f>C231/(D231-0.75)*10</f>
        <v>1360</v>
      </c>
    </row>
    <row r="232" spans="1:5" x14ac:dyDescent="0.5">
      <c r="A232" s="11">
        <v>230</v>
      </c>
      <c r="B232" s="8" t="s">
        <v>333</v>
      </c>
      <c r="C232" s="13">
        <v>35</v>
      </c>
      <c r="D232" s="11">
        <v>1</v>
      </c>
      <c r="E232" s="21">
        <f>C232/(D232-0.75)*10</f>
        <v>1400</v>
      </c>
    </row>
    <row r="233" spans="1:5" x14ac:dyDescent="0.5">
      <c r="A233" s="11">
        <v>231</v>
      </c>
      <c r="B233" s="8" t="s">
        <v>235</v>
      </c>
      <c r="C233" s="13">
        <v>35</v>
      </c>
      <c r="D233" s="11">
        <v>1</v>
      </c>
      <c r="E233" s="21">
        <f>C233/(D233-0.75)*10</f>
        <v>1400</v>
      </c>
    </row>
    <row r="234" spans="1:5" x14ac:dyDescent="0.5">
      <c r="A234" s="11">
        <v>232</v>
      </c>
      <c r="B234" s="8" t="s">
        <v>657</v>
      </c>
      <c r="C234" s="13">
        <v>35</v>
      </c>
      <c r="D234" s="11">
        <v>1</v>
      </c>
      <c r="E234" s="21">
        <f>C234/(D234-0.75)*10</f>
        <v>1400</v>
      </c>
    </row>
    <row r="235" spans="1:5" x14ac:dyDescent="0.5">
      <c r="A235" s="11">
        <v>233</v>
      </c>
      <c r="B235" s="8" t="s">
        <v>614</v>
      </c>
      <c r="C235" s="13">
        <v>36</v>
      </c>
      <c r="D235" s="11">
        <v>1</v>
      </c>
      <c r="E235" s="21">
        <f>C235/(D235-0.75)*10</f>
        <v>1440</v>
      </c>
    </row>
    <row r="236" spans="1:5" x14ac:dyDescent="0.5">
      <c r="A236" s="11">
        <v>234</v>
      </c>
      <c r="B236" s="8" t="s">
        <v>236</v>
      </c>
      <c r="C236" s="13">
        <v>36</v>
      </c>
      <c r="D236" s="11">
        <v>1</v>
      </c>
      <c r="E236" s="21">
        <f>C236/(D236-0.75)*10</f>
        <v>1440</v>
      </c>
    </row>
    <row r="237" spans="1:5" x14ac:dyDescent="0.5">
      <c r="A237" s="11">
        <v>235</v>
      </c>
      <c r="B237" s="8" t="s">
        <v>642</v>
      </c>
      <c r="C237" s="13">
        <v>36</v>
      </c>
      <c r="D237" s="11">
        <v>1</v>
      </c>
      <c r="E237" s="21">
        <f>C237/(D237-0.75)*10</f>
        <v>1440</v>
      </c>
    </row>
    <row r="238" spans="1:5" x14ac:dyDescent="0.5">
      <c r="A238" s="11">
        <v>236</v>
      </c>
      <c r="B238" s="8" t="s">
        <v>61</v>
      </c>
      <c r="C238" s="13">
        <v>36</v>
      </c>
      <c r="D238" s="11">
        <v>1</v>
      </c>
      <c r="E238" s="21">
        <f>C238/(D238-0.75)*10</f>
        <v>1440</v>
      </c>
    </row>
    <row r="239" spans="1:5" x14ac:dyDescent="0.5">
      <c r="A239" s="11">
        <v>237</v>
      </c>
      <c r="B239" s="8" t="s">
        <v>62</v>
      </c>
      <c r="C239" s="13">
        <v>37</v>
      </c>
      <c r="D239" s="11">
        <v>1</v>
      </c>
      <c r="E239" s="21">
        <f>C239/(D239-0.75)*10</f>
        <v>1480</v>
      </c>
    </row>
    <row r="240" spans="1:5" x14ac:dyDescent="0.5">
      <c r="A240" s="11">
        <v>238</v>
      </c>
      <c r="B240" s="8" t="s">
        <v>616</v>
      </c>
      <c r="C240" s="13">
        <v>37</v>
      </c>
      <c r="D240" s="11">
        <v>1</v>
      </c>
      <c r="E240" s="21">
        <f>C240/(D240-0.75)*10</f>
        <v>1480</v>
      </c>
    </row>
    <row r="241" spans="1:5" x14ac:dyDescent="0.5">
      <c r="A241" s="11">
        <v>239</v>
      </c>
      <c r="B241" s="8" t="s">
        <v>237</v>
      </c>
      <c r="C241" s="13">
        <v>37</v>
      </c>
      <c r="D241" s="11">
        <v>1</v>
      </c>
      <c r="E241" s="21">
        <f>C241/(D241-0.75)*10</f>
        <v>1480</v>
      </c>
    </row>
    <row r="242" spans="1:5" x14ac:dyDescent="0.5">
      <c r="A242" s="11">
        <v>240</v>
      </c>
      <c r="B242" s="8" t="s">
        <v>334</v>
      </c>
      <c r="C242" s="13">
        <v>37</v>
      </c>
      <c r="D242" s="11">
        <v>1</v>
      </c>
      <c r="E242" s="21">
        <f>C242/(D242-0.75)*10</f>
        <v>1480</v>
      </c>
    </row>
    <row r="243" spans="1:5" x14ac:dyDescent="0.5">
      <c r="A243" s="11">
        <v>241</v>
      </c>
      <c r="B243" s="8" t="s">
        <v>578</v>
      </c>
      <c r="C243" s="13">
        <v>37</v>
      </c>
      <c r="D243" s="11">
        <v>1</v>
      </c>
      <c r="E243" s="21">
        <f>C243/(D243-0.75)*10</f>
        <v>1480</v>
      </c>
    </row>
    <row r="244" spans="1:5" x14ac:dyDescent="0.5">
      <c r="A244" s="11">
        <v>242</v>
      </c>
      <c r="B244" s="8" t="s">
        <v>645</v>
      </c>
      <c r="C244" s="13">
        <v>37</v>
      </c>
      <c r="D244" s="11">
        <v>1</v>
      </c>
      <c r="E244" s="21">
        <f>C244/(D244-0.75)*10</f>
        <v>1480</v>
      </c>
    </row>
    <row r="245" spans="1:5" x14ac:dyDescent="0.5">
      <c r="A245" s="11">
        <v>243</v>
      </c>
      <c r="B245" s="8" t="s">
        <v>63</v>
      </c>
      <c r="C245" s="13">
        <v>38</v>
      </c>
      <c r="D245" s="11">
        <v>1</v>
      </c>
      <c r="E245" s="21">
        <f>C245/(D245-0.75)*10</f>
        <v>1520</v>
      </c>
    </row>
    <row r="246" spans="1:5" x14ac:dyDescent="0.5">
      <c r="A246" s="11">
        <v>244</v>
      </c>
      <c r="B246" s="8" t="s">
        <v>579</v>
      </c>
      <c r="C246" s="13">
        <v>38</v>
      </c>
      <c r="D246" s="11">
        <v>1</v>
      </c>
      <c r="E246" s="21">
        <f>C246/(D246-0.75)*10</f>
        <v>1520</v>
      </c>
    </row>
    <row r="247" spans="1:5" x14ac:dyDescent="0.5">
      <c r="A247" s="11">
        <v>245</v>
      </c>
      <c r="B247" s="8" t="s">
        <v>478</v>
      </c>
      <c r="C247" s="13">
        <v>38</v>
      </c>
      <c r="D247" s="11">
        <v>1</v>
      </c>
      <c r="E247" s="21">
        <f>C247/(D247-0.75)*10</f>
        <v>1520</v>
      </c>
    </row>
    <row r="248" spans="1:5" x14ac:dyDescent="0.5">
      <c r="A248" s="11">
        <v>246</v>
      </c>
      <c r="B248" s="8" t="s">
        <v>599</v>
      </c>
      <c r="C248" s="13">
        <v>38</v>
      </c>
      <c r="D248" s="11">
        <v>1</v>
      </c>
      <c r="E248" s="21">
        <f>C248/(D248-0.75)*10</f>
        <v>1520</v>
      </c>
    </row>
    <row r="249" spans="1:5" x14ac:dyDescent="0.5">
      <c r="A249" s="11">
        <v>247</v>
      </c>
      <c r="B249" s="8" t="s">
        <v>64</v>
      </c>
      <c r="C249" s="13">
        <v>39</v>
      </c>
      <c r="D249" s="11">
        <v>1</v>
      </c>
      <c r="E249" s="21">
        <f>C249/(D249-0.75)*10</f>
        <v>1560</v>
      </c>
    </row>
    <row r="250" spans="1:5" x14ac:dyDescent="0.5">
      <c r="A250" s="11">
        <v>248</v>
      </c>
      <c r="B250" s="8" t="s">
        <v>600</v>
      </c>
      <c r="C250" s="13">
        <v>39</v>
      </c>
      <c r="D250" s="11">
        <v>1</v>
      </c>
      <c r="E250" s="21">
        <f>C250/(D250-0.75)*10</f>
        <v>1560</v>
      </c>
    </row>
    <row r="251" spans="1:5" x14ac:dyDescent="0.5">
      <c r="A251" s="11">
        <v>249</v>
      </c>
      <c r="B251" s="8" t="s">
        <v>337</v>
      </c>
      <c r="C251" s="13">
        <v>40</v>
      </c>
      <c r="D251" s="11">
        <v>1</v>
      </c>
      <c r="E251" s="21">
        <f>C251/(D251-0.75)*10</f>
        <v>1600</v>
      </c>
    </row>
    <row r="252" spans="1:5" x14ac:dyDescent="0.5">
      <c r="A252" s="11">
        <v>250</v>
      </c>
      <c r="B252" s="8" t="s">
        <v>239</v>
      </c>
      <c r="C252" s="13">
        <v>41</v>
      </c>
      <c r="D252" s="11">
        <v>1</v>
      </c>
      <c r="E252" s="21">
        <f>C252/(D252-0.75)*10</f>
        <v>1640</v>
      </c>
    </row>
    <row r="253" spans="1:5" x14ac:dyDescent="0.5">
      <c r="A253" s="11">
        <v>251</v>
      </c>
      <c r="B253" s="8" t="s">
        <v>479</v>
      </c>
      <c r="C253" s="13">
        <v>41</v>
      </c>
      <c r="D253" s="11">
        <v>1</v>
      </c>
      <c r="E253" s="21">
        <f>C253/(D253-0.75)*10</f>
        <v>1640</v>
      </c>
    </row>
    <row r="254" spans="1:5" x14ac:dyDescent="0.5">
      <c r="A254" s="11">
        <v>252</v>
      </c>
      <c r="B254" s="8" t="s">
        <v>338</v>
      </c>
      <c r="C254" s="13">
        <v>41</v>
      </c>
      <c r="D254" s="11">
        <v>1</v>
      </c>
      <c r="E254" s="21">
        <f>C254/(D254-0.75)*10</f>
        <v>1640</v>
      </c>
    </row>
    <row r="255" spans="1:5" x14ac:dyDescent="0.5">
      <c r="A255" s="11">
        <v>253</v>
      </c>
      <c r="B255" s="8" t="s">
        <v>602</v>
      </c>
      <c r="C255" s="13">
        <v>42</v>
      </c>
      <c r="D255" s="11">
        <v>1</v>
      </c>
      <c r="E255" s="21">
        <f>C255/(D255-0.75)*10</f>
        <v>1680</v>
      </c>
    </row>
    <row r="256" spans="1:5" x14ac:dyDescent="0.5">
      <c r="A256" s="11">
        <v>254</v>
      </c>
      <c r="B256" s="8" t="s">
        <v>480</v>
      </c>
      <c r="C256" s="13">
        <v>42</v>
      </c>
      <c r="D256" s="11">
        <v>1</v>
      </c>
      <c r="E256" s="21">
        <f>C256/(D256-0.75)*10</f>
        <v>1680</v>
      </c>
    </row>
    <row r="257" spans="1:5" x14ac:dyDescent="0.5">
      <c r="A257" s="11">
        <v>255</v>
      </c>
      <c r="B257" s="8" t="s">
        <v>67</v>
      </c>
      <c r="C257" s="13">
        <v>42</v>
      </c>
      <c r="D257" s="11">
        <v>1</v>
      </c>
      <c r="E257" s="21">
        <f>C257/(D257-0.75)*10</f>
        <v>1680</v>
      </c>
    </row>
    <row r="258" spans="1:5" x14ac:dyDescent="0.5">
      <c r="A258" s="11">
        <v>256</v>
      </c>
      <c r="B258" s="8" t="s">
        <v>240</v>
      </c>
      <c r="C258" s="13">
        <v>42</v>
      </c>
      <c r="D258" s="11">
        <v>1</v>
      </c>
      <c r="E258" s="21">
        <f>C258/(D258-0.75)*10</f>
        <v>1680</v>
      </c>
    </row>
    <row r="259" spans="1:5" x14ac:dyDescent="0.5">
      <c r="A259" s="11">
        <v>257</v>
      </c>
      <c r="B259" s="8" t="s">
        <v>68</v>
      </c>
      <c r="C259" s="13">
        <v>43</v>
      </c>
      <c r="D259" s="11">
        <v>1</v>
      </c>
      <c r="E259" s="21">
        <f>C259/(D259-0.75)*10</f>
        <v>1720</v>
      </c>
    </row>
    <row r="260" spans="1:5" x14ac:dyDescent="0.5">
      <c r="A260" s="11">
        <v>258</v>
      </c>
      <c r="B260" s="8" t="s">
        <v>241</v>
      </c>
      <c r="C260" s="13">
        <v>43</v>
      </c>
      <c r="D260" s="11">
        <v>1</v>
      </c>
      <c r="E260" s="21">
        <f>C260/(D260-0.75)*10</f>
        <v>1720</v>
      </c>
    </row>
    <row r="261" spans="1:5" x14ac:dyDescent="0.5">
      <c r="A261" s="11">
        <v>259</v>
      </c>
      <c r="B261" s="8" t="s">
        <v>339</v>
      </c>
      <c r="C261" s="13">
        <v>43</v>
      </c>
      <c r="D261" s="11">
        <v>1</v>
      </c>
      <c r="E261" s="21">
        <f>C261/(D261-0.75)*10</f>
        <v>1720</v>
      </c>
    </row>
    <row r="262" spans="1:5" x14ac:dyDescent="0.5">
      <c r="A262" s="11">
        <v>260</v>
      </c>
      <c r="B262" s="8" t="s">
        <v>69</v>
      </c>
      <c r="C262" s="13">
        <v>44</v>
      </c>
      <c r="D262" s="11">
        <v>1</v>
      </c>
      <c r="E262" s="21">
        <f>C262/(D262-0.75)*10</f>
        <v>1760</v>
      </c>
    </row>
    <row r="263" spans="1:5" x14ac:dyDescent="0.5">
      <c r="A263" s="11">
        <v>261</v>
      </c>
      <c r="B263" s="8" t="s">
        <v>70</v>
      </c>
      <c r="C263" s="13">
        <v>45</v>
      </c>
      <c r="D263" s="11">
        <v>1</v>
      </c>
      <c r="E263" s="21">
        <f>C263/(D263-0.75)*10</f>
        <v>1800</v>
      </c>
    </row>
    <row r="264" spans="1:5" x14ac:dyDescent="0.5">
      <c r="A264" s="11">
        <v>262</v>
      </c>
      <c r="B264" s="8" t="s">
        <v>340</v>
      </c>
      <c r="C264" s="13">
        <v>45</v>
      </c>
      <c r="D264" s="11">
        <v>1</v>
      </c>
      <c r="E264" s="21">
        <f>C264/(D264-0.75)*10</f>
        <v>1800</v>
      </c>
    </row>
    <row r="265" spans="1:5" x14ac:dyDescent="0.5">
      <c r="A265" s="11">
        <v>263</v>
      </c>
      <c r="B265" s="8" t="s">
        <v>627</v>
      </c>
      <c r="C265" s="13">
        <v>45</v>
      </c>
      <c r="D265" s="11">
        <v>1</v>
      </c>
      <c r="E265" s="21">
        <f>C265/(D265-0.75)*10</f>
        <v>1800</v>
      </c>
    </row>
    <row r="266" spans="1:5" x14ac:dyDescent="0.5">
      <c r="A266" s="11">
        <v>264</v>
      </c>
      <c r="B266" s="8" t="s">
        <v>646</v>
      </c>
      <c r="C266" s="13">
        <v>45</v>
      </c>
      <c r="D266" s="11">
        <v>1</v>
      </c>
      <c r="E266" s="21">
        <f>C266/(D266-0.75)*10</f>
        <v>1800</v>
      </c>
    </row>
    <row r="267" spans="1:5" x14ac:dyDescent="0.5">
      <c r="A267" s="11">
        <v>265</v>
      </c>
      <c r="B267" s="8" t="s">
        <v>636</v>
      </c>
      <c r="C267" s="13">
        <v>46</v>
      </c>
      <c r="D267" s="11">
        <v>1</v>
      </c>
      <c r="E267" s="21">
        <f>C267/(D267-0.75)*10</f>
        <v>1840</v>
      </c>
    </row>
    <row r="268" spans="1:5" x14ac:dyDescent="0.5">
      <c r="A268" s="11">
        <v>266</v>
      </c>
      <c r="B268" s="8" t="s">
        <v>71</v>
      </c>
      <c r="C268" s="13">
        <v>46</v>
      </c>
      <c r="D268" s="11">
        <v>1</v>
      </c>
      <c r="E268" s="21">
        <f>C268/(D268-0.75)*10</f>
        <v>1840</v>
      </c>
    </row>
    <row r="269" spans="1:5" x14ac:dyDescent="0.5">
      <c r="A269" s="11">
        <v>267</v>
      </c>
      <c r="B269" s="8" t="s">
        <v>243</v>
      </c>
      <c r="C269" s="13">
        <v>46</v>
      </c>
      <c r="D269" s="11">
        <v>1</v>
      </c>
      <c r="E269" s="21">
        <f>C269/(D269-0.75)*10</f>
        <v>1840</v>
      </c>
    </row>
    <row r="270" spans="1:5" x14ac:dyDescent="0.5">
      <c r="A270" s="11">
        <v>268</v>
      </c>
      <c r="B270" s="8" t="s">
        <v>244</v>
      </c>
      <c r="C270" s="13">
        <v>47</v>
      </c>
      <c r="D270" s="11">
        <v>1</v>
      </c>
      <c r="E270" s="21">
        <f>C270/(D270-0.75)*10</f>
        <v>1880</v>
      </c>
    </row>
    <row r="271" spans="1:5" x14ac:dyDescent="0.5">
      <c r="A271" s="11">
        <v>269</v>
      </c>
      <c r="B271" s="8" t="s">
        <v>635</v>
      </c>
      <c r="C271" s="13">
        <v>47</v>
      </c>
      <c r="D271" s="11">
        <v>1</v>
      </c>
      <c r="E271" s="21">
        <f>C271/(D271-0.75)*10</f>
        <v>1880</v>
      </c>
    </row>
    <row r="272" spans="1:5" x14ac:dyDescent="0.5">
      <c r="A272" s="11">
        <v>270</v>
      </c>
      <c r="B272" s="8" t="s">
        <v>72</v>
      </c>
      <c r="C272" s="13">
        <v>47</v>
      </c>
      <c r="D272" s="11">
        <v>1</v>
      </c>
      <c r="E272" s="21">
        <f>C272/(D272-0.75)*10</f>
        <v>1880</v>
      </c>
    </row>
    <row r="273" spans="1:5" x14ac:dyDescent="0.5">
      <c r="A273" s="11">
        <v>271</v>
      </c>
      <c r="B273" s="8" t="s">
        <v>341</v>
      </c>
      <c r="C273" s="13">
        <v>47</v>
      </c>
      <c r="D273" s="11">
        <v>1</v>
      </c>
      <c r="E273" s="21">
        <f>C273/(D273-0.75)*10</f>
        <v>1880</v>
      </c>
    </row>
    <row r="274" spans="1:5" x14ac:dyDescent="0.5">
      <c r="A274" s="11">
        <v>272</v>
      </c>
      <c r="B274" s="8" t="s">
        <v>73</v>
      </c>
      <c r="C274" s="13">
        <v>48</v>
      </c>
      <c r="D274" s="11">
        <v>1</v>
      </c>
      <c r="E274" s="21">
        <f>C274/(D274-0.75)*10</f>
        <v>1920</v>
      </c>
    </row>
    <row r="275" spans="1:5" x14ac:dyDescent="0.5">
      <c r="A275" s="11">
        <v>273</v>
      </c>
      <c r="B275" s="8" t="s">
        <v>74</v>
      </c>
      <c r="C275" s="13">
        <v>49</v>
      </c>
      <c r="D275" s="11">
        <v>1</v>
      </c>
      <c r="E275" s="21">
        <f>C275/(D275-0.75)*10</f>
        <v>1960</v>
      </c>
    </row>
    <row r="276" spans="1:5" x14ac:dyDescent="0.5">
      <c r="A276" s="11">
        <v>274</v>
      </c>
      <c r="B276" s="8" t="s">
        <v>637</v>
      </c>
      <c r="C276" s="13">
        <v>49</v>
      </c>
      <c r="D276" s="11">
        <v>1</v>
      </c>
      <c r="E276" s="21">
        <f>C276/(D276-0.75)*10</f>
        <v>1960</v>
      </c>
    </row>
    <row r="277" spans="1:5" x14ac:dyDescent="0.5">
      <c r="A277" s="11">
        <v>275</v>
      </c>
      <c r="B277" s="8" t="s">
        <v>661</v>
      </c>
      <c r="C277" s="13">
        <v>49</v>
      </c>
      <c r="D277" s="11">
        <v>1</v>
      </c>
      <c r="E277" s="21">
        <f>C277/(D277-0.75)*10</f>
        <v>1960</v>
      </c>
    </row>
    <row r="278" spans="1:5" x14ac:dyDescent="0.5">
      <c r="A278" s="11">
        <v>276</v>
      </c>
      <c r="B278" s="8" t="s">
        <v>247</v>
      </c>
      <c r="C278" s="13">
        <v>50</v>
      </c>
      <c r="D278" s="11">
        <v>1</v>
      </c>
      <c r="E278" s="21">
        <f>C278/(D278-0.75)*10</f>
        <v>2000</v>
      </c>
    </row>
    <row r="279" spans="1:5" x14ac:dyDescent="0.5">
      <c r="A279" s="11">
        <v>277</v>
      </c>
      <c r="B279" s="8" t="s">
        <v>75</v>
      </c>
      <c r="C279" s="13">
        <v>50</v>
      </c>
      <c r="D279" s="11">
        <v>1</v>
      </c>
      <c r="E279" s="21">
        <f>C279/(D279-0.75)*10</f>
        <v>2000</v>
      </c>
    </row>
    <row r="280" spans="1:5" x14ac:dyDescent="0.5">
      <c r="A280" s="11">
        <v>278</v>
      </c>
      <c r="B280" s="8" t="s">
        <v>481</v>
      </c>
      <c r="C280" s="13">
        <v>50</v>
      </c>
      <c r="D280" s="11">
        <v>1</v>
      </c>
      <c r="E280" s="21">
        <f>C280/(D280-0.75)*10</f>
        <v>2000</v>
      </c>
    </row>
    <row r="281" spans="1:5" x14ac:dyDescent="0.5">
      <c r="A281" s="11">
        <v>279</v>
      </c>
      <c r="B281" s="8" t="s">
        <v>654</v>
      </c>
      <c r="C281" s="13">
        <v>50</v>
      </c>
      <c r="D281" s="11">
        <v>1</v>
      </c>
      <c r="E281" s="21">
        <f>C281/(D281-0.75)*10</f>
        <v>2000</v>
      </c>
    </row>
    <row r="282" spans="1:5" x14ac:dyDescent="0.5">
      <c r="A282" s="11">
        <v>280</v>
      </c>
      <c r="B282" s="8" t="s">
        <v>603</v>
      </c>
      <c r="C282" s="13">
        <v>51</v>
      </c>
      <c r="D282" s="11">
        <v>1</v>
      </c>
      <c r="E282" s="21">
        <f>C282/(D282-0.75)*10</f>
        <v>2040</v>
      </c>
    </row>
    <row r="283" spans="1:5" x14ac:dyDescent="0.5">
      <c r="A283" s="11">
        <v>281</v>
      </c>
      <c r="B283" s="8" t="s">
        <v>482</v>
      </c>
      <c r="C283" s="13">
        <v>51</v>
      </c>
      <c r="D283" s="11">
        <v>1</v>
      </c>
      <c r="E283" s="21">
        <f>C283/(D283-0.75)*10</f>
        <v>2040</v>
      </c>
    </row>
    <row r="284" spans="1:5" x14ac:dyDescent="0.5">
      <c r="A284" s="11">
        <v>282</v>
      </c>
      <c r="B284" s="8" t="s">
        <v>76</v>
      </c>
      <c r="C284" s="13">
        <v>51</v>
      </c>
      <c r="D284" s="11">
        <v>1</v>
      </c>
      <c r="E284" s="21">
        <f>C284/(D284-0.75)*10</f>
        <v>2040</v>
      </c>
    </row>
    <row r="285" spans="1:5" x14ac:dyDescent="0.5">
      <c r="A285" s="11">
        <v>283</v>
      </c>
      <c r="B285" s="8" t="s">
        <v>604</v>
      </c>
      <c r="C285" s="13">
        <v>52</v>
      </c>
      <c r="D285" s="11">
        <v>1</v>
      </c>
      <c r="E285" s="21">
        <f>C285/(D285-0.75)*10</f>
        <v>2080</v>
      </c>
    </row>
    <row r="286" spans="1:5" x14ac:dyDescent="0.5">
      <c r="A286" s="11">
        <v>284</v>
      </c>
      <c r="B286" s="8" t="s">
        <v>620</v>
      </c>
      <c r="C286" s="13">
        <v>53</v>
      </c>
      <c r="D286" s="11">
        <v>1</v>
      </c>
      <c r="E286" s="21">
        <f>C286/(D286-0.75)*10</f>
        <v>2120</v>
      </c>
    </row>
    <row r="287" spans="1:5" x14ac:dyDescent="0.5">
      <c r="A287" s="11">
        <v>285</v>
      </c>
      <c r="B287" s="8" t="s">
        <v>250</v>
      </c>
      <c r="C287" s="13">
        <v>54</v>
      </c>
      <c r="D287" s="11">
        <v>1</v>
      </c>
      <c r="E287" s="21">
        <f>C287/(D287-0.75)*10</f>
        <v>2160</v>
      </c>
    </row>
    <row r="288" spans="1:5" x14ac:dyDescent="0.5">
      <c r="A288" s="11">
        <v>286</v>
      </c>
      <c r="B288" s="8" t="s">
        <v>77</v>
      </c>
      <c r="C288" s="13">
        <v>54</v>
      </c>
      <c r="D288" s="11">
        <v>1</v>
      </c>
      <c r="E288" s="21">
        <f>C288/(D288-0.75)*10</f>
        <v>2160</v>
      </c>
    </row>
    <row r="289" spans="1:5" x14ac:dyDescent="0.5">
      <c r="A289" s="11">
        <v>287</v>
      </c>
      <c r="B289" s="8" t="s">
        <v>619</v>
      </c>
      <c r="C289" s="13">
        <v>55</v>
      </c>
      <c r="D289" s="11">
        <v>1</v>
      </c>
      <c r="E289" s="21">
        <f>C289/(D289-0.75)*10</f>
        <v>2200</v>
      </c>
    </row>
    <row r="290" spans="1:5" x14ac:dyDescent="0.5">
      <c r="A290" s="11">
        <v>288</v>
      </c>
      <c r="B290" s="8" t="s">
        <v>252</v>
      </c>
      <c r="C290" s="13">
        <v>56</v>
      </c>
      <c r="D290" s="11">
        <v>1</v>
      </c>
      <c r="E290" s="21">
        <f>C290/(D290-0.75)*10</f>
        <v>2240</v>
      </c>
    </row>
    <row r="291" spans="1:5" x14ac:dyDescent="0.5">
      <c r="A291" s="11">
        <v>289</v>
      </c>
      <c r="B291" s="8" t="s">
        <v>79</v>
      </c>
      <c r="C291" s="13">
        <v>56</v>
      </c>
      <c r="D291" s="11">
        <v>1</v>
      </c>
      <c r="E291" s="21">
        <f>C291/(D291-0.75)*10</f>
        <v>2240</v>
      </c>
    </row>
    <row r="292" spans="1:5" x14ac:dyDescent="0.5">
      <c r="A292" s="11">
        <v>290</v>
      </c>
      <c r="B292" s="8" t="s">
        <v>80</v>
      </c>
      <c r="C292" s="13">
        <v>57</v>
      </c>
      <c r="D292" s="11">
        <v>1</v>
      </c>
      <c r="E292" s="21">
        <f>C292/(D292-0.75)*10</f>
        <v>2280</v>
      </c>
    </row>
    <row r="293" spans="1:5" x14ac:dyDescent="0.5">
      <c r="A293" s="11">
        <v>291</v>
      </c>
      <c r="B293" s="8" t="s">
        <v>81</v>
      </c>
      <c r="C293" s="13">
        <v>58</v>
      </c>
      <c r="D293" s="11">
        <v>1</v>
      </c>
      <c r="E293" s="21">
        <f>C293/(D293-0.75)*10</f>
        <v>2320</v>
      </c>
    </row>
    <row r="294" spans="1:5" x14ac:dyDescent="0.5">
      <c r="A294" s="11">
        <v>292</v>
      </c>
      <c r="B294" s="8" t="s">
        <v>82</v>
      </c>
      <c r="C294" s="13">
        <v>59</v>
      </c>
      <c r="D294" s="11">
        <v>1</v>
      </c>
      <c r="E294" s="21">
        <f>C294/(D294-0.75)*10</f>
        <v>2360</v>
      </c>
    </row>
    <row r="295" spans="1:5" x14ac:dyDescent="0.5">
      <c r="A295" s="11">
        <v>293</v>
      </c>
      <c r="B295" s="8" t="s">
        <v>255</v>
      </c>
      <c r="C295" s="13">
        <v>59</v>
      </c>
      <c r="D295" s="11">
        <v>1</v>
      </c>
      <c r="E295" s="21">
        <f>C295/(D295-0.75)*10</f>
        <v>2360</v>
      </c>
    </row>
    <row r="296" spans="1:5" x14ac:dyDescent="0.5">
      <c r="A296" s="11">
        <v>294</v>
      </c>
      <c r="B296" s="8" t="s">
        <v>83</v>
      </c>
      <c r="C296" s="13">
        <v>60</v>
      </c>
      <c r="D296" s="11">
        <v>1</v>
      </c>
      <c r="E296" s="21">
        <f>C296/(D296-0.75)*10</f>
        <v>2400</v>
      </c>
    </row>
    <row r="297" spans="1:5" x14ac:dyDescent="0.5">
      <c r="A297" s="11">
        <v>295</v>
      </c>
      <c r="B297" s="8" t="s">
        <v>84</v>
      </c>
      <c r="C297" s="13">
        <v>61</v>
      </c>
      <c r="D297" s="11">
        <v>1</v>
      </c>
      <c r="E297" s="21">
        <f>C297/(D297-0.75)*10</f>
        <v>2440</v>
      </c>
    </row>
    <row r="298" spans="1:5" x14ac:dyDescent="0.5">
      <c r="A298" s="11">
        <v>296</v>
      </c>
      <c r="B298" s="8" t="s">
        <v>85</v>
      </c>
      <c r="C298" s="13">
        <v>62</v>
      </c>
      <c r="D298" s="11">
        <v>1</v>
      </c>
      <c r="E298" s="21">
        <f>C298/(D298-0.75)*10</f>
        <v>2480</v>
      </c>
    </row>
    <row r="299" spans="1:5" x14ac:dyDescent="0.5">
      <c r="A299" s="11">
        <v>297</v>
      </c>
      <c r="B299" s="8" t="s">
        <v>87</v>
      </c>
      <c r="C299" s="13">
        <v>64</v>
      </c>
      <c r="D299" s="11">
        <v>1</v>
      </c>
      <c r="E299" s="21">
        <f>C299/(D299-0.75)*10</f>
        <v>2560</v>
      </c>
    </row>
    <row r="300" spans="1:5" x14ac:dyDescent="0.5">
      <c r="A300" s="11">
        <v>298</v>
      </c>
      <c r="B300" s="8" t="s">
        <v>259</v>
      </c>
      <c r="C300" s="13">
        <v>64</v>
      </c>
      <c r="D300" s="11">
        <v>1</v>
      </c>
      <c r="E300" s="21">
        <f>C300/(D300-0.75)*10</f>
        <v>2560</v>
      </c>
    </row>
    <row r="301" spans="1:5" x14ac:dyDescent="0.5">
      <c r="A301" s="11">
        <v>299</v>
      </c>
      <c r="B301" s="8" t="s">
        <v>88</v>
      </c>
      <c r="C301" s="13">
        <v>65</v>
      </c>
      <c r="D301" s="11">
        <v>1</v>
      </c>
      <c r="E301" s="21">
        <f>C301/(D301-0.75)*10</f>
        <v>2600</v>
      </c>
    </row>
    <row r="302" spans="1:5" x14ac:dyDescent="0.5">
      <c r="A302" s="11">
        <v>300</v>
      </c>
      <c r="B302" s="8" t="s">
        <v>260</v>
      </c>
      <c r="C302" s="13">
        <v>65</v>
      </c>
      <c r="D302" s="11">
        <v>1</v>
      </c>
      <c r="E302" s="21">
        <f>C302/(D302-0.75)*10</f>
        <v>2600</v>
      </c>
    </row>
    <row r="303" spans="1:5" x14ac:dyDescent="0.5">
      <c r="A303" s="11">
        <v>301</v>
      </c>
      <c r="B303" s="8" t="s">
        <v>89</v>
      </c>
      <c r="C303" s="13">
        <v>66</v>
      </c>
      <c r="D303" s="11">
        <v>1</v>
      </c>
      <c r="E303" s="21">
        <f>C303/(D303-0.75)*10</f>
        <v>2640</v>
      </c>
    </row>
    <row r="304" spans="1:5" x14ac:dyDescent="0.5">
      <c r="A304" s="11">
        <v>302</v>
      </c>
      <c r="B304" s="8" t="s">
        <v>90</v>
      </c>
      <c r="C304" s="13">
        <v>67</v>
      </c>
      <c r="D304" s="11">
        <v>1</v>
      </c>
      <c r="E304" s="21">
        <f>C304/(D304-0.75)*10</f>
        <v>2680</v>
      </c>
    </row>
    <row r="305" spans="1:5" x14ac:dyDescent="0.5">
      <c r="A305" s="11">
        <v>303</v>
      </c>
      <c r="B305" s="8" t="s">
        <v>262</v>
      </c>
      <c r="C305" s="13">
        <v>67</v>
      </c>
      <c r="D305" s="11">
        <v>1</v>
      </c>
      <c r="E305" s="21">
        <f>C305/(D305-0.75)*10</f>
        <v>2680</v>
      </c>
    </row>
    <row r="306" spans="1:5" x14ac:dyDescent="0.5">
      <c r="A306" s="11">
        <v>304</v>
      </c>
      <c r="B306" s="8" t="s">
        <v>91</v>
      </c>
      <c r="C306" s="13">
        <v>68</v>
      </c>
      <c r="D306" s="11">
        <v>1</v>
      </c>
      <c r="E306" s="21">
        <f>C306/(D306-0.75)*10</f>
        <v>2720</v>
      </c>
    </row>
    <row r="307" spans="1:5" x14ac:dyDescent="0.5">
      <c r="A307" s="11">
        <v>305</v>
      </c>
      <c r="B307" s="8" t="s">
        <v>92</v>
      </c>
      <c r="C307" s="13">
        <v>69</v>
      </c>
      <c r="D307" s="11">
        <v>1</v>
      </c>
      <c r="E307" s="21">
        <f>C307/(D307-0.75)*10</f>
        <v>2760</v>
      </c>
    </row>
    <row r="308" spans="1:5" x14ac:dyDescent="0.5">
      <c r="A308" s="11">
        <v>306</v>
      </c>
      <c r="B308" s="8" t="s">
        <v>93</v>
      </c>
      <c r="C308" s="13">
        <v>70</v>
      </c>
      <c r="D308" s="11">
        <v>1</v>
      </c>
      <c r="E308" s="21">
        <f>C308/(D308-0.75)*10</f>
        <v>2800</v>
      </c>
    </row>
    <row r="309" spans="1:5" x14ac:dyDescent="0.5">
      <c r="A309" s="11">
        <v>307</v>
      </c>
      <c r="B309" s="8" t="s">
        <v>264</v>
      </c>
      <c r="C309" s="13">
        <v>70</v>
      </c>
      <c r="D309" s="11">
        <v>1</v>
      </c>
      <c r="E309" s="21">
        <f>C309/(D309-0.75)*10</f>
        <v>2800</v>
      </c>
    </row>
    <row r="310" spans="1:5" x14ac:dyDescent="0.5">
      <c r="A310" s="11">
        <v>308</v>
      </c>
      <c r="B310" s="8" t="s">
        <v>94</v>
      </c>
      <c r="C310" s="13">
        <v>71</v>
      </c>
      <c r="D310" s="11">
        <v>1</v>
      </c>
      <c r="E310" s="21">
        <f>C310/(D310-0.75)*10</f>
        <v>2840</v>
      </c>
    </row>
    <row r="311" spans="1:5" x14ac:dyDescent="0.5">
      <c r="A311" s="11">
        <v>309</v>
      </c>
      <c r="B311" s="8" t="s">
        <v>266</v>
      </c>
      <c r="C311" s="13">
        <v>72</v>
      </c>
      <c r="D311" s="11">
        <v>1</v>
      </c>
      <c r="E311" s="21">
        <f>C311/(D311-0.75)*10</f>
        <v>2880</v>
      </c>
    </row>
    <row r="312" spans="1:5" x14ac:dyDescent="0.5">
      <c r="A312" s="11">
        <v>310</v>
      </c>
      <c r="B312" s="8" t="s">
        <v>95</v>
      </c>
      <c r="C312" s="13">
        <v>72</v>
      </c>
      <c r="D312" s="11">
        <v>1</v>
      </c>
      <c r="E312" s="21">
        <f>C312/(D312-0.75)*10</f>
        <v>2880</v>
      </c>
    </row>
    <row r="313" spans="1:5" x14ac:dyDescent="0.5">
      <c r="A313" s="11">
        <v>311</v>
      </c>
      <c r="B313" s="8" t="s">
        <v>267</v>
      </c>
      <c r="C313" s="13">
        <v>73</v>
      </c>
      <c r="D313" s="11">
        <v>1</v>
      </c>
      <c r="E313" s="21">
        <f>C313/(D313-0.75)*10</f>
        <v>2920</v>
      </c>
    </row>
    <row r="314" spans="1:5" x14ac:dyDescent="0.5">
      <c r="A314" s="11">
        <v>312</v>
      </c>
      <c r="B314" s="8" t="s">
        <v>96</v>
      </c>
      <c r="C314" s="13">
        <v>73</v>
      </c>
      <c r="D314" s="11">
        <v>1</v>
      </c>
      <c r="E314" s="21">
        <f>C314/(D314-0.75)*10</f>
        <v>2920</v>
      </c>
    </row>
    <row r="315" spans="1:5" x14ac:dyDescent="0.5">
      <c r="A315" s="11">
        <v>313</v>
      </c>
      <c r="B315" s="8" t="s">
        <v>268</v>
      </c>
      <c r="C315" s="13">
        <v>74</v>
      </c>
      <c r="D315" s="11">
        <v>1</v>
      </c>
      <c r="E315" s="21">
        <f>C315/(D315-0.75)*10</f>
        <v>2960</v>
      </c>
    </row>
    <row r="316" spans="1:5" x14ac:dyDescent="0.5">
      <c r="A316" s="11">
        <v>314</v>
      </c>
      <c r="B316" s="8" t="s">
        <v>97</v>
      </c>
      <c r="C316" s="13">
        <v>75</v>
      </c>
      <c r="D316" s="11">
        <v>1</v>
      </c>
      <c r="E316" s="21">
        <f>C316/(D316-0.75)*10</f>
        <v>3000</v>
      </c>
    </row>
    <row r="317" spans="1:5" x14ac:dyDescent="0.5">
      <c r="A317" s="11">
        <v>315</v>
      </c>
      <c r="B317" s="8" t="s">
        <v>98</v>
      </c>
      <c r="C317" s="13">
        <v>76</v>
      </c>
      <c r="D317" s="11">
        <v>1</v>
      </c>
      <c r="E317" s="21">
        <f>C317/(D317-0.75)*10</f>
        <v>3040</v>
      </c>
    </row>
    <row r="318" spans="1:5" x14ac:dyDescent="0.5">
      <c r="A318" s="11">
        <v>316</v>
      </c>
      <c r="B318" s="8" t="s">
        <v>271</v>
      </c>
      <c r="C318" s="13">
        <v>77</v>
      </c>
      <c r="D318" s="11">
        <v>1</v>
      </c>
      <c r="E318" s="21">
        <f>C318/(D318-0.75)*10</f>
        <v>3080</v>
      </c>
    </row>
    <row r="319" spans="1:5" x14ac:dyDescent="0.5">
      <c r="A319" s="11">
        <v>317</v>
      </c>
      <c r="B319" s="8" t="s">
        <v>100</v>
      </c>
      <c r="C319" s="13">
        <v>78</v>
      </c>
      <c r="D319" s="11">
        <v>1</v>
      </c>
      <c r="E319" s="21">
        <f>C319/(D319-0.75)*10</f>
        <v>3120</v>
      </c>
    </row>
    <row r="320" spans="1:5" x14ac:dyDescent="0.5">
      <c r="A320" s="11">
        <v>318</v>
      </c>
      <c r="B320" s="8" t="s">
        <v>101</v>
      </c>
      <c r="C320" s="13">
        <v>79</v>
      </c>
      <c r="D320" s="11">
        <v>1</v>
      </c>
      <c r="E320" s="21">
        <f>C320/(D320-0.75)*10</f>
        <v>3160</v>
      </c>
    </row>
    <row r="321" spans="1:5" x14ac:dyDescent="0.5">
      <c r="A321" s="11">
        <v>319</v>
      </c>
      <c r="B321" s="8" t="s">
        <v>103</v>
      </c>
      <c r="C321" s="13">
        <v>81</v>
      </c>
      <c r="D321" s="11">
        <v>1</v>
      </c>
      <c r="E321" s="21">
        <f>C321/(D321-0.75)*10</f>
        <v>3240</v>
      </c>
    </row>
    <row r="322" spans="1:5" x14ac:dyDescent="0.5">
      <c r="A322" s="11">
        <v>320</v>
      </c>
      <c r="B322" s="8" t="s">
        <v>105</v>
      </c>
      <c r="C322" s="13">
        <v>83</v>
      </c>
      <c r="D322" s="11">
        <v>1</v>
      </c>
      <c r="E322" s="21">
        <f>C322/(D322-0.75)*10</f>
        <v>3320</v>
      </c>
    </row>
    <row r="323" spans="1:5" x14ac:dyDescent="0.5">
      <c r="A323" s="11">
        <v>321</v>
      </c>
      <c r="B323" s="8" t="s">
        <v>106</v>
      </c>
      <c r="C323" s="13">
        <v>84</v>
      </c>
      <c r="D323" s="11">
        <v>1</v>
      </c>
      <c r="E323" s="21">
        <f>C323/(D323-0.75)*10</f>
        <v>3360</v>
      </c>
    </row>
    <row r="324" spans="1:5" x14ac:dyDescent="0.5">
      <c r="A324" s="11">
        <v>322</v>
      </c>
      <c r="B324" s="8" t="s">
        <v>278</v>
      </c>
      <c r="C324" s="13">
        <v>85</v>
      </c>
      <c r="D324" s="11">
        <v>1</v>
      </c>
      <c r="E324" s="21">
        <f>C324/(D324-0.75)*10</f>
        <v>3400</v>
      </c>
    </row>
    <row r="325" spans="1:5" x14ac:dyDescent="0.5">
      <c r="A325" s="11">
        <v>323</v>
      </c>
      <c r="B325" s="8" t="s">
        <v>297</v>
      </c>
      <c r="C325" s="13">
        <v>85</v>
      </c>
      <c r="D325" s="11">
        <v>1</v>
      </c>
      <c r="E325" s="21">
        <f>C325/(D325-0.75)*10</f>
        <v>3400</v>
      </c>
    </row>
    <row r="326" spans="1:5" x14ac:dyDescent="0.5">
      <c r="A326" s="11">
        <v>324</v>
      </c>
      <c r="B326" s="8" t="s">
        <v>107</v>
      </c>
      <c r="C326" s="13">
        <v>86</v>
      </c>
      <c r="D326" s="11">
        <v>1</v>
      </c>
      <c r="E326" s="21">
        <f>C326/(D326-0.75)*10</f>
        <v>3440</v>
      </c>
    </row>
    <row r="327" spans="1:5" x14ac:dyDescent="0.5">
      <c r="A327" s="11">
        <v>325</v>
      </c>
      <c r="B327" s="8" t="s">
        <v>279</v>
      </c>
      <c r="C327" s="13">
        <v>86</v>
      </c>
      <c r="D327" s="11">
        <v>1</v>
      </c>
      <c r="E327" s="21">
        <f>C327/(D327-0.75)*10</f>
        <v>3440</v>
      </c>
    </row>
    <row r="328" spans="1:5" x14ac:dyDescent="0.5">
      <c r="A328" s="11">
        <v>326</v>
      </c>
      <c r="B328" s="8" t="s">
        <v>108</v>
      </c>
      <c r="C328" s="13">
        <v>87</v>
      </c>
      <c r="D328" s="11">
        <v>1</v>
      </c>
      <c r="E328" s="21">
        <f>C328/(D328-0.75)*10</f>
        <v>3480</v>
      </c>
    </row>
    <row r="329" spans="1:5" x14ac:dyDescent="0.5">
      <c r="A329" s="11">
        <v>327</v>
      </c>
      <c r="B329" s="8" t="s">
        <v>109</v>
      </c>
      <c r="C329" s="13">
        <v>88</v>
      </c>
      <c r="D329" s="11">
        <v>1</v>
      </c>
      <c r="E329" s="21">
        <f>C329/(D329-0.75)*10</f>
        <v>3520</v>
      </c>
    </row>
    <row r="330" spans="1:5" x14ac:dyDescent="0.5">
      <c r="A330" s="11">
        <v>328</v>
      </c>
      <c r="B330" s="8" t="s">
        <v>110</v>
      </c>
      <c r="C330" s="13">
        <v>89</v>
      </c>
      <c r="D330" s="11">
        <v>1</v>
      </c>
      <c r="E330" s="21">
        <f>C330/(D330-0.75)*10</f>
        <v>3560</v>
      </c>
    </row>
    <row r="331" spans="1:5" x14ac:dyDescent="0.5">
      <c r="A331" s="11">
        <v>329</v>
      </c>
      <c r="B331" s="8" t="s">
        <v>111</v>
      </c>
      <c r="C331" s="13">
        <v>90</v>
      </c>
      <c r="D331" s="11">
        <v>1</v>
      </c>
      <c r="E331" s="21">
        <f>C331/(D331-0.75)*10</f>
        <v>3600</v>
      </c>
    </row>
    <row r="332" spans="1:5" x14ac:dyDescent="0.5">
      <c r="A332" s="11">
        <v>330</v>
      </c>
      <c r="B332" s="8" t="s">
        <v>112</v>
      </c>
      <c r="C332" s="13">
        <v>91</v>
      </c>
      <c r="D332" s="11">
        <v>1</v>
      </c>
      <c r="E332" s="21">
        <f>C332/(D332-0.75)*10</f>
        <v>3640</v>
      </c>
    </row>
    <row r="333" spans="1:5" x14ac:dyDescent="0.5">
      <c r="A333" s="11">
        <v>331</v>
      </c>
      <c r="B333" s="8" t="s">
        <v>284</v>
      </c>
      <c r="C333" s="13">
        <v>91</v>
      </c>
      <c r="D333" s="11">
        <v>1</v>
      </c>
      <c r="E333" s="21">
        <f>C333/(D333-0.75)*10</f>
        <v>3640</v>
      </c>
    </row>
    <row r="334" spans="1:5" x14ac:dyDescent="0.5">
      <c r="A334" s="11">
        <v>332</v>
      </c>
      <c r="B334" s="8" t="s">
        <v>113</v>
      </c>
      <c r="C334" s="13">
        <v>92</v>
      </c>
      <c r="D334" s="11">
        <v>1</v>
      </c>
      <c r="E334" s="21">
        <f>C334/(D334-0.75)*10</f>
        <v>3680</v>
      </c>
    </row>
    <row r="335" spans="1:5" x14ac:dyDescent="0.5">
      <c r="A335" s="11">
        <v>333</v>
      </c>
      <c r="B335" s="8" t="s">
        <v>115</v>
      </c>
      <c r="C335" s="13">
        <v>94</v>
      </c>
      <c r="D335" s="11">
        <v>1</v>
      </c>
      <c r="E335" s="21">
        <f>C335/(D335-0.75)*10</f>
        <v>3760</v>
      </c>
    </row>
    <row r="336" spans="1:5" x14ac:dyDescent="0.5">
      <c r="A336" s="11">
        <v>334</v>
      </c>
      <c r="B336" s="8" t="s">
        <v>287</v>
      </c>
      <c r="C336" s="13">
        <v>94</v>
      </c>
      <c r="D336" s="11">
        <v>1</v>
      </c>
      <c r="E336" s="21">
        <f>C336/(D336-0.75)*10</f>
        <v>3760</v>
      </c>
    </row>
    <row r="337" spans="1:5" x14ac:dyDescent="0.5">
      <c r="A337" s="11">
        <v>335</v>
      </c>
      <c r="B337" s="8" t="s">
        <v>116</v>
      </c>
      <c r="C337" s="13">
        <v>95</v>
      </c>
      <c r="D337" s="11">
        <v>1</v>
      </c>
      <c r="E337" s="21">
        <f>C337/(D337-0.75)*10</f>
        <v>3800</v>
      </c>
    </row>
    <row r="338" spans="1:5" x14ac:dyDescent="0.5">
      <c r="A338" s="11">
        <v>336</v>
      </c>
      <c r="B338" s="8" t="s">
        <v>117</v>
      </c>
      <c r="C338" s="13">
        <v>96</v>
      </c>
      <c r="D338" s="11">
        <v>1</v>
      </c>
      <c r="E338" s="21">
        <f>C338/(D338-0.75)*10</f>
        <v>3840</v>
      </c>
    </row>
    <row r="339" spans="1:5" x14ac:dyDescent="0.5">
      <c r="A339" s="11">
        <v>337</v>
      </c>
      <c r="B339" s="8" t="s">
        <v>290</v>
      </c>
      <c r="C339" s="13">
        <v>97</v>
      </c>
      <c r="D339" s="11">
        <v>1</v>
      </c>
      <c r="E339" s="21">
        <f>C339/(D339-0.75)*10</f>
        <v>3880</v>
      </c>
    </row>
    <row r="340" spans="1:5" x14ac:dyDescent="0.5">
      <c r="A340" s="11">
        <v>338</v>
      </c>
      <c r="B340" s="8" t="s">
        <v>118</v>
      </c>
      <c r="C340" s="13">
        <v>97</v>
      </c>
      <c r="D340" s="11">
        <v>1</v>
      </c>
      <c r="E340" s="21">
        <f>C340/(D340-0.75)*10</f>
        <v>3880</v>
      </c>
    </row>
    <row r="341" spans="1:5" x14ac:dyDescent="0.5">
      <c r="A341" s="11">
        <v>339</v>
      </c>
      <c r="B341" s="8" t="s">
        <v>119</v>
      </c>
      <c r="C341" s="13">
        <v>98</v>
      </c>
      <c r="D341" s="11">
        <v>1</v>
      </c>
      <c r="E341" s="21">
        <f>C341/(D341-0.75)*10</f>
        <v>3920</v>
      </c>
    </row>
    <row r="342" spans="1:5" x14ac:dyDescent="0.5">
      <c r="A342" s="11">
        <v>340</v>
      </c>
      <c r="B342" s="8" t="s">
        <v>291</v>
      </c>
      <c r="C342" s="13">
        <v>98</v>
      </c>
      <c r="D342" s="11">
        <v>1</v>
      </c>
      <c r="E342" s="21">
        <f>C342/(D342-0.75)*10</f>
        <v>3920</v>
      </c>
    </row>
    <row r="343" spans="1:5" x14ac:dyDescent="0.5">
      <c r="A343" s="11">
        <v>341</v>
      </c>
      <c r="B343" s="8" t="s">
        <v>292</v>
      </c>
      <c r="C343" s="13">
        <v>99</v>
      </c>
      <c r="D343" s="11">
        <v>1</v>
      </c>
      <c r="E343" s="21">
        <f>C343/(D343-0.75)*10</f>
        <v>3960</v>
      </c>
    </row>
    <row r="344" spans="1:5" x14ac:dyDescent="0.5">
      <c r="A344" s="11">
        <v>342</v>
      </c>
      <c r="B344" s="8" t="s">
        <v>295</v>
      </c>
      <c r="C344" s="13">
        <v>99</v>
      </c>
      <c r="D344" s="11">
        <v>1</v>
      </c>
      <c r="E344" s="21">
        <f>C344/(D344-0.75)*10</f>
        <v>3960</v>
      </c>
    </row>
    <row r="345" spans="1:5" x14ac:dyDescent="0.5">
      <c r="A345" s="11">
        <v>343</v>
      </c>
      <c r="B345" s="8" t="s">
        <v>293</v>
      </c>
      <c r="C345" s="13">
        <v>100</v>
      </c>
      <c r="D345" s="11">
        <v>1</v>
      </c>
      <c r="E345" s="21">
        <f>C345/(D345-0.75)*10</f>
        <v>4000</v>
      </c>
    </row>
    <row r="346" spans="1:5" x14ac:dyDescent="0.5">
      <c r="A346" s="11">
        <v>344</v>
      </c>
      <c r="B346" s="8" t="s">
        <v>120</v>
      </c>
      <c r="C346" s="13">
        <v>100</v>
      </c>
      <c r="D346" s="11">
        <v>1</v>
      </c>
      <c r="E346" s="21">
        <f>C346/(D346-0.75)*10</f>
        <v>4000</v>
      </c>
    </row>
    <row r="347" spans="1:5" x14ac:dyDescent="0.5">
      <c r="A347" s="11">
        <v>345</v>
      </c>
      <c r="B347" s="8" t="s">
        <v>121</v>
      </c>
      <c r="C347" s="13">
        <v>101</v>
      </c>
      <c r="D347" s="11">
        <v>1</v>
      </c>
      <c r="E347" s="21">
        <f>C347/(D347-0.75)*10</f>
        <v>4040</v>
      </c>
    </row>
    <row r="348" spans="1:5" x14ac:dyDescent="0.5">
      <c r="A348" s="11">
        <v>346</v>
      </c>
      <c r="B348" s="8" t="s">
        <v>294</v>
      </c>
      <c r="C348" s="13">
        <v>101</v>
      </c>
      <c r="D348" s="11">
        <v>1</v>
      </c>
      <c r="E348" s="21">
        <f>C348/(D348-0.75)*10</f>
        <v>4040</v>
      </c>
    </row>
    <row r="349" spans="1:5" x14ac:dyDescent="0.5">
      <c r="A349" s="11">
        <v>347</v>
      </c>
      <c r="B349" s="8" t="s">
        <v>122</v>
      </c>
      <c r="C349" s="13">
        <v>102</v>
      </c>
      <c r="D349" s="11">
        <v>1</v>
      </c>
      <c r="E349" s="21">
        <f>C349/(D349-0.75)*10</f>
        <v>4080</v>
      </c>
    </row>
    <row r="350" spans="1:5" x14ac:dyDescent="0.5">
      <c r="A350" s="11">
        <v>348</v>
      </c>
      <c r="B350" s="8" t="s">
        <v>123</v>
      </c>
      <c r="C350" s="13">
        <v>103</v>
      </c>
      <c r="D350" s="11">
        <v>1</v>
      </c>
      <c r="E350" s="21">
        <f>C350/(D350-0.75)*10</f>
        <v>4120</v>
      </c>
    </row>
    <row r="351" spans="1:5" x14ac:dyDescent="0.5">
      <c r="A351" s="11">
        <v>349</v>
      </c>
      <c r="B351" s="8" t="s">
        <v>124</v>
      </c>
      <c r="C351" s="13">
        <v>104</v>
      </c>
      <c r="D351" s="11">
        <v>1</v>
      </c>
      <c r="E351" s="21">
        <f>C351/(D351-0.75)*10</f>
        <v>4160</v>
      </c>
    </row>
    <row r="352" spans="1:5" x14ac:dyDescent="0.5">
      <c r="A352" s="11">
        <v>350</v>
      </c>
      <c r="B352" s="8" t="s">
        <v>125</v>
      </c>
      <c r="C352" s="13">
        <v>106</v>
      </c>
      <c r="D352" s="11">
        <v>1</v>
      </c>
      <c r="E352" s="21">
        <f>C352/(D352-0.75)*10</f>
        <v>4240</v>
      </c>
    </row>
    <row r="353" spans="1:5" x14ac:dyDescent="0.5">
      <c r="A353" s="11">
        <v>351</v>
      </c>
      <c r="B353" s="8" t="s">
        <v>126</v>
      </c>
      <c r="C353" s="13">
        <v>107</v>
      </c>
      <c r="D353" s="11">
        <v>1</v>
      </c>
      <c r="E353" s="21">
        <f>C353/(D353-0.75)*10</f>
        <v>4280</v>
      </c>
    </row>
    <row r="354" spans="1:5" x14ac:dyDescent="0.5">
      <c r="A354" s="11">
        <v>352</v>
      </c>
      <c r="B354" s="8" t="s">
        <v>127</v>
      </c>
      <c r="C354" s="13">
        <v>108</v>
      </c>
      <c r="D354" s="11">
        <v>1</v>
      </c>
      <c r="E354" s="21">
        <f>C354/(D354-0.75)*10</f>
        <v>4320</v>
      </c>
    </row>
    <row r="355" spans="1:5" x14ac:dyDescent="0.5">
      <c r="A355" s="11">
        <v>353</v>
      </c>
      <c r="B355" s="8" t="s">
        <v>128</v>
      </c>
      <c r="C355" s="13">
        <v>109</v>
      </c>
      <c r="D355" s="11">
        <v>1</v>
      </c>
      <c r="E355" s="21">
        <f>C355/(D355-0.75)*10</f>
        <v>4360</v>
      </c>
    </row>
    <row r="356" spans="1:5" x14ac:dyDescent="0.5">
      <c r="A356" s="11">
        <v>354</v>
      </c>
      <c r="B356" s="8" t="s">
        <v>129</v>
      </c>
      <c r="C356" s="13">
        <v>110</v>
      </c>
      <c r="D356" s="11">
        <v>1</v>
      </c>
      <c r="E356" s="21">
        <f>C356/(D356-0.75)*10</f>
        <v>4400</v>
      </c>
    </row>
    <row r="357" spans="1:5" x14ac:dyDescent="0.5">
      <c r="A357" s="11">
        <v>355</v>
      </c>
      <c r="B357" s="8" t="s">
        <v>130</v>
      </c>
      <c r="C357" s="13">
        <v>111</v>
      </c>
      <c r="D357" s="11">
        <v>1</v>
      </c>
      <c r="E357" s="21">
        <f>C357/(D357-0.75)*10</f>
        <v>4440</v>
      </c>
    </row>
    <row r="358" spans="1:5" x14ac:dyDescent="0.5">
      <c r="A358" s="11">
        <v>356</v>
      </c>
      <c r="B358" s="8" t="s">
        <v>131</v>
      </c>
      <c r="C358" s="13">
        <v>112</v>
      </c>
      <c r="D358" s="11">
        <v>1</v>
      </c>
      <c r="E358" s="21">
        <f>C358/(D358-0.75)*10</f>
        <v>4480</v>
      </c>
    </row>
    <row r="359" spans="1:5" x14ac:dyDescent="0.5">
      <c r="A359" s="11">
        <v>357</v>
      </c>
      <c r="B359" s="8" t="s">
        <v>132</v>
      </c>
      <c r="C359" s="13">
        <v>113</v>
      </c>
      <c r="D359" s="11">
        <v>1</v>
      </c>
      <c r="E359" s="21">
        <f>C359/(D359-0.75)*10</f>
        <v>4520</v>
      </c>
    </row>
    <row r="360" spans="1:5" x14ac:dyDescent="0.5">
      <c r="A360" s="11">
        <v>358</v>
      </c>
      <c r="B360" s="8" t="s">
        <v>133</v>
      </c>
      <c r="C360" s="13">
        <v>114</v>
      </c>
      <c r="D360" s="11">
        <v>1</v>
      </c>
      <c r="E360" s="21">
        <f>C360/(D360-0.75)*10</f>
        <v>4560</v>
      </c>
    </row>
    <row r="361" spans="1:5" x14ac:dyDescent="0.5">
      <c r="A361" s="11">
        <v>359</v>
      </c>
      <c r="B361" s="8" t="s">
        <v>136</v>
      </c>
      <c r="C361" s="13">
        <v>117</v>
      </c>
      <c r="D361" s="11">
        <v>1</v>
      </c>
      <c r="E361" s="21">
        <f>C361/(D361-0.75)*10</f>
        <v>4680</v>
      </c>
    </row>
    <row r="362" spans="1:5" x14ac:dyDescent="0.5">
      <c r="A362" s="11">
        <v>360</v>
      </c>
      <c r="B362" s="8" t="s">
        <v>137</v>
      </c>
      <c r="C362" s="13">
        <v>118</v>
      </c>
      <c r="D362" s="11">
        <v>1</v>
      </c>
      <c r="E362" s="21">
        <f>C362/(D362-0.75)*10</f>
        <v>4720</v>
      </c>
    </row>
    <row r="363" spans="1:5" x14ac:dyDescent="0.5">
      <c r="A363" s="11">
        <v>361</v>
      </c>
      <c r="B363" s="8" t="s">
        <v>140</v>
      </c>
      <c r="C363" s="13">
        <v>121</v>
      </c>
      <c r="D363" s="11">
        <v>1</v>
      </c>
      <c r="E363" s="21">
        <f>C363/(D363-0.75)*10</f>
        <v>4840</v>
      </c>
    </row>
    <row r="364" spans="1:5" x14ac:dyDescent="0.5">
      <c r="A364" s="11">
        <v>362</v>
      </c>
      <c r="B364" s="8" t="s">
        <v>141</v>
      </c>
      <c r="C364" s="13">
        <v>122</v>
      </c>
      <c r="D364" s="11">
        <v>1</v>
      </c>
      <c r="E364" s="21">
        <f>C364/(D364-0.75)*10</f>
        <v>4880</v>
      </c>
    </row>
    <row r="365" spans="1:5" x14ac:dyDescent="0.5">
      <c r="A365" s="11">
        <v>363</v>
      </c>
      <c r="B365" s="8" t="s">
        <v>142</v>
      </c>
      <c r="C365" s="13">
        <v>123</v>
      </c>
      <c r="D365" s="11">
        <v>1</v>
      </c>
      <c r="E365" s="21">
        <f>C365/(D365-0.75)*10</f>
        <v>4920</v>
      </c>
    </row>
    <row r="366" spans="1:5" x14ac:dyDescent="0.5">
      <c r="A366" s="11">
        <v>364</v>
      </c>
      <c r="B366" s="8" t="s">
        <v>143</v>
      </c>
      <c r="C366" s="13">
        <v>124</v>
      </c>
      <c r="D366" s="11">
        <v>1</v>
      </c>
      <c r="E366" s="21">
        <f>C366/(D366-0.75)*10</f>
        <v>4960</v>
      </c>
    </row>
    <row r="367" spans="1:5" x14ac:dyDescent="0.5">
      <c r="A367" s="11">
        <v>365</v>
      </c>
      <c r="B367" s="8" t="s">
        <v>144</v>
      </c>
      <c r="C367" s="13">
        <v>125</v>
      </c>
      <c r="D367" s="11">
        <v>1</v>
      </c>
      <c r="E367" s="21">
        <f>C367/(D367-0.75)*10</f>
        <v>5000</v>
      </c>
    </row>
    <row r="368" spans="1:5" x14ac:dyDescent="0.5">
      <c r="A368" s="11">
        <v>366</v>
      </c>
      <c r="B368" s="8" t="s">
        <v>145</v>
      </c>
      <c r="C368" s="13">
        <v>126</v>
      </c>
      <c r="D368" s="11">
        <v>1</v>
      </c>
      <c r="E368" s="21">
        <f>C368/(D368-0.75)*10</f>
        <v>5040</v>
      </c>
    </row>
    <row r="369" spans="1:5" x14ac:dyDescent="0.5">
      <c r="A369" s="11">
        <v>367</v>
      </c>
      <c r="B369" s="8" t="s">
        <v>146</v>
      </c>
      <c r="C369" s="13">
        <v>127</v>
      </c>
      <c r="D369" s="11">
        <v>1</v>
      </c>
      <c r="E369" s="21">
        <f>C369/(D369-0.75)*10</f>
        <v>5080</v>
      </c>
    </row>
    <row r="370" spans="1:5" x14ac:dyDescent="0.5">
      <c r="A370" s="11">
        <v>368</v>
      </c>
      <c r="B370" s="8" t="s">
        <v>147</v>
      </c>
      <c r="C370" s="13">
        <v>128</v>
      </c>
      <c r="D370" s="11">
        <v>1</v>
      </c>
      <c r="E370" s="21">
        <f>C370/(D370-0.75)*10</f>
        <v>5120</v>
      </c>
    </row>
    <row r="371" spans="1:5" x14ac:dyDescent="0.5">
      <c r="A371" s="11">
        <v>369</v>
      </c>
      <c r="B371" s="8" t="s">
        <v>148</v>
      </c>
      <c r="C371" s="13">
        <v>129</v>
      </c>
      <c r="D371" s="11">
        <v>1</v>
      </c>
      <c r="E371" s="21">
        <f>C371/(D371-0.75)*10</f>
        <v>5160</v>
      </c>
    </row>
    <row r="372" spans="1:5" x14ac:dyDescent="0.5">
      <c r="A372" s="11">
        <v>370</v>
      </c>
      <c r="B372" s="8" t="s">
        <v>149</v>
      </c>
      <c r="C372" s="13">
        <v>130</v>
      </c>
      <c r="D372" s="11">
        <v>1</v>
      </c>
      <c r="E372" s="21">
        <f>C372/(D372-0.75)*10</f>
        <v>5200</v>
      </c>
    </row>
    <row r="373" spans="1:5" x14ac:dyDescent="0.5">
      <c r="A373" s="11">
        <v>371</v>
      </c>
      <c r="B373" s="8" t="s">
        <v>150</v>
      </c>
      <c r="C373" s="13">
        <v>131</v>
      </c>
      <c r="D373" s="11">
        <v>1</v>
      </c>
      <c r="E373" s="21">
        <f>C373/(D373-0.75)*10</f>
        <v>5240</v>
      </c>
    </row>
    <row r="374" spans="1:5" x14ac:dyDescent="0.5">
      <c r="A374" s="11">
        <v>372</v>
      </c>
      <c r="B374" s="8" t="s">
        <v>152</v>
      </c>
      <c r="C374" s="13">
        <v>133</v>
      </c>
      <c r="D374" s="11">
        <v>1</v>
      </c>
      <c r="E374" s="21">
        <f>C374/(D374-0.75)*10</f>
        <v>5320</v>
      </c>
    </row>
    <row r="375" spans="1:5" x14ac:dyDescent="0.5">
      <c r="A375" s="11">
        <v>373</v>
      </c>
      <c r="B375" s="8" t="s">
        <v>153</v>
      </c>
      <c r="C375" s="13">
        <v>134</v>
      </c>
      <c r="D375" s="11">
        <v>1</v>
      </c>
      <c r="E375" s="21">
        <f>C375/(D375-0.75)*10</f>
        <v>5360</v>
      </c>
    </row>
    <row r="376" spans="1:5" x14ac:dyDescent="0.5">
      <c r="A376" s="11">
        <v>374</v>
      </c>
      <c r="B376" s="8" t="s">
        <v>154</v>
      </c>
      <c r="C376" s="13">
        <v>135</v>
      </c>
      <c r="D376" s="11">
        <v>1</v>
      </c>
      <c r="E376" s="21">
        <f>C376/(D376-0.75)*10</f>
        <v>5400</v>
      </c>
    </row>
    <row r="377" spans="1:5" x14ac:dyDescent="0.5">
      <c r="A377" s="11">
        <v>375</v>
      </c>
      <c r="B377" s="8" t="s">
        <v>156</v>
      </c>
      <c r="C377" s="13">
        <v>138</v>
      </c>
      <c r="D377" s="11">
        <v>1</v>
      </c>
      <c r="E377" s="21">
        <f>C377/(D377-0.75)*10</f>
        <v>5520</v>
      </c>
    </row>
    <row r="378" spans="1:5" x14ac:dyDescent="0.5">
      <c r="A378" s="11">
        <v>376</v>
      </c>
      <c r="B378" s="8" t="s">
        <v>157</v>
      </c>
      <c r="C378" s="13">
        <v>139</v>
      </c>
      <c r="D378" s="11">
        <v>1</v>
      </c>
      <c r="E378" s="21">
        <f>C378/(D378-0.75)*10</f>
        <v>5560</v>
      </c>
    </row>
    <row r="379" spans="1:5" x14ac:dyDescent="0.5">
      <c r="A379" s="11">
        <v>377</v>
      </c>
      <c r="B379" s="8" t="s">
        <v>158</v>
      </c>
      <c r="C379" s="13">
        <v>140</v>
      </c>
      <c r="D379" s="11">
        <v>1</v>
      </c>
      <c r="E379" s="21">
        <f>C379/(D379-0.75)*10</f>
        <v>5600</v>
      </c>
    </row>
    <row r="380" spans="1:5" x14ac:dyDescent="0.5">
      <c r="A380" s="11">
        <v>378</v>
      </c>
      <c r="B380" s="8" t="s">
        <v>159</v>
      </c>
      <c r="C380" s="13">
        <v>141</v>
      </c>
      <c r="D380" s="11">
        <v>1</v>
      </c>
      <c r="E380" s="21">
        <f>C380/(D380-0.75)*10</f>
        <v>5640</v>
      </c>
    </row>
    <row r="381" spans="1:5" x14ac:dyDescent="0.5">
      <c r="A381" s="11">
        <v>379</v>
      </c>
      <c r="B381" s="8" t="s">
        <v>160</v>
      </c>
      <c r="C381" s="13">
        <v>142</v>
      </c>
      <c r="D381" s="11">
        <v>1</v>
      </c>
      <c r="E381" s="21">
        <f>C381/(D381-0.75)*10</f>
        <v>5680</v>
      </c>
    </row>
    <row r="382" spans="1:5" x14ac:dyDescent="0.5">
      <c r="A382" s="11">
        <v>380</v>
      </c>
      <c r="B382" s="8" t="s">
        <v>161</v>
      </c>
      <c r="C382" s="13">
        <v>143</v>
      </c>
      <c r="D382" s="11">
        <v>1</v>
      </c>
      <c r="E382" s="21">
        <f>C382/(D382-0.75)*10</f>
        <v>5720</v>
      </c>
    </row>
    <row r="383" spans="1:5" x14ac:dyDescent="0.5">
      <c r="A383" s="11">
        <v>381</v>
      </c>
      <c r="B383" s="8" t="s">
        <v>163</v>
      </c>
      <c r="C383" s="13">
        <v>146</v>
      </c>
      <c r="D383" s="11">
        <v>1</v>
      </c>
      <c r="E383" s="21">
        <f>C383/(D383-0.75)*10</f>
        <v>5840</v>
      </c>
    </row>
    <row r="384" spans="1:5" x14ac:dyDescent="0.5">
      <c r="A384" s="11">
        <v>382</v>
      </c>
      <c r="B384" s="8" t="s">
        <v>166</v>
      </c>
      <c r="C384" s="13">
        <v>149</v>
      </c>
      <c r="D384" s="11">
        <v>1</v>
      </c>
      <c r="E384" s="21">
        <f>C384/(D384-0.75)*10</f>
        <v>5960</v>
      </c>
    </row>
    <row r="385" spans="1:5" x14ac:dyDescent="0.5">
      <c r="A385" s="11">
        <v>383</v>
      </c>
      <c r="B385" s="8" t="s">
        <v>167</v>
      </c>
      <c r="C385" s="13">
        <v>150</v>
      </c>
      <c r="D385" s="11">
        <v>1</v>
      </c>
      <c r="E385" s="21">
        <f>C385/(D385-0.75)*10</f>
        <v>6000</v>
      </c>
    </row>
    <row r="386" spans="1:5" x14ac:dyDescent="0.5">
      <c r="A386" s="11">
        <v>384</v>
      </c>
      <c r="B386" s="8" t="s">
        <v>168</v>
      </c>
      <c r="C386" s="13">
        <v>151</v>
      </c>
      <c r="D386" s="11">
        <v>1</v>
      </c>
      <c r="E386" s="21">
        <f>C386/(D386-0.75)*10</f>
        <v>6040</v>
      </c>
    </row>
    <row r="387" spans="1:5" x14ac:dyDescent="0.5">
      <c r="A387" s="11">
        <v>385</v>
      </c>
      <c r="B387" s="8" t="s">
        <v>169</v>
      </c>
      <c r="C387" s="13">
        <v>152</v>
      </c>
      <c r="D387" s="11">
        <v>1</v>
      </c>
      <c r="E387" s="21">
        <f>C387/(D387-0.75)*10</f>
        <v>6080</v>
      </c>
    </row>
    <row r="388" spans="1:5" x14ac:dyDescent="0.5">
      <c r="A388" s="11">
        <v>386</v>
      </c>
      <c r="B388" s="8" t="s">
        <v>170</v>
      </c>
      <c r="C388" s="13">
        <v>153</v>
      </c>
      <c r="D388" s="11">
        <v>1</v>
      </c>
      <c r="E388" s="21">
        <f>C388/(D388-0.75)*10</f>
        <v>6120</v>
      </c>
    </row>
    <row r="389" spans="1:5" x14ac:dyDescent="0.5">
      <c r="A389" s="11">
        <v>387</v>
      </c>
      <c r="B389" s="8" t="s">
        <v>171</v>
      </c>
      <c r="C389" s="13">
        <v>154</v>
      </c>
      <c r="D389" s="11">
        <v>1</v>
      </c>
      <c r="E389" s="21">
        <f>C389/(D389-0.75)*10</f>
        <v>6160</v>
      </c>
    </row>
    <row r="390" spans="1:5" x14ac:dyDescent="0.5">
      <c r="A390" s="11">
        <v>388</v>
      </c>
      <c r="B390" s="8" t="s">
        <v>172</v>
      </c>
      <c r="C390" s="13">
        <v>155</v>
      </c>
      <c r="D390" s="11">
        <v>1</v>
      </c>
      <c r="E390" s="21">
        <f>C390/(D390-0.75)*10</f>
        <v>6200</v>
      </c>
    </row>
    <row r="391" spans="1:5" x14ac:dyDescent="0.5">
      <c r="A391" s="11">
        <v>389</v>
      </c>
      <c r="B391" s="8" t="s">
        <v>173</v>
      </c>
      <c r="C391" s="13">
        <v>156</v>
      </c>
      <c r="D391" s="11">
        <v>1</v>
      </c>
      <c r="E391" s="21">
        <f>C391/(D391-0.75)*10</f>
        <v>6240</v>
      </c>
    </row>
    <row r="392" spans="1:5" x14ac:dyDescent="0.5">
      <c r="A392" s="11">
        <v>390</v>
      </c>
      <c r="B392" s="8" t="s">
        <v>174</v>
      </c>
      <c r="C392" s="13">
        <v>157</v>
      </c>
      <c r="D392" s="11">
        <v>1</v>
      </c>
      <c r="E392" s="21">
        <f>C392/(D392-0.75)*10</f>
        <v>6280</v>
      </c>
    </row>
    <row r="393" spans="1:5" x14ac:dyDescent="0.5">
      <c r="A393" s="11">
        <v>391</v>
      </c>
      <c r="B393" s="8" t="s">
        <v>175</v>
      </c>
      <c r="C393" s="13">
        <v>158</v>
      </c>
      <c r="D393" s="11">
        <v>1</v>
      </c>
      <c r="E393" s="21">
        <f>C393/(D393-0.75)*10</f>
        <v>6320</v>
      </c>
    </row>
    <row r="394" spans="1:5" x14ac:dyDescent="0.5">
      <c r="A394" s="11">
        <v>392</v>
      </c>
      <c r="B394" s="8" t="s">
        <v>176</v>
      </c>
      <c r="C394" s="13">
        <v>159</v>
      </c>
      <c r="D394" s="11">
        <v>1</v>
      </c>
      <c r="E394" s="21">
        <f>C394/(D394-0.75)*10</f>
        <v>6360</v>
      </c>
    </row>
    <row r="395" spans="1:5" x14ac:dyDescent="0.5">
      <c r="A395" s="11">
        <v>393</v>
      </c>
      <c r="B395" s="8" t="s">
        <v>178</v>
      </c>
      <c r="C395" s="13">
        <v>161</v>
      </c>
      <c r="D395" s="11">
        <v>1</v>
      </c>
      <c r="E395" s="21">
        <f>C395/(D395-0.75)*10</f>
        <v>6440</v>
      </c>
    </row>
    <row r="396" spans="1:5" x14ac:dyDescent="0.5">
      <c r="A396" s="11">
        <v>394</v>
      </c>
      <c r="B396" s="8" t="s">
        <v>179</v>
      </c>
      <c r="C396" s="13">
        <v>162</v>
      </c>
      <c r="D396" s="11">
        <v>1</v>
      </c>
      <c r="E396" s="21">
        <f>C396/(D396-0.75)*10</f>
        <v>6480</v>
      </c>
    </row>
    <row r="397" spans="1:5" x14ac:dyDescent="0.5">
      <c r="A397" s="11">
        <v>395</v>
      </c>
      <c r="B397" s="8" t="s">
        <v>180</v>
      </c>
      <c r="C397" s="13">
        <v>163</v>
      </c>
      <c r="D397" s="11">
        <v>1</v>
      </c>
      <c r="E397" s="21">
        <f>C397/(D397-0.75)*10</f>
        <v>6520</v>
      </c>
    </row>
    <row r="398" spans="1:5" x14ac:dyDescent="0.5">
      <c r="A398" s="11">
        <v>396</v>
      </c>
      <c r="B398" s="8" t="s">
        <v>181</v>
      </c>
      <c r="C398" s="13">
        <v>164</v>
      </c>
      <c r="D398" s="11">
        <v>1</v>
      </c>
      <c r="E398" s="21">
        <f>C398/(D398-0.75)*10</f>
        <v>6560</v>
      </c>
    </row>
    <row r="399" spans="1:5" x14ac:dyDescent="0.5">
      <c r="A399" s="11">
        <v>397</v>
      </c>
      <c r="B399" s="8" t="s">
        <v>182</v>
      </c>
      <c r="C399" s="13">
        <v>165</v>
      </c>
      <c r="D399" s="11">
        <v>1</v>
      </c>
      <c r="E399" s="21">
        <f>C399/(D399-0.75)*10</f>
        <v>6600</v>
      </c>
    </row>
    <row r="400" spans="1:5" x14ac:dyDescent="0.5">
      <c r="A400" s="11">
        <v>398</v>
      </c>
      <c r="B400" s="8" t="s">
        <v>184</v>
      </c>
      <c r="C400" s="13">
        <v>167</v>
      </c>
      <c r="D400" s="11">
        <v>1</v>
      </c>
      <c r="E400" s="21">
        <f>C400/(D400-0.75)*10</f>
        <v>6680</v>
      </c>
    </row>
    <row r="401" spans="1:5" x14ac:dyDescent="0.5">
      <c r="A401" s="11">
        <v>399</v>
      </c>
      <c r="B401" s="8" t="s">
        <v>185</v>
      </c>
      <c r="C401" s="13">
        <v>168</v>
      </c>
      <c r="D401" s="11">
        <v>1</v>
      </c>
      <c r="E401" s="21">
        <f>C401/(D401-0.75)*10</f>
        <v>6720</v>
      </c>
    </row>
    <row r="402" spans="1:5" x14ac:dyDescent="0.5">
      <c r="A402" s="11">
        <v>400</v>
      </c>
      <c r="B402" s="8" t="s">
        <v>186</v>
      </c>
      <c r="C402" s="13">
        <v>169</v>
      </c>
      <c r="D402" s="11">
        <v>1</v>
      </c>
      <c r="E402" s="21">
        <f>C402/(D402-0.75)*10</f>
        <v>6760</v>
      </c>
    </row>
    <row r="403" spans="1:5" x14ac:dyDescent="0.5">
      <c r="A403" s="11">
        <v>401</v>
      </c>
      <c r="B403" s="8" t="s">
        <v>187</v>
      </c>
      <c r="C403" s="13">
        <v>170</v>
      </c>
      <c r="D403" s="11">
        <v>1</v>
      </c>
      <c r="E403" s="21">
        <f>C403/(D403-0.75)*10</f>
        <v>6800</v>
      </c>
    </row>
    <row r="404" spans="1:5" x14ac:dyDescent="0.5">
      <c r="A404" s="11">
        <v>402</v>
      </c>
      <c r="B404" s="8" t="s">
        <v>188</v>
      </c>
      <c r="C404" s="13">
        <v>171</v>
      </c>
      <c r="D404" s="11">
        <v>1</v>
      </c>
      <c r="E404" s="21">
        <f>C404/(D404-0.75)*10</f>
        <v>6840</v>
      </c>
    </row>
    <row r="405" spans="1:5" x14ac:dyDescent="0.5">
      <c r="A405" s="11">
        <v>403</v>
      </c>
      <c r="B405" s="8" t="s">
        <v>189</v>
      </c>
      <c r="C405" s="13">
        <v>172</v>
      </c>
      <c r="D405" s="11">
        <v>1</v>
      </c>
      <c r="E405" s="21">
        <f>C405/(D405-0.75)*10</f>
        <v>6880</v>
      </c>
    </row>
    <row r="406" spans="1:5" x14ac:dyDescent="0.5">
      <c r="A406" s="11">
        <v>404</v>
      </c>
      <c r="B406" s="8" t="s">
        <v>190</v>
      </c>
      <c r="C406" s="13">
        <v>173</v>
      </c>
      <c r="D406" s="11">
        <v>1</v>
      </c>
      <c r="E406" s="21">
        <f>C406/(D406-0.75)*10</f>
        <v>6920</v>
      </c>
    </row>
    <row r="407" spans="1:5" x14ac:dyDescent="0.5">
      <c r="A407" s="11">
        <v>405</v>
      </c>
      <c r="B407" s="8" t="s">
        <v>296</v>
      </c>
      <c r="C407" s="13">
        <v>174</v>
      </c>
      <c r="D407" s="11">
        <v>1</v>
      </c>
      <c r="E407" s="21">
        <f>C407/(D407-0.75)*10</f>
        <v>6960</v>
      </c>
    </row>
    <row r="408" spans="1:5" x14ac:dyDescent="0.5">
      <c r="A408" s="11">
        <v>406</v>
      </c>
      <c r="B408" s="8" t="s">
        <v>191</v>
      </c>
      <c r="C408" s="13">
        <v>176</v>
      </c>
      <c r="D408" s="11">
        <v>1</v>
      </c>
      <c r="E408" s="21">
        <f>C408/(D408-0.75)*10</f>
        <v>7040</v>
      </c>
    </row>
    <row r="409" spans="1:5" x14ac:dyDescent="0.5">
      <c r="A409" s="11">
        <v>407</v>
      </c>
      <c r="B409" s="8" t="s">
        <v>192</v>
      </c>
      <c r="C409" s="13">
        <v>177</v>
      </c>
      <c r="D409" s="11">
        <v>1</v>
      </c>
      <c r="E409" s="21">
        <f>C409/(D409-0.75)*10</f>
        <v>7080</v>
      </c>
    </row>
    <row r="410" spans="1:5" x14ac:dyDescent="0.5">
      <c r="A410" s="11">
        <v>408</v>
      </c>
      <c r="B410" s="8" t="s">
        <v>193</v>
      </c>
      <c r="C410" s="13">
        <v>178</v>
      </c>
      <c r="D410" s="11">
        <v>1</v>
      </c>
      <c r="E410" s="21">
        <f>C410/(D410-0.75)*10</f>
        <v>7120</v>
      </c>
    </row>
    <row r="411" spans="1:5" x14ac:dyDescent="0.5">
      <c r="A411" s="11">
        <v>409</v>
      </c>
      <c r="B411" s="8" t="s">
        <v>194</v>
      </c>
      <c r="C411" s="13">
        <v>179</v>
      </c>
      <c r="D411" s="11">
        <v>1</v>
      </c>
      <c r="E411" s="21">
        <f>C411/(D411-0.75)*10</f>
        <v>7160</v>
      </c>
    </row>
    <row r="412" spans="1:5" x14ac:dyDescent="0.5">
      <c r="A412" s="11">
        <v>410</v>
      </c>
      <c r="B412" s="8" t="s">
        <v>195</v>
      </c>
      <c r="C412" s="13">
        <v>180</v>
      </c>
      <c r="D412" s="11">
        <v>1</v>
      </c>
      <c r="E412" s="21">
        <f>C412/(D412-0.75)*10</f>
        <v>7200</v>
      </c>
    </row>
    <row r="413" spans="1:5" x14ac:dyDescent="0.5">
      <c r="A413" s="11">
        <v>411</v>
      </c>
      <c r="B413" s="8" t="s">
        <v>196</v>
      </c>
      <c r="C413" s="13">
        <v>181</v>
      </c>
      <c r="D413" s="11">
        <v>1</v>
      </c>
      <c r="E413" s="21">
        <f>C413/(D413-0.75)*10</f>
        <v>7240</v>
      </c>
    </row>
    <row r="414" spans="1:5" x14ac:dyDescent="0.5">
      <c r="A414" s="11">
        <v>412</v>
      </c>
      <c r="B414" s="8" t="s">
        <v>197</v>
      </c>
      <c r="C414" s="13">
        <v>182</v>
      </c>
      <c r="D414" s="11">
        <v>1</v>
      </c>
      <c r="E414" s="21">
        <f>C414/(D414-0.75)*10</f>
        <v>7280</v>
      </c>
    </row>
    <row r="415" spans="1:5" x14ac:dyDescent="0.5">
      <c r="A415" s="11">
        <v>413</v>
      </c>
      <c r="B415" s="8" t="s">
        <v>198</v>
      </c>
      <c r="C415" s="13">
        <v>183</v>
      </c>
      <c r="D415" s="11">
        <v>1</v>
      </c>
      <c r="E415" s="21">
        <f>C415/(D415-0.75)*10</f>
        <v>7320</v>
      </c>
    </row>
    <row r="416" spans="1:5" x14ac:dyDescent="0.5">
      <c r="A416" s="11">
        <v>414</v>
      </c>
      <c r="B416" s="8" t="s">
        <v>199</v>
      </c>
      <c r="C416" s="13">
        <v>184</v>
      </c>
      <c r="D416" s="11">
        <v>1</v>
      </c>
      <c r="E416" s="21">
        <f>C416/(D416-0.75)*10</f>
        <v>7360</v>
      </c>
    </row>
    <row r="417" spans="1:5" x14ac:dyDescent="0.5">
      <c r="A417" s="11">
        <v>415</v>
      </c>
      <c r="B417" s="8" t="s">
        <v>200</v>
      </c>
      <c r="C417" s="13">
        <v>185</v>
      </c>
      <c r="D417" s="11">
        <v>1</v>
      </c>
      <c r="E417" s="21">
        <f>C417/(D417-0.75)*10</f>
        <v>7400</v>
      </c>
    </row>
    <row r="418" spans="1:5" x14ac:dyDescent="0.5">
      <c r="A418" s="11">
        <v>416</v>
      </c>
      <c r="B418" s="8" t="s">
        <v>201</v>
      </c>
      <c r="C418" s="13">
        <v>186</v>
      </c>
      <c r="D418" s="11">
        <v>1</v>
      </c>
      <c r="E418" s="21">
        <f>C418/(D418-0.75)*10</f>
        <v>7440</v>
      </c>
    </row>
    <row r="419" spans="1:5" x14ac:dyDescent="0.5">
      <c r="A419" s="11">
        <v>417</v>
      </c>
      <c r="B419" s="8" t="s">
        <v>202</v>
      </c>
      <c r="C419" s="13">
        <v>187</v>
      </c>
      <c r="D419" s="11">
        <v>1</v>
      </c>
      <c r="E419" s="21">
        <f>C419/(D419-0.75)*10</f>
        <v>7480</v>
      </c>
    </row>
    <row r="420" spans="1:5" x14ac:dyDescent="0.5">
      <c r="A420" s="11">
        <v>418</v>
      </c>
      <c r="B420" s="8" t="s">
        <v>203</v>
      </c>
      <c r="C420" s="13">
        <v>188</v>
      </c>
      <c r="D420" s="11">
        <v>1</v>
      </c>
      <c r="E420" s="21">
        <f>C420/(D420-0.75)*10</f>
        <v>7520</v>
      </c>
    </row>
    <row r="421" spans="1:5" x14ac:dyDescent="0.5">
      <c r="A421" s="11">
        <v>419</v>
      </c>
      <c r="B421" s="8" t="s">
        <v>204</v>
      </c>
      <c r="C421" s="13">
        <v>189</v>
      </c>
      <c r="D421" s="11">
        <v>1</v>
      </c>
      <c r="E421" s="21">
        <f>C421/(D421-0.75)*10</f>
        <v>7560</v>
      </c>
    </row>
    <row r="422" spans="1:5" x14ac:dyDescent="0.5">
      <c r="A422" s="11">
        <v>420</v>
      </c>
      <c r="B422" s="8" t="s">
        <v>205</v>
      </c>
      <c r="C422" s="13">
        <v>190</v>
      </c>
      <c r="D422" s="11">
        <v>1</v>
      </c>
      <c r="E422" s="21">
        <f>C422/(D422-0.75)*10</f>
        <v>7600</v>
      </c>
    </row>
    <row r="423" spans="1:5" x14ac:dyDescent="0.5">
      <c r="A423" s="11">
        <v>421</v>
      </c>
      <c r="B423" s="8" t="s">
        <v>206</v>
      </c>
      <c r="C423" s="13">
        <v>191</v>
      </c>
      <c r="D423" s="11">
        <v>1</v>
      </c>
      <c r="E423" s="21">
        <f>C423/(D423-0.75)*10</f>
        <v>7640</v>
      </c>
    </row>
    <row r="424" spans="1:5" x14ac:dyDescent="0.5">
      <c r="A424" s="11">
        <v>422</v>
      </c>
      <c r="B424" s="8" t="s">
        <v>207</v>
      </c>
      <c r="C424" s="13">
        <v>192</v>
      </c>
      <c r="D424" s="11">
        <v>1</v>
      </c>
      <c r="E424" s="21">
        <f>C424/(D424-0.75)*10</f>
        <v>7680</v>
      </c>
    </row>
    <row r="425" spans="1:5" x14ac:dyDescent="0.5">
      <c r="A425" s="11">
        <v>423</v>
      </c>
      <c r="B425" s="8" t="s">
        <v>208</v>
      </c>
      <c r="C425" s="13">
        <v>193</v>
      </c>
      <c r="D425" s="11">
        <v>1</v>
      </c>
      <c r="E425" s="21">
        <f>C425/(D425-0.75)*10</f>
        <v>7720</v>
      </c>
    </row>
    <row r="426" spans="1:5" x14ac:dyDescent="0.5">
      <c r="A426" s="11">
        <v>424</v>
      </c>
      <c r="B426" s="8" t="s">
        <v>209</v>
      </c>
      <c r="C426" s="13">
        <v>194</v>
      </c>
      <c r="D426" s="11">
        <v>1</v>
      </c>
      <c r="E426" s="21">
        <f>C426/(D426-0.75)*10</f>
        <v>7760</v>
      </c>
    </row>
    <row r="427" spans="1:5" x14ac:dyDescent="0.5">
      <c r="A427" s="11">
        <v>425</v>
      </c>
      <c r="B427" s="8" t="s">
        <v>210</v>
      </c>
      <c r="C427" s="13">
        <v>195</v>
      </c>
      <c r="D427" s="11">
        <v>1</v>
      </c>
      <c r="E427" s="21">
        <f>C427/(D427-0.75)*10</f>
        <v>7800</v>
      </c>
    </row>
    <row r="428" spans="1:5" x14ac:dyDescent="0.5">
      <c r="A428" s="11">
        <v>426</v>
      </c>
      <c r="B428" s="8" t="s">
        <v>211</v>
      </c>
      <c r="C428" s="13">
        <v>196</v>
      </c>
      <c r="D428" s="11">
        <v>1</v>
      </c>
      <c r="E428" s="21">
        <f>C428/(D428-0.75)*10</f>
        <v>7840</v>
      </c>
    </row>
    <row r="429" spans="1:5" x14ac:dyDescent="0.5">
      <c r="A429" s="11">
        <v>427</v>
      </c>
      <c r="B429" s="8" t="s">
        <v>212</v>
      </c>
      <c r="C429" s="13">
        <v>197</v>
      </c>
      <c r="D429" s="11">
        <v>1</v>
      </c>
      <c r="E429" s="21">
        <f>C429/(D429-0.75)*10</f>
        <v>7880</v>
      </c>
    </row>
    <row r="430" spans="1:5" x14ac:dyDescent="0.5">
      <c r="A430" s="11">
        <v>428</v>
      </c>
      <c r="B430" s="8" t="s">
        <v>213</v>
      </c>
      <c r="C430" s="13">
        <v>198</v>
      </c>
      <c r="D430" s="11">
        <v>1</v>
      </c>
      <c r="E430" s="21">
        <f>C430/(D430-0.75)*10</f>
        <v>7920</v>
      </c>
    </row>
    <row r="431" spans="1:5" x14ac:dyDescent="0.5">
      <c r="A431" s="11">
        <v>429</v>
      </c>
      <c r="B431" s="8" t="s">
        <v>215</v>
      </c>
      <c r="C431" s="13">
        <v>200</v>
      </c>
      <c r="D431" s="11">
        <v>1</v>
      </c>
      <c r="E431" s="21">
        <f>C431/(D431-0.75)*10</f>
        <v>8000</v>
      </c>
    </row>
  </sheetData>
  <sortState xmlns:xlrd2="http://schemas.microsoft.com/office/spreadsheetml/2017/richdata2" ref="A3:E431">
    <sortCondition ref="E3:E431"/>
    <sortCondition descending="1" ref="D3:D43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60A-3EDE-4497-89F8-CC46F3B634E1}">
  <sheetPr>
    <pageSetUpPr fitToPage="1"/>
  </sheetPr>
  <dimension ref="A1:H568"/>
  <sheetViews>
    <sheetView zoomScaleNormal="100" workbookViewId="0"/>
  </sheetViews>
  <sheetFormatPr defaultRowHeight="15.75" x14ac:dyDescent="0.5"/>
  <cols>
    <col min="1" max="1" width="8.73046875" style="11" bestFit="1" customWidth="1"/>
    <col min="2" max="2" width="7" style="11" customWidth="1"/>
    <col min="3" max="3" width="58.59765625" style="8" customWidth="1"/>
    <col min="4" max="4" width="8.73046875" style="11" bestFit="1" customWidth="1"/>
    <col min="5" max="5" width="7" style="11" customWidth="1"/>
    <col min="6" max="6" width="43.33203125" style="8" bestFit="1" customWidth="1"/>
  </cols>
  <sheetData>
    <row r="1" spans="1:8" s="10" customFormat="1" ht="28.15" customHeight="1" x14ac:dyDescent="0.5">
      <c r="A1" s="22" t="s">
        <v>5</v>
      </c>
      <c r="B1" s="22" t="s">
        <v>0</v>
      </c>
      <c r="C1" s="7" t="s">
        <v>1</v>
      </c>
      <c r="D1" s="22" t="s">
        <v>5</v>
      </c>
      <c r="E1" s="22" t="s">
        <v>0</v>
      </c>
      <c r="F1" s="7" t="s">
        <v>1</v>
      </c>
    </row>
    <row r="2" spans="1:8" ht="18" customHeight="1" x14ac:dyDescent="0.5">
      <c r="A2" s="19" t="s">
        <v>6</v>
      </c>
      <c r="B2" s="20">
        <v>1</v>
      </c>
      <c r="C2" s="8" t="s">
        <v>12</v>
      </c>
      <c r="D2" s="19" t="s">
        <v>6</v>
      </c>
      <c r="E2" s="20">
        <v>51</v>
      </c>
      <c r="F2" s="8" t="s">
        <v>280</v>
      </c>
    </row>
    <row r="3" spans="1:8" ht="18" customHeight="1" x14ac:dyDescent="0.5">
      <c r="A3" s="19" t="s">
        <v>6</v>
      </c>
      <c r="B3" s="20">
        <v>2</v>
      </c>
      <c r="C3" s="8" t="s">
        <v>13</v>
      </c>
      <c r="D3" s="19" t="s">
        <v>6</v>
      </c>
      <c r="E3" s="20">
        <v>52</v>
      </c>
      <c r="F3" s="8" t="s">
        <v>281</v>
      </c>
      <c r="H3" s="16"/>
    </row>
    <row r="4" spans="1:8" ht="18" customHeight="1" x14ac:dyDescent="0.5">
      <c r="A4" s="19" t="s">
        <v>6</v>
      </c>
      <c r="B4" s="20">
        <v>3</v>
      </c>
      <c r="C4" s="8" t="s">
        <v>14</v>
      </c>
      <c r="D4" s="19" t="s">
        <v>6</v>
      </c>
      <c r="E4" s="20">
        <v>53</v>
      </c>
      <c r="F4" s="8" t="s">
        <v>246</v>
      </c>
    </row>
    <row r="5" spans="1:8" ht="18" customHeight="1" x14ac:dyDescent="0.5">
      <c r="A5" s="19" t="s">
        <v>6</v>
      </c>
      <c r="B5" s="20">
        <v>4</v>
      </c>
      <c r="C5" s="8" t="s">
        <v>231</v>
      </c>
      <c r="D5" s="19" t="s">
        <v>6</v>
      </c>
      <c r="E5" s="20">
        <v>54</v>
      </c>
      <c r="F5" s="8" t="s">
        <v>518</v>
      </c>
    </row>
    <row r="6" spans="1:8" ht="18" customHeight="1" x14ac:dyDescent="0.5">
      <c r="A6" s="19" t="s">
        <v>6</v>
      </c>
      <c r="B6" s="20">
        <v>5</v>
      </c>
      <c r="C6" s="8" t="s">
        <v>11</v>
      </c>
      <c r="D6" s="19" t="s">
        <v>6</v>
      </c>
      <c r="E6" s="20">
        <v>55</v>
      </c>
      <c r="F6" s="8" t="s">
        <v>486</v>
      </c>
    </row>
    <row r="7" spans="1:8" ht="18" customHeight="1" x14ac:dyDescent="0.5">
      <c r="A7" s="19" t="s">
        <v>6</v>
      </c>
      <c r="B7" s="20">
        <v>6</v>
      </c>
      <c r="C7" s="8" t="s">
        <v>21</v>
      </c>
      <c r="D7" s="19" t="s">
        <v>6</v>
      </c>
      <c r="E7" s="20">
        <v>56</v>
      </c>
      <c r="F7" s="8" t="s">
        <v>552</v>
      </c>
    </row>
    <row r="8" spans="1:8" ht="18" customHeight="1" x14ac:dyDescent="0.5">
      <c r="A8" s="19" t="s">
        <v>6</v>
      </c>
      <c r="B8" s="20">
        <v>7</v>
      </c>
      <c r="C8" s="8" t="s">
        <v>102</v>
      </c>
      <c r="D8" s="19" t="s">
        <v>6</v>
      </c>
      <c r="E8" s="20">
        <v>57</v>
      </c>
      <c r="F8" s="8" t="s">
        <v>451</v>
      </c>
    </row>
    <row r="9" spans="1:8" ht="18" customHeight="1" x14ac:dyDescent="0.5">
      <c r="A9" s="19" t="s">
        <v>6</v>
      </c>
      <c r="B9" s="20">
        <v>8</v>
      </c>
      <c r="C9" s="8" t="s">
        <v>634</v>
      </c>
      <c r="D9" s="19" t="s">
        <v>6</v>
      </c>
      <c r="E9" s="20">
        <v>58</v>
      </c>
      <c r="F9" s="8" t="s">
        <v>30</v>
      </c>
    </row>
    <row r="10" spans="1:8" ht="18" customHeight="1" x14ac:dyDescent="0.5">
      <c r="A10" s="19" t="s">
        <v>6</v>
      </c>
      <c r="B10" s="20">
        <v>9</v>
      </c>
      <c r="C10" s="8" t="s">
        <v>400</v>
      </c>
      <c r="D10" s="19" t="s">
        <v>6</v>
      </c>
      <c r="E10" s="20">
        <v>59</v>
      </c>
      <c r="F10" s="8" t="s">
        <v>307</v>
      </c>
    </row>
    <row r="11" spans="1:8" ht="18" customHeight="1" x14ac:dyDescent="0.5">
      <c r="A11" s="19" t="s">
        <v>6</v>
      </c>
      <c r="B11" s="20">
        <v>10</v>
      </c>
      <c r="C11" s="8" t="s">
        <v>459</v>
      </c>
      <c r="D11" s="19" t="s">
        <v>6</v>
      </c>
      <c r="E11" s="20">
        <v>60</v>
      </c>
      <c r="F11" s="8" t="s">
        <v>510</v>
      </c>
    </row>
    <row r="12" spans="1:8" ht="18" customHeight="1" x14ac:dyDescent="0.5">
      <c r="A12" s="19" t="s">
        <v>6</v>
      </c>
      <c r="B12" s="20">
        <v>11</v>
      </c>
      <c r="C12" s="28" t="s">
        <v>251</v>
      </c>
      <c r="D12" s="19" t="s">
        <v>6</v>
      </c>
      <c r="E12" s="20">
        <v>61</v>
      </c>
      <c r="F12" s="8" t="s">
        <v>269</v>
      </c>
    </row>
    <row r="13" spans="1:8" ht="18" customHeight="1" x14ac:dyDescent="0.5">
      <c r="A13" s="19" t="s">
        <v>6</v>
      </c>
      <c r="B13" s="20">
        <v>12</v>
      </c>
      <c r="C13" s="8" t="s">
        <v>222</v>
      </c>
      <c r="D13" s="19" t="s">
        <v>6</v>
      </c>
      <c r="E13" s="20">
        <v>62</v>
      </c>
      <c r="F13" s="8" t="s">
        <v>162</v>
      </c>
    </row>
    <row r="14" spans="1:8" ht="18" customHeight="1" x14ac:dyDescent="0.5">
      <c r="A14" s="19" t="s">
        <v>6</v>
      </c>
      <c r="B14" s="20">
        <v>13</v>
      </c>
      <c r="C14" s="8" t="s">
        <v>17</v>
      </c>
      <c r="D14" s="19" t="s">
        <v>6</v>
      </c>
      <c r="E14" s="20">
        <v>63</v>
      </c>
      <c r="F14" s="8" t="s">
        <v>238</v>
      </c>
    </row>
    <row r="15" spans="1:8" ht="18" customHeight="1" x14ac:dyDescent="0.5">
      <c r="A15" s="19" t="s">
        <v>6</v>
      </c>
      <c r="B15" s="20">
        <v>14</v>
      </c>
      <c r="C15" s="8" t="s">
        <v>18</v>
      </c>
      <c r="D15" s="19" t="s">
        <v>6</v>
      </c>
      <c r="E15" s="20">
        <v>64</v>
      </c>
      <c r="F15" s="8" t="s">
        <v>625</v>
      </c>
    </row>
    <row r="16" spans="1:8" ht="18" customHeight="1" x14ac:dyDescent="0.5">
      <c r="A16" s="19" t="s">
        <v>6</v>
      </c>
      <c r="B16" s="20">
        <v>15</v>
      </c>
      <c r="C16" s="8" t="s">
        <v>590</v>
      </c>
      <c r="D16" s="19" t="s">
        <v>6</v>
      </c>
      <c r="E16" s="20">
        <v>65</v>
      </c>
      <c r="F16" s="8" t="s">
        <v>643</v>
      </c>
    </row>
    <row r="17" spans="1:6" ht="18" customHeight="1" x14ac:dyDescent="0.5">
      <c r="A17" s="19" t="s">
        <v>6</v>
      </c>
      <c r="B17" s="20">
        <v>16</v>
      </c>
      <c r="C17" s="8" t="s">
        <v>151</v>
      </c>
      <c r="D17" s="19" t="s">
        <v>6</v>
      </c>
      <c r="E17" s="20">
        <v>66</v>
      </c>
      <c r="F17" s="8" t="s">
        <v>585</v>
      </c>
    </row>
    <row r="18" spans="1:6" ht="18" customHeight="1" x14ac:dyDescent="0.5">
      <c r="A18" s="19" t="s">
        <v>6</v>
      </c>
      <c r="B18" s="20">
        <v>17</v>
      </c>
      <c r="C18" s="8" t="s">
        <v>254</v>
      </c>
      <c r="D18" s="19" t="s">
        <v>6</v>
      </c>
      <c r="E18" s="20">
        <v>67</v>
      </c>
      <c r="F18" s="8" t="s">
        <v>475</v>
      </c>
    </row>
    <row r="19" spans="1:6" ht="18" customHeight="1" x14ac:dyDescent="0.5">
      <c r="A19" s="19" t="s">
        <v>6</v>
      </c>
      <c r="B19" s="20">
        <v>18</v>
      </c>
      <c r="C19" s="8" t="s">
        <v>608</v>
      </c>
      <c r="D19" s="19" t="s">
        <v>6</v>
      </c>
      <c r="E19" s="20">
        <v>68</v>
      </c>
      <c r="F19" s="8" t="s">
        <v>662</v>
      </c>
    </row>
    <row r="20" spans="1:6" ht="18" customHeight="1" x14ac:dyDescent="0.5">
      <c r="A20" s="19" t="s">
        <v>6</v>
      </c>
      <c r="B20" s="20">
        <v>19</v>
      </c>
      <c r="C20" s="8" t="s">
        <v>258</v>
      </c>
      <c r="D20" s="19" t="s">
        <v>6</v>
      </c>
      <c r="E20" s="20">
        <v>69</v>
      </c>
      <c r="F20" s="8" t="s">
        <v>225</v>
      </c>
    </row>
    <row r="21" spans="1:6" ht="18" customHeight="1" x14ac:dyDescent="0.5">
      <c r="A21" s="19" t="s">
        <v>6</v>
      </c>
      <c r="B21" s="20">
        <v>20</v>
      </c>
      <c r="C21" s="8" t="s">
        <v>23</v>
      </c>
      <c r="D21" s="19" t="s">
        <v>6</v>
      </c>
      <c r="E21" s="20">
        <v>70</v>
      </c>
      <c r="F21" s="8" t="s">
        <v>249</v>
      </c>
    </row>
    <row r="22" spans="1:6" ht="18" customHeight="1" x14ac:dyDescent="0.5">
      <c r="A22" s="19" t="s">
        <v>6</v>
      </c>
      <c r="B22" s="20">
        <v>21</v>
      </c>
      <c r="C22" s="8" t="s">
        <v>134</v>
      </c>
      <c r="D22" s="19" t="s">
        <v>6</v>
      </c>
      <c r="E22" s="20">
        <v>71</v>
      </c>
      <c r="F22" s="8" t="s">
        <v>331</v>
      </c>
    </row>
    <row r="23" spans="1:6" ht="18" customHeight="1" x14ac:dyDescent="0.5">
      <c r="A23" s="19" t="s">
        <v>6</v>
      </c>
      <c r="B23" s="20">
        <v>22</v>
      </c>
      <c r="C23" s="8" t="s">
        <v>288</v>
      </c>
      <c r="D23" s="19" t="s">
        <v>6</v>
      </c>
      <c r="E23" s="20">
        <v>72</v>
      </c>
      <c r="F23" s="8" t="s">
        <v>299</v>
      </c>
    </row>
    <row r="24" spans="1:6" ht="18" customHeight="1" x14ac:dyDescent="0.5">
      <c r="A24" s="19" t="s">
        <v>6</v>
      </c>
      <c r="B24" s="20">
        <v>23</v>
      </c>
      <c r="C24" s="8" t="s">
        <v>650</v>
      </c>
      <c r="D24" s="19" t="s">
        <v>6</v>
      </c>
      <c r="E24" s="20">
        <v>73</v>
      </c>
      <c r="F24" s="8" t="s">
        <v>289</v>
      </c>
    </row>
    <row r="25" spans="1:6" ht="18" customHeight="1" x14ac:dyDescent="0.5">
      <c r="A25" s="19" t="s">
        <v>6</v>
      </c>
      <c r="B25" s="20">
        <v>24</v>
      </c>
      <c r="C25" s="8" t="s">
        <v>35</v>
      </c>
      <c r="D25" s="19" t="s">
        <v>6</v>
      </c>
      <c r="E25" s="20">
        <v>74</v>
      </c>
      <c r="F25" s="8" t="s">
        <v>326</v>
      </c>
    </row>
    <row r="26" spans="1:6" ht="18" customHeight="1" x14ac:dyDescent="0.5">
      <c r="A26" s="19" t="s">
        <v>6</v>
      </c>
      <c r="B26" s="20">
        <v>25</v>
      </c>
      <c r="C26" s="8" t="s">
        <v>223</v>
      </c>
      <c r="D26" s="19" t="s">
        <v>6</v>
      </c>
      <c r="E26" s="20">
        <v>75</v>
      </c>
      <c r="F26" s="8" t="s">
        <v>474</v>
      </c>
    </row>
    <row r="27" spans="1:6" ht="18" customHeight="1" x14ac:dyDescent="0.5">
      <c r="A27" s="19" t="s">
        <v>6</v>
      </c>
      <c r="B27" s="20">
        <v>26</v>
      </c>
      <c r="C27" s="8" t="s">
        <v>50</v>
      </c>
      <c r="D27" s="19" t="s">
        <v>6</v>
      </c>
      <c r="E27" s="20">
        <v>76</v>
      </c>
      <c r="F27" s="8" t="s">
        <v>285</v>
      </c>
    </row>
    <row r="28" spans="1:6" ht="18" customHeight="1" x14ac:dyDescent="0.5">
      <c r="A28" s="19" t="s">
        <v>6</v>
      </c>
      <c r="B28" s="20">
        <v>27</v>
      </c>
      <c r="C28" s="8" t="s">
        <v>319</v>
      </c>
      <c r="D28" s="19" t="s">
        <v>6</v>
      </c>
      <c r="E28" s="20">
        <v>77</v>
      </c>
      <c r="F28" s="8" t="s">
        <v>659</v>
      </c>
    </row>
    <row r="29" spans="1:6" ht="18" customHeight="1" x14ac:dyDescent="0.5">
      <c r="A29" s="19" t="s">
        <v>6</v>
      </c>
      <c r="B29" s="20">
        <v>28</v>
      </c>
      <c r="C29" s="8" t="s">
        <v>257</v>
      </c>
      <c r="D29" s="19" t="s">
        <v>6</v>
      </c>
      <c r="E29" s="20">
        <v>78</v>
      </c>
      <c r="F29" s="8" t="s">
        <v>302</v>
      </c>
    </row>
    <row r="30" spans="1:6" ht="18" customHeight="1" x14ac:dyDescent="0.5">
      <c r="A30" s="19" t="s">
        <v>6</v>
      </c>
      <c r="B30" s="20">
        <v>29</v>
      </c>
      <c r="C30" s="8" t="s">
        <v>651</v>
      </c>
      <c r="D30" s="19" t="s">
        <v>6</v>
      </c>
      <c r="E30" s="20">
        <v>79</v>
      </c>
      <c r="F30" s="8" t="s">
        <v>397</v>
      </c>
    </row>
    <row r="31" spans="1:6" ht="18" customHeight="1" x14ac:dyDescent="0.5">
      <c r="A31" s="19" t="s">
        <v>6</v>
      </c>
      <c r="B31" s="20">
        <v>30</v>
      </c>
      <c r="C31" s="8" t="s">
        <v>322</v>
      </c>
      <c r="D31" s="19" t="s">
        <v>6</v>
      </c>
      <c r="E31" s="20">
        <v>80</v>
      </c>
      <c r="F31" s="8" t="s">
        <v>31</v>
      </c>
    </row>
    <row r="32" spans="1:6" ht="18" customHeight="1" x14ac:dyDescent="0.5">
      <c r="A32" s="19" t="s">
        <v>6</v>
      </c>
      <c r="B32" s="20">
        <v>31</v>
      </c>
      <c r="C32" s="8" t="s">
        <v>19</v>
      </c>
      <c r="D32" s="19" t="s">
        <v>6</v>
      </c>
      <c r="E32" s="20">
        <v>81</v>
      </c>
      <c r="F32" s="8" t="s">
        <v>492</v>
      </c>
    </row>
    <row r="33" spans="1:6" ht="18" customHeight="1" x14ac:dyDescent="0.5">
      <c r="A33" s="19" t="s">
        <v>6</v>
      </c>
      <c r="B33" s="20">
        <v>32</v>
      </c>
      <c r="C33" s="8" t="s">
        <v>318</v>
      </c>
      <c r="D33" s="19" t="s">
        <v>6</v>
      </c>
      <c r="E33" s="20">
        <v>82</v>
      </c>
      <c r="F33" s="8" t="s">
        <v>596</v>
      </c>
    </row>
    <row r="34" spans="1:6" ht="18" customHeight="1" x14ac:dyDescent="0.5">
      <c r="A34" s="19" t="s">
        <v>6</v>
      </c>
      <c r="B34" s="20">
        <v>33</v>
      </c>
      <c r="C34" s="8" t="s">
        <v>466</v>
      </c>
      <c r="D34" s="19" t="s">
        <v>6</v>
      </c>
      <c r="E34" s="20">
        <v>83</v>
      </c>
      <c r="F34" s="8" t="s">
        <v>487</v>
      </c>
    </row>
    <row r="35" spans="1:6" ht="18" customHeight="1" x14ac:dyDescent="0.5">
      <c r="A35" s="19" t="s">
        <v>6</v>
      </c>
      <c r="B35" s="20">
        <v>34</v>
      </c>
      <c r="C35" s="8" t="s">
        <v>615</v>
      </c>
      <c r="D35" s="19" t="s">
        <v>6</v>
      </c>
      <c r="E35" s="20">
        <v>84</v>
      </c>
      <c r="F35" s="8" t="s">
        <v>584</v>
      </c>
    </row>
    <row r="36" spans="1:6" ht="18" customHeight="1" x14ac:dyDescent="0.5">
      <c r="A36" s="19" t="s">
        <v>6</v>
      </c>
      <c r="B36" s="20">
        <v>35</v>
      </c>
      <c r="C36" s="8" t="s">
        <v>224</v>
      </c>
      <c r="D36" s="19" t="s">
        <v>6</v>
      </c>
      <c r="E36" s="20">
        <v>85</v>
      </c>
      <c r="F36" s="8" t="s">
        <v>66</v>
      </c>
    </row>
    <row r="37" spans="1:6" ht="18" customHeight="1" x14ac:dyDescent="0.5">
      <c r="A37" s="19" t="s">
        <v>6</v>
      </c>
      <c r="B37" s="20">
        <v>36</v>
      </c>
      <c r="C37" s="8" t="s">
        <v>623</v>
      </c>
      <c r="D37" s="19" t="s">
        <v>6</v>
      </c>
      <c r="E37" s="20">
        <v>86</v>
      </c>
      <c r="F37" s="8" t="s">
        <v>631</v>
      </c>
    </row>
    <row r="38" spans="1:6" ht="18" customHeight="1" x14ac:dyDescent="0.5">
      <c r="A38" s="19" t="s">
        <v>6</v>
      </c>
      <c r="B38" s="20">
        <v>37</v>
      </c>
      <c r="C38" s="8" t="s">
        <v>356</v>
      </c>
      <c r="D38" s="19" t="s">
        <v>6</v>
      </c>
      <c r="E38" s="20">
        <v>87</v>
      </c>
      <c r="F38" s="8" t="s">
        <v>606</v>
      </c>
    </row>
    <row r="39" spans="1:6" ht="18" customHeight="1" x14ac:dyDescent="0.5">
      <c r="A39" s="19" t="s">
        <v>6</v>
      </c>
      <c r="B39" s="20">
        <v>38</v>
      </c>
      <c r="C39" s="8" t="s">
        <v>630</v>
      </c>
      <c r="D39" s="19" t="s">
        <v>6</v>
      </c>
      <c r="E39" s="20">
        <v>88</v>
      </c>
      <c r="F39" s="8" t="s">
        <v>454</v>
      </c>
    </row>
    <row r="40" spans="1:6" ht="18" customHeight="1" x14ac:dyDescent="0.5">
      <c r="A40" s="19" t="s">
        <v>6</v>
      </c>
      <c r="B40" s="20">
        <v>39</v>
      </c>
      <c r="C40" s="8" t="s">
        <v>321</v>
      </c>
      <c r="D40" s="19" t="s">
        <v>6</v>
      </c>
      <c r="E40" s="20">
        <v>89</v>
      </c>
      <c r="F40" s="8" t="s">
        <v>577</v>
      </c>
    </row>
    <row r="41" spans="1:6" ht="18" customHeight="1" x14ac:dyDescent="0.5">
      <c r="A41" s="19" t="s">
        <v>6</v>
      </c>
      <c r="B41" s="20">
        <v>40</v>
      </c>
      <c r="C41" s="8" t="s">
        <v>253</v>
      </c>
      <c r="D41" s="19" t="s">
        <v>6</v>
      </c>
      <c r="E41" s="20">
        <v>90</v>
      </c>
      <c r="F41" s="8" t="s">
        <v>99</v>
      </c>
    </row>
    <row r="42" spans="1:6" ht="18" customHeight="1" x14ac:dyDescent="0.5">
      <c r="A42" s="19" t="s">
        <v>6</v>
      </c>
      <c r="B42" s="20">
        <v>41</v>
      </c>
      <c r="C42" s="8" t="s">
        <v>414</v>
      </c>
      <c r="D42" s="19" t="s">
        <v>6</v>
      </c>
      <c r="E42" s="20">
        <v>91</v>
      </c>
      <c r="F42" s="8" t="s">
        <v>86</v>
      </c>
    </row>
    <row r="43" spans="1:6" ht="18" customHeight="1" x14ac:dyDescent="0.5">
      <c r="A43" s="19" t="s">
        <v>6</v>
      </c>
      <c r="B43" s="20">
        <v>42</v>
      </c>
      <c r="C43" s="8" t="s">
        <v>20</v>
      </c>
      <c r="D43" s="19" t="s">
        <v>6</v>
      </c>
      <c r="E43" s="20">
        <v>92</v>
      </c>
      <c r="F43" s="8" t="s">
        <v>270</v>
      </c>
    </row>
    <row r="44" spans="1:6" ht="18" customHeight="1" x14ac:dyDescent="0.5">
      <c r="A44" s="19" t="s">
        <v>6</v>
      </c>
      <c r="B44" s="20">
        <v>43</v>
      </c>
      <c r="C44" s="8" t="s">
        <v>22</v>
      </c>
      <c r="D44" s="19" t="s">
        <v>6</v>
      </c>
      <c r="E44" s="20">
        <v>93</v>
      </c>
      <c r="F44" s="8" t="s">
        <v>135</v>
      </c>
    </row>
    <row r="45" spans="1:6" ht="18" customHeight="1" x14ac:dyDescent="0.5">
      <c r="A45" s="19" t="s">
        <v>6</v>
      </c>
      <c r="B45" s="20">
        <v>44</v>
      </c>
      <c r="C45" s="8" t="s">
        <v>404</v>
      </c>
      <c r="D45" s="19" t="s">
        <v>6</v>
      </c>
      <c r="E45" s="20">
        <v>94</v>
      </c>
      <c r="F45" s="8" t="s">
        <v>613</v>
      </c>
    </row>
    <row r="46" spans="1:6" ht="18" customHeight="1" x14ac:dyDescent="0.5">
      <c r="A46" s="19" t="s">
        <v>6</v>
      </c>
      <c r="B46" s="20">
        <v>45</v>
      </c>
      <c r="C46" s="8" t="s">
        <v>473</v>
      </c>
      <c r="D46" s="19" t="s">
        <v>6</v>
      </c>
      <c r="E46" s="20">
        <v>95</v>
      </c>
      <c r="F46" s="8" t="s">
        <v>52</v>
      </c>
    </row>
    <row r="47" spans="1:6" ht="18" customHeight="1" x14ac:dyDescent="0.5">
      <c r="A47" s="19" t="s">
        <v>6</v>
      </c>
      <c r="B47" s="20">
        <v>46</v>
      </c>
      <c r="C47" s="8" t="s">
        <v>648</v>
      </c>
      <c r="D47" s="19" t="s">
        <v>6</v>
      </c>
      <c r="E47" s="20">
        <v>96</v>
      </c>
      <c r="F47" s="8" t="s">
        <v>472</v>
      </c>
    </row>
    <row r="48" spans="1:6" ht="18" customHeight="1" x14ac:dyDescent="0.5">
      <c r="A48" s="19" t="s">
        <v>6</v>
      </c>
      <c r="B48" s="20">
        <v>47</v>
      </c>
      <c r="C48" s="8" t="s">
        <v>221</v>
      </c>
      <c r="D48" s="19" t="s">
        <v>6</v>
      </c>
      <c r="E48" s="20">
        <v>97</v>
      </c>
      <c r="F48" s="8" t="s">
        <v>628</v>
      </c>
    </row>
    <row r="49" spans="1:6" ht="18" customHeight="1" x14ac:dyDescent="0.5">
      <c r="A49" s="19" t="s">
        <v>6</v>
      </c>
      <c r="B49" s="20">
        <v>48</v>
      </c>
      <c r="C49" s="8" t="s">
        <v>452</v>
      </c>
      <c r="D49" s="19" t="s">
        <v>6</v>
      </c>
      <c r="E49" s="20">
        <v>98</v>
      </c>
      <c r="F49" s="8" t="s">
        <v>658</v>
      </c>
    </row>
    <row r="50" spans="1:6" ht="18" customHeight="1" x14ac:dyDescent="0.5">
      <c r="A50" s="19" t="s">
        <v>6</v>
      </c>
      <c r="B50" s="20">
        <v>49</v>
      </c>
      <c r="C50" s="8" t="s">
        <v>639</v>
      </c>
      <c r="D50" s="19" t="s">
        <v>6</v>
      </c>
      <c r="E50" s="20">
        <v>99</v>
      </c>
      <c r="F50" s="8" t="s">
        <v>165</v>
      </c>
    </row>
    <row r="51" spans="1:6" ht="18" customHeight="1" x14ac:dyDescent="0.5">
      <c r="A51" s="19" t="s">
        <v>6</v>
      </c>
      <c r="B51" s="20">
        <v>50</v>
      </c>
      <c r="C51" s="8" t="s">
        <v>348</v>
      </c>
      <c r="D51" s="19" t="s">
        <v>6</v>
      </c>
      <c r="E51" s="20">
        <v>100</v>
      </c>
      <c r="F51" s="8" t="s">
        <v>16</v>
      </c>
    </row>
    <row r="52" spans="1:6" s="10" customFormat="1" ht="18" customHeight="1" x14ac:dyDescent="0.5">
      <c r="A52" s="22" t="s">
        <v>5</v>
      </c>
      <c r="B52" s="22" t="s">
        <v>0</v>
      </c>
      <c r="C52" s="7" t="s">
        <v>1</v>
      </c>
      <c r="D52" s="22" t="s">
        <v>5</v>
      </c>
      <c r="E52" s="22" t="s">
        <v>0</v>
      </c>
      <c r="F52" s="7" t="s">
        <v>1</v>
      </c>
    </row>
    <row r="53" spans="1:6" ht="18" customHeight="1" x14ac:dyDescent="0.5">
      <c r="A53" s="19" t="s">
        <v>6</v>
      </c>
      <c r="B53" s="20">
        <v>101</v>
      </c>
      <c r="C53" s="8" t="s">
        <v>320</v>
      </c>
      <c r="D53" s="19" t="s">
        <v>6</v>
      </c>
      <c r="E53" s="20">
        <v>151</v>
      </c>
      <c r="F53" s="8" t="s">
        <v>275</v>
      </c>
    </row>
    <row r="54" spans="1:6" ht="18" customHeight="1" x14ac:dyDescent="0.5">
      <c r="A54" s="19" t="s">
        <v>6</v>
      </c>
      <c r="B54" s="20">
        <v>102</v>
      </c>
      <c r="C54" s="8" t="s">
        <v>32</v>
      </c>
      <c r="D54" s="19" t="s">
        <v>6</v>
      </c>
      <c r="E54" s="20">
        <v>152</v>
      </c>
      <c r="F54" s="8" t="s">
        <v>283</v>
      </c>
    </row>
    <row r="55" spans="1:6" ht="18" customHeight="1" x14ac:dyDescent="0.5">
      <c r="A55" s="19" t="s">
        <v>6</v>
      </c>
      <c r="B55" s="20">
        <v>103</v>
      </c>
      <c r="C55" s="8" t="s">
        <v>595</v>
      </c>
      <c r="D55" s="19" t="s">
        <v>6</v>
      </c>
      <c r="E55" s="20">
        <v>153</v>
      </c>
      <c r="F55" s="8" t="s">
        <v>276</v>
      </c>
    </row>
    <row r="56" spans="1:6" ht="18" customHeight="1" x14ac:dyDescent="0.5">
      <c r="A56" s="19" t="s">
        <v>6</v>
      </c>
      <c r="B56" s="20">
        <v>104</v>
      </c>
      <c r="C56" s="8" t="s">
        <v>155</v>
      </c>
      <c r="D56" s="19" t="s">
        <v>6</v>
      </c>
      <c r="E56" s="20">
        <v>154</v>
      </c>
      <c r="F56" s="8" t="s">
        <v>621</v>
      </c>
    </row>
    <row r="57" spans="1:6" ht="18" customHeight="1" x14ac:dyDescent="0.5">
      <c r="A57" s="19" t="s">
        <v>6</v>
      </c>
      <c r="B57" s="20">
        <v>105</v>
      </c>
      <c r="C57" s="8" t="s">
        <v>476</v>
      </c>
      <c r="D57" s="19" t="s">
        <v>6</v>
      </c>
      <c r="E57" s="20">
        <v>155</v>
      </c>
      <c r="F57" s="8" t="s">
        <v>104</v>
      </c>
    </row>
    <row r="58" spans="1:6" ht="18" customHeight="1" x14ac:dyDescent="0.5">
      <c r="A58" s="19" t="s">
        <v>6</v>
      </c>
      <c r="B58" s="20">
        <v>106</v>
      </c>
      <c r="C58" s="8" t="s">
        <v>65</v>
      </c>
      <c r="D58" s="19" t="s">
        <v>6</v>
      </c>
      <c r="E58" s="20">
        <v>156</v>
      </c>
      <c r="F58" s="8" t="s">
        <v>312</v>
      </c>
    </row>
    <row r="59" spans="1:6" ht="18" customHeight="1" x14ac:dyDescent="0.5">
      <c r="A59" s="19" t="s">
        <v>6</v>
      </c>
      <c r="B59" s="20">
        <v>107</v>
      </c>
      <c r="C59" s="8" t="s">
        <v>33</v>
      </c>
      <c r="D59" s="19" t="s">
        <v>6</v>
      </c>
      <c r="E59" s="20">
        <v>157</v>
      </c>
      <c r="F59" s="8" t="s">
        <v>38</v>
      </c>
    </row>
    <row r="60" spans="1:6" ht="18" customHeight="1" x14ac:dyDescent="0.5">
      <c r="A60" s="19" t="s">
        <v>6</v>
      </c>
      <c r="B60" s="20">
        <v>108</v>
      </c>
      <c r="C60" s="8" t="s">
        <v>553</v>
      </c>
      <c r="D60" s="19" t="s">
        <v>6</v>
      </c>
      <c r="E60" s="20">
        <v>158</v>
      </c>
      <c r="F60" s="8" t="s">
        <v>114</v>
      </c>
    </row>
    <row r="61" spans="1:6" ht="18" customHeight="1" x14ac:dyDescent="0.5">
      <c r="A61" s="19" t="s">
        <v>6</v>
      </c>
      <c r="B61" s="20">
        <v>109</v>
      </c>
      <c r="C61" s="8" t="s">
        <v>303</v>
      </c>
      <c r="D61" s="19" t="s">
        <v>6</v>
      </c>
      <c r="E61" s="20">
        <v>159</v>
      </c>
      <c r="F61" s="8" t="s">
        <v>313</v>
      </c>
    </row>
    <row r="62" spans="1:6" ht="18" customHeight="1" x14ac:dyDescent="0.5">
      <c r="A62" s="19" t="s">
        <v>6</v>
      </c>
      <c r="B62" s="20">
        <v>110</v>
      </c>
      <c r="C62" s="8" t="s">
        <v>511</v>
      </c>
      <c r="D62" s="19" t="s">
        <v>6</v>
      </c>
      <c r="E62" s="20">
        <v>160</v>
      </c>
      <c r="F62" s="8" t="s">
        <v>611</v>
      </c>
    </row>
    <row r="63" spans="1:6" ht="18" customHeight="1" x14ac:dyDescent="0.5">
      <c r="A63" s="19" t="s">
        <v>6</v>
      </c>
      <c r="B63" s="20">
        <v>111</v>
      </c>
      <c r="C63" s="8" t="s">
        <v>277</v>
      </c>
      <c r="D63" s="19" t="s">
        <v>6</v>
      </c>
      <c r="E63" s="20">
        <v>161</v>
      </c>
      <c r="F63" s="8" t="s">
        <v>514</v>
      </c>
    </row>
    <row r="64" spans="1:6" ht="18" customHeight="1" x14ac:dyDescent="0.5">
      <c r="A64" s="19" t="s">
        <v>6</v>
      </c>
      <c r="B64" s="20">
        <v>112</v>
      </c>
      <c r="C64" s="8" t="s">
        <v>286</v>
      </c>
      <c r="D64" s="19" t="s">
        <v>6</v>
      </c>
      <c r="E64" s="20">
        <v>162</v>
      </c>
      <c r="F64" s="8" t="s">
        <v>323</v>
      </c>
    </row>
    <row r="65" spans="1:6" ht="18" customHeight="1" x14ac:dyDescent="0.5">
      <c r="A65" s="19" t="s">
        <v>6</v>
      </c>
      <c r="B65" s="20">
        <v>113</v>
      </c>
      <c r="C65" s="8" t="s">
        <v>139</v>
      </c>
      <c r="D65" s="19" t="s">
        <v>6</v>
      </c>
      <c r="E65" s="20">
        <v>163</v>
      </c>
      <c r="F65" s="8" t="s">
        <v>39</v>
      </c>
    </row>
    <row r="66" spans="1:6" ht="18" customHeight="1" x14ac:dyDescent="0.5">
      <c r="A66" s="19" t="s">
        <v>6</v>
      </c>
      <c r="B66" s="20">
        <v>114</v>
      </c>
      <c r="C66" s="8" t="s">
        <v>29</v>
      </c>
      <c r="D66" s="19" t="s">
        <v>6</v>
      </c>
      <c r="E66" s="20">
        <v>164</v>
      </c>
      <c r="F66" s="8" t="s">
        <v>274</v>
      </c>
    </row>
    <row r="67" spans="1:6" ht="18" customHeight="1" x14ac:dyDescent="0.5">
      <c r="A67" s="19" t="s">
        <v>6</v>
      </c>
      <c r="B67" s="20">
        <v>115</v>
      </c>
      <c r="C67" s="8" t="s">
        <v>401</v>
      </c>
      <c r="D67" s="19" t="s">
        <v>6</v>
      </c>
      <c r="E67" s="20">
        <v>165</v>
      </c>
      <c r="F67" s="8" t="s">
        <v>273</v>
      </c>
    </row>
    <row r="68" spans="1:6" ht="18" customHeight="1" x14ac:dyDescent="0.5">
      <c r="A68" s="19" t="s">
        <v>6</v>
      </c>
      <c r="B68" s="20">
        <v>116</v>
      </c>
      <c r="C68" s="8" t="s">
        <v>573</v>
      </c>
      <c r="D68" s="19" t="s">
        <v>6</v>
      </c>
      <c r="E68" s="20">
        <v>166</v>
      </c>
      <c r="F68" s="8" t="s">
        <v>314</v>
      </c>
    </row>
    <row r="69" spans="1:6" ht="18" customHeight="1" x14ac:dyDescent="0.5">
      <c r="A69" s="19" t="s">
        <v>6</v>
      </c>
      <c r="B69" s="20">
        <v>117</v>
      </c>
      <c r="C69" s="8" t="s">
        <v>629</v>
      </c>
      <c r="D69" s="19" t="s">
        <v>6</v>
      </c>
      <c r="E69" s="20">
        <v>167</v>
      </c>
      <c r="F69" s="8" t="s">
        <v>40</v>
      </c>
    </row>
    <row r="70" spans="1:6" ht="18" customHeight="1" x14ac:dyDescent="0.5">
      <c r="A70" s="19" t="s">
        <v>6</v>
      </c>
      <c r="B70" s="20">
        <v>118</v>
      </c>
      <c r="C70" s="8" t="s">
        <v>78</v>
      </c>
      <c r="D70" s="19" t="s">
        <v>6</v>
      </c>
      <c r="E70" s="20">
        <v>168</v>
      </c>
      <c r="F70" s="8" t="s">
        <v>41</v>
      </c>
    </row>
    <row r="71" spans="1:6" ht="18" customHeight="1" x14ac:dyDescent="0.5">
      <c r="A71" s="19" t="s">
        <v>6</v>
      </c>
      <c r="B71" s="20">
        <v>119</v>
      </c>
      <c r="C71" s="8" t="s">
        <v>488</v>
      </c>
      <c r="D71" s="19" t="s">
        <v>6</v>
      </c>
      <c r="E71" s="20">
        <v>169</v>
      </c>
      <c r="F71" s="8" t="s">
        <v>555</v>
      </c>
    </row>
    <row r="72" spans="1:6" ht="18" customHeight="1" x14ac:dyDescent="0.5">
      <c r="A72" s="19" t="s">
        <v>6</v>
      </c>
      <c r="B72" s="20">
        <v>120</v>
      </c>
      <c r="C72" s="8" t="s">
        <v>398</v>
      </c>
      <c r="D72" s="19" t="s">
        <v>6</v>
      </c>
      <c r="E72" s="20">
        <v>170</v>
      </c>
      <c r="F72" s="8" t="s">
        <v>24</v>
      </c>
    </row>
    <row r="73" spans="1:6" ht="18" customHeight="1" x14ac:dyDescent="0.5">
      <c r="A73" s="19" t="s">
        <v>6</v>
      </c>
      <c r="B73" s="20">
        <v>121</v>
      </c>
      <c r="C73" s="8" t="s">
        <v>496</v>
      </c>
      <c r="D73" s="19" t="s">
        <v>6</v>
      </c>
      <c r="E73" s="20">
        <v>171</v>
      </c>
      <c r="F73" s="8" t="s">
        <v>655</v>
      </c>
    </row>
    <row r="74" spans="1:6" ht="18" customHeight="1" x14ac:dyDescent="0.5">
      <c r="A74" s="19" t="s">
        <v>6</v>
      </c>
      <c r="B74" s="20">
        <v>122</v>
      </c>
      <c r="C74" s="8" t="s">
        <v>309</v>
      </c>
      <c r="D74" s="19" t="s">
        <v>6</v>
      </c>
      <c r="E74" s="20">
        <v>172</v>
      </c>
      <c r="F74" s="8" t="s">
        <v>138</v>
      </c>
    </row>
    <row r="75" spans="1:6" ht="18" customHeight="1" x14ac:dyDescent="0.5">
      <c r="A75" s="19" t="s">
        <v>6</v>
      </c>
      <c r="B75" s="20">
        <v>123</v>
      </c>
      <c r="C75" s="8" t="s">
        <v>164</v>
      </c>
      <c r="D75" s="19" t="s">
        <v>6</v>
      </c>
      <c r="E75" s="20">
        <v>173</v>
      </c>
      <c r="F75" s="8" t="s">
        <v>42</v>
      </c>
    </row>
    <row r="76" spans="1:6" ht="18" customHeight="1" x14ac:dyDescent="0.5">
      <c r="A76" s="19" t="s">
        <v>6</v>
      </c>
      <c r="B76" s="20">
        <v>124</v>
      </c>
      <c r="C76" s="8" t="s">
        <v>226</v>
      </c>
      <c r="D76" s="19" t="s">
        <v>6</v>
      </c>
      <c r="E76" s="20">
        <v>174</v>
      </c>
      <c r="F76" s="8" t="s">
        <v>570</v>
      </c>
    </row>
    <row r="77" spans="1:6" ht="18" customHeight="1" x14ac:dyDescent="0.5">
      <c r="A77" s="19" t="s">
        <v>6</v>
      </c>
      <c r="B77" s="20">
        <v>125</v>
      </c>
      <c r="C77" s="8" t="s">
        <v>34</v>
      </c>
      <c r="D77" s="19" t="s">
        <v>6</v>
      </c>
      <c r="E77" s="20">
        <v>175</v>
      </c>
      <c r="F77" s="8" t="s">
        <v>597</v>
      </c>
    </row>
    <row r="78" spans="1:6" ht="18" customHeight="1" x14ac:dyDescent="0.5">
      <c r="A78" s="19" t="s">
        <v>6</v>
      </c>
      <c r="B78" s="20">
        <v>126</v>
      </c>
      <c r="C78" s="8" t="s">
        <v>605</v>
      </c>
      <c r="D78" s="19" t="s">
        <v>6</v>
      </c>
      <c r="E78" s="20">
        <v>176</v>
      </c>
      <c r="F78" s="8" t="s">
        <v>324</v>
      </c>
    </row>
    <row r="79" spans="1:6" ht="18" customHeight="1" x14ac:dyDescent="0.5">
      <c r="A79" s="19" t="s">
        <v>6</v>
      </c>
      <c r="B79" s="20">
        <v>127</v>
      </c>
      <c r="C79" s="8" t="s">
        <v>467</v>
      </c>
      <c r="D79" s="19" t="s">
        <v>6</v>
      </c>
      <c r="E79" s="20">
        <v>177</v>
      </c>
      <c r="F79" s="8" t="s">
        <v>571</v>
      </c>
    </row>
    <row r="80" spans="1:6" ht="18" customHeight="1" x14ac:dyDescent="0.5">
      <c r="A80" s="19" t="s">
        <v>6</v>
      </c>
      <c r="B80" s="20">
        <v>128</v>
      </c>
      <c r="C80" s="8" t="s">
        <v>569</v>
      </c>
      <c r="D80" s="19" t="s">
        <v>6</v>
      </c>
      <c r="E80" s="20">
        <v>178</v>
      </c>
      <c r="F80" s="8" t="s">
        <v>638</v>
      </c>
    </row>
    <row r="81" spans="1:6" ht="18" customHeight="1" x14ac:dyDescent="0.5">
      <c r="A81" s="19" t="s">
        <v>6</v>
      </c>
      <c r="B81" s="20">
        <v>129</v>
      </c>
      <c r="C81" s="8" t="s">
        <v>512</v>
      </c>
      <c r="D81" s="19" t="s">
        <v>6</v>
      </c>
      <c r="E81" s="20">
        <v>179</v>
      </c>
      <c r="F81" s="8" t="s">
        <v>43</v>
      </c>
    </row>
    <row r="82" spans="1:6" ht="18" customHeight="1" x14ac:dyDescent="0.5">
      <c r="A82" s="19" t="s">
        <v>6</v>
      </c>
      <c r="B82" s="20">
        <v>130</v>
      </c>
      <c r="C82" s="8" t="s">
        <v>263</v>
      </c>
      <c r="D82" s="19" t="s">
        <v>6</v>
      </c>
      <c r="E82" s="20">
        <v>180</v>
      </c>
      <c r="F82" s="8" t="s">
        <v>455</v>
      </c>
    </row>
    <row r="83" spans="1:6" ht="18" customHeight="1" x14ac:dyDescent="0.5">
      <c r="A83" s="19" t="s">
        <v>6</v>
      </c>
      <c r="B83" s="20">
        <v>131</v>
      </c>
      <c r="C83" s="8" t="s">
        <v>265</v>
      </c>
      <c r="D83" s="19" t="s">
        <v>6</v>
      </c>
      <c r="E83" s="20">
        <v>181</v>
      </c>
      <c r="F83" s="8" t="s">
        <v>183</v>
      </c>
    </row>
    <row r="84" spans="1:6" ht="18" customHeight="1" x14ac:dyDescent="0.5">
      <c r="A84" s="19" t="s">
        <v>6</v>
      </c>
      <c r="B84" s="20">
        <v>132</v>
      </c>
      <c r="C84" s="8" t="s">
        <v>310</v>
      </c>
      <c r="D84" s="19" t="s">
        <v>6</v>
      </c>
      <c r="E84" s="20">
        <v>182</v>
      </c>
      <c r="F84" s="8" t="s">
        <v>610</v>
      </c>
    </row>
    <row r="85" spans="1:6" ht="18" customHeight="1" x14ac:dyDescent="0.5">
      <c r="A85" s="19" t="s">
        <v>6</v>
      </c>
      <c r="B85" s="20">
        <v>133</v>
      </c>
      <c r="C85" s="8" t="s">
        <v>477</v>
      </c>
      <c r="D85" s="19" t="s">
        <v>6</v>
      </c>
      <c r="E85" s="20">
        <v>183</v>
      </c>
      <c r="F85" s="8" t="s">
        <v>227</v>
      </c>
    </row>
    <row r="86" spans="1:6" ht="18" customHeight="1" x14ac:dyDescent="0.5">
      <c r="A86" s="19" t="s">
        <v>6</v>
      </c>
      <c r="B86" s="20">
        <v>134</v>
      </c>
      <c r="C86" s="8" t="s">
        <v>248</v>
      </c>
      <c r="D86" s="19" t="s">
        <v>6</v>
      </c>
      <c r="E86" s="20">
        <v>184</v>
      </c>
      <c r="F86" s="8" t="s">
        <v>598</v>
      </c>
    </row>
    <row r="87" spans="1:6" ht="18" customHeight="1" x14ac:dyDescent="0.5">
      <c r="A87" s="19" t="s">
        <v>6</v>
      </c>
      <c r="B87" s="20">
        <v>135</v>
      </c>
      <c r="C87" s="8" t="s">
        <v>261</v>
      </c>
      <c r="D87" s="19" t="s">
        <v>6</v>
      </c>
      <c r="E87" s="20">
        <v>185</v>
      </c>
      <c r="F87" s="8" t="s">
        <v>44</v>
      </c>
    </row>
    <row r="88" spans="1:6" ht="18" customHeight="1" x14ac:dyDescent="0.5">
      <c r="A88" s="19" t="s">
        <v>6</v>
      </c>
      <c r="B88" s="20">
        <v>136</v>
      </c>
      <c r="C88" s="8" t="s">
        <v>242</v>
      </c>
      <c r="D88" s="19" t="s">
        <v>6</v>
      </c>
      <c r="E88" s="20">
        <v>186</v>
      </c>
      <c r="F88" s="8" t="s">
        <v>177</v>
      </c>
    </row>
    <row r="89" spans="1:6" ht="18" customHeight="1" x14ac:dyDescent="0.5">
      <c r="A89" s="19" t="s">
        <v>6</v>
      </c>
      <c r="B89" s="20">
        <v>137</v>
      </c>
      <c r="C89" s="8" t="s">
        <v>559</v>
      </c>
      <c r="D89" s="19" t="s">
        <v>6</v>
      </c>
      <c r="E89" s="20">
        <v>187</v>
      </c>
      <c r="F89" s="8" t="s">
        <v>402</v>
      </c>
    </row>
    <row r="90" spans="1:6" ht="18" customHeight="1" x14ac:dyDescent="0.5">
      <c r="A90" s="19" t="s">
        <v>6</v>
      </c>
      <c r="B90" s="20">
        <v>138</v>
      </c>
      <c r="C90" s="8" t="s">
        <v>36</v>
      </c>
      <c r="D90" s="19" t="s">
        <v>6</v>
      </c>
      <c r="E90" s="20">
        <v>188</v>
      </c>
      <c r="F90" s="8" t="s">
        <v>45</v>
      </c>
    </row>
    <row r="91" spans="1:6" ht="18" customHeight="1" x14ac:dyDescent="0.5">
      <c r="A91" s="19" t="s">
        <v>6</v>
      </c>
      <c r="B91" s="20">
        <v>139</v>
      </c>
      <c r="C91" s="8" t="s">
        <v>399</v>
      </c>
      <c r="D91" s="19" t="s">
        <v>6</v>
      </c>
      <c r="E91" s="20">
        <v>189</v>
      </c>
      <c r="F91" s="8" t="s">
        <v>403</v>
      </c>
    </row>
    <row r="92" spans="1:6" ht="18" customHeight="1" x14ac:dyDescent="0.5">
      <c r="A92" s="19" t="s">
        <v>6</v>
      </c>
      <c r="B92" s="20">
        <v>140</v>
      </c>
      <c r="C92" s="8" t="s">
        <v>468</v>
      </c>
      <c r="D92" s="19" t="s">
        <v>6</v>
      </c>
      <c r="E92" s="20">
        <v>190</v>
      </c>
      <c r="F92" s="8" t="s">
        <v>656</v>
      </c>
    </row>
    <row r="93" spans="1:6" ht="18" customHeight="1" x14ac:dyDescent="0.5">
      <c r="A93" s="19" t="s">
        <v>6</v>
      </c>
      <c r="B93" s="20">
        <v>141</v>
      </c>
      <c r="C93" s="8" t="s">
        <v>282</v>
      </c>
      <c r="D93" s="19" t="s">
        <v>6</v>
      </c>
      <c r="E93" s="20">
        <v>191</v>
      </c>
      <c r="F93" s="8" t="s">
        <v>653</v>
      </c>
    </row>
    <row r="94" spans="1:6" ht="18" customHeight="1" x14ac:dyDescent="0.5">
      <c r="A94" s="19" t="s">
        <v>6</v>
      </c>
      <c r="B94" s="20">
        <v>142</v>
      </c>
      <c r="C94" s="8" t="s">
        <v>272</v>
      </c>
      <c r="D94" s="19" t="s">
        <v>6</v>
      </c>
      <c r="E94" s="20">
        <v>192</v>
      </c>
      <c r="F94" s="8" t="s">
        <v>46</v>
      </c>
    </row>
    <row r="95" spans="1:6" ht="18" customHeight="1" x14ac:dyDescent="0.5">
      <c r="A95" s="19" t="s">
        <v>6</v>
      </c>
      <c r="B95" s="20">
        <v>143</v>
      </c>
      <c r="C95" s="8" t="s">
        <v>256</v>
      </c>
      <c r="D95" s="19" t="s">
        <v>6</v>
      </c>
      <c r="E95" s="20">
        <v>193</v>
      </c>
      <c r="F95" s="8" t="s">
        <v>47</v>
      </c>
    </row>
    <row r="96" spans="1:6" ht="18" customHeight="1" x14ac:dyDescent="0.5">
      <c r="A96" s="19" t="s">
        <v>6</v>
      </c>
      <c r="B96" s="20">
        <v>144</v>
      </c>
      <c r="C96" s="8" t="s">
        <v>554</v>
      </c>
      <c r="D96" s="19" t="s">
        <v>6</v>
      </c>
      <c r="E96" s="20">
        <v>194</v>
      </c>
      <c r="F96" s="8" t="s">
        <v>622</v>
      </c>
    </row>
    <row r="97" spans="1:6" ht="18" customHeight="1" x14ac:dyDescent="0.5">
      <c r="A97" s="19" t="s">
        <v>6</v>
      </c>
      <c r="B97" s="20">
        <v>145</v>
      </c>
      <c r="C97" s="8" t="s">
        <v>37</v>
      </c>
      <c r="D97" s="19" t="s">
        <v>6</v>
      </c>
      <c r="E97" s="20">
        <v>195</v>
      </c>
      <c r="F97" s="8" t="s">
        <v>327</v>
      </c>
    </row>
    <row r="98" spans="1:6" ht="18" customHeight="1" x14ac:dyDescent="0.5">
      <c r="A98" s="19" t="s">
        <v>6</v>
      </c>
      <c r="B98" s="20">
        <v>146</v>
      </c>
      <c r="C98" s="8" t="s">
        <v>453</v>
      </c>
      <c r="D98" s="19" t="s">
        <v>6</v>
      </c>
      <c r="E98" s="20">
        <v>196</v>
      </c>
      <c r="F98" s="8" t="s">
        <v>48</v>
      </c>
    </row>
    <row r="99" spans="1:6" ht="18" customHeight="1" x14ac:dyDescent="0.5">
      <c r="A99" s="19" t="s">
        <v>6</v>
      </c>
      <c r="B99" s="20">
        <v>147</v>
      </c>
      <c r="C99" s="8" t="s">
        <v>469</v>
      </c>
      <c r="D99" s="19" t="s">
        <v>6</v>
      </c>
      <c r="E99" s="20">
        <v>197</v>
      </c>
      <c r="F99" s="8" t="s">
        <v>214</v>
      </c>
    </row>
    <row r="100" spans="1:6" ht="18" customHeight="1" x14ac:dyDescent="0.5">
      <c r="A100" s="19" t="s">
        <v>6</v>
      </c>
      <c r="B100" s="20">
        <v>148</v>
      </c>
      <c r="C100" s="8" t="s">
        <v>564</v>
      </c>
      <c r="D100" s="19" t="s">
        <v>6</v>
      </c>
      <c r="E100" s="20">
        <v>198</v>
      </c>
      <c r="F100" s="8" t="s">
        <v>228</v>
      </c>
    </row>
    <row r="101" spans="1:6" ht="18" customHeight="1" x14ac:dyDescent="0.5">
      <c r="A101" s="19" t="s">
        <v>6</v>
      </c>
      <c r="B101" s="20">
        <v>149</v>
      </c>
      <c r="C101" s="8" t="s">
        <v>311</v>
      </c>
      <c r="D101" s="19" t="s">
        <v>6</v>
      </c>
      <c r="E101" s="20">
        <v>199</v>
      </c>
      <c r="F101" s="8" t="s">
        <v>500</v>
      </c>
    </row>
    <row r="102" spans="1:6" ht="18" customHeight="1" x14ac:dyDescent="0.5">
      <c r="A102" s="19" t="s">
        <v>6</v>
      </c>
      <c r="B102" s="20">
        <v>150</v>
      </c>
      <c r="C102" s="8" t="s">
        <v>513</v>
      </c>
      <c r="D102" s="19" t="s">
        <v>6</v>
      </c>
      <c r="E102" s="20">
        <v>200</v>
      </c>
      <c r="F102" s="8" t="s">
        <v>49</v>
      </c>
    </row>
    <row r="103" spans="1:6" x14ac:dyDescent="0.5">
      <c r="A103" s="19"/>
      <c r="B103" s="20"/>
      <c r="D103" s="19"/>
      <c r="E103" s="20"/>
    </row>
    <row r="104" spans="1:6" x14ac:dyDescent="0.5">
      <c r="A104" s="19"/>
      <c r="B104" s="20"/>
      <c r="D104" s="19"/>
      <c r="E104" s="20"/>
    </row>
    <row r="105" spans="1:6" x14ac:dyDescent="0.5">
      <c r="A105" s="19"/>
      <c r="B105" s="20"/>
      <c r="D105" s="19"/>
      <c r="E105" s="20"/>
    </row>
    <row r="106" spans="1:6" x14ac:dyDescent="0.5">
      <c r="A106" s="19"/>
      <c r="B106" s="20"/>
      <c r="D106" s="19"/>
      <c r="E106" s="20"/>
    </row>
    <row r="107" spans="1:6" x14ac:dyDescent="0.5">
      <c r="A107" s="19"/>
      <c r="B107" s="20"/>
      <c r="D107" s="19"/>
      <c r="E107" s="20"/>
    </row>
    <row r="108" spans="1:6" x14ac:dyDescent="0.5">
      <c r="A108" s="19"/>
      <c r="B108" s="20"/>
      <c r="D108" s="19"/>
      <c r="E108" s="20"/>
    </row>
    <row r="109" spans="1:6" x14ac:dyDescent="0.5">
      <c r="A109" s="19"/>
      <c r="B109" s="20"/>
      <c r="D109" s="19"/>
      <c r="E109" s="20"/>
    </row>
    <row r="110" spans="1:6" x14ac:dyDescent="0.5">
      <c r="A110" s="19"/>
      <c r="B110" s="20"/>
      <c r="D110" s="19"/>
      <c r="E110" s="20"/>
    </row>
    <row r="111" spans="1:6" x14ac:dyDescent="0.5">
      <c r="A111" s="19"/>
      <c r="B111" s="20"/>
      <c r="D111" s="19"/>
      <c r="E111" s="20"/>
    </row>
    <row r="112" spans="1:6" x14ac:dyDescent="0.5">
      <c r="A112" s="19"/>
      <c r="B112" s="20"/>
      <c r="D112" s="19"/>
      <c r="E112" s="20"/>
    </row>
    <row r="113" spans="1:6" s="10" customFormat="1" ht="28.15" customHeight="1" x14ac:dyDescent="0.5">
      <c r="A113" s="22"/>
      <c r="B113" s="22"/>
      <c r="C113" s="8"/>
      <c r="D113" s="22"/>
      <c r="E113" s="22"/>
      <c r="F113" s="7"/>
    </row>
    <row r="114" spans="1:6" x14ac:dyDescent="0.5">
      <c r="A114" s="19"/>
      <c r="B114" s="20"/>
      <c r="D114" s="19"/>
      <c r="E114" s="20"/>
    </row>
    <row r="115" spans="1:6" x14ac:dyDescent="0.5">
      <c r="A115" s="19"/>
      <c r="B115" s="20"/>
      <c r="D115" s="19"/>
      <c r="E115" s="20"/>
    </row>
    <row r="116" spans="1:6" x14ac:dyDescent="0.5">
      <c r="A116" s="19"/>
      <c r="B116" s="20"/>
      <c r="D116" s="19"/>
      <c r="E116" s="20"/>
    </row>
    <row r="117" spans="1:6" x14ac:dyDescent="0.5">
      <c r="A117" s="19"/>
      <c r="B117" s="20"/>
      <c r="D117" s="19"/>
      <c r="E117" s="20"/>
    </row>
    <row r="118" spans="1:6" x14ac:dyDescent="0.5">
      <c r="A118" s="19"/>
      <c r="B118" s="20"/>
      <c r="D118" s="19"/>
      <c r="E118" s="20"/>
    </row>
    <row r="119" spans="1:6" x14ac:dyDescent="0.5">
      <c r="A119" s="19"/>
      <c r="B119" s="20"/>
      <c r="D119" s="19"/>
      <c r="E119" s="20"/>
    </row>
    <row r="120" spans="1:6" x14ac:dyDescent="0.5">
      <c r="A120" s="19"/>
      <c r="B120" s="20"/>
      <c r="D120" s="19"/>
      <c r="E120" s="20"/>
    </row>
    <row r="121" spans="1:6" x14ac:dyDescent="0.5">
      <c r="A121" s="19"/>
      <c r="B121" s="20"/>
      <c r="D121" s="19"/>
      <c r="E121" s="20"/>
    </row>
    <row r="122" spans="1:6" x14ac:dyDescent="0.5">
      <c r="A122" s="19"/>
      <c r="B122" s="20"/>
      <c r="D122" s="19"/>
      <c r="E122" s="20"/>
    </row>
    <row r="123" spans="1:6" x14ac:dyDescent="0.5">
      <c r="A123" s="19"/>
      <c r="B123" s="20"/>
      <c r="D123" s="19"/>
      <c r="E123" s="20"/>
    </row>
    <row r="124" spans="1:6" x14ac:dyDescent="0.5">
      <c r="A124" s="19"/>
      <c r="B124" s="20"/>
      <c r="D124" s="19"/>
      <c r="E124" s="20"/>
    </row>
    <row r="125" spans="1:6" x14ac:dyDescent="0.5">
      <c r="A125" s="19"/>
      <c r="B125" s="20"/>
      <c r="D125" s="19"/>
      <c r="E125" s="20"/>
    </row>
    <row r="126" spans="1:6" x14ac:dyDescent="0.5">
      <c r="A126" s="19"/>
      <c r="B126" s="20"/>
      <c r="D126" s="19"/>
      <c r="E126" s="20"/>
    </row>
    <row r="127" spans="1:6" x14ac:dyDescent="0.5">
      <c r="A127" s="19"/>
      <c r="B127" s="20"/>
      <c r="D127" s="19"/>
      <c r="E127" s="20"/>
    </row>
    <row r="128" spans="1:6" x14ac:dyDescent="0.5">
      <c r="A128" s="19"/>
      <c r="B128" s="20"/>
      <c r="D128" s="19"/>
      <c r="E128" s="20"/>
    </row>
    <row r="129" spans="1:5" x14ac:dyDescent="0.5">
      <c r="A129" s="19"/>
      <c r="B129" s="20"/>
      <c r="D129" s="19"/>
      <c r="E129" s="20"/>
    </row>
    <row r="130" spans="1:5" x14ac:dyDescent="0.5">
      <c r="A130" s="19"/>
      <c r="B130" s="20"/>
      <c r="D130" s="19"/>
      <c r="E130" s="20"/>
    </row>
    <row r="131" spans="1:5" x14ac:dyDescent="0.5">
      <c r="A131" s="19"/>
      <c r="B131" s="20"/>
      <c r="D131" s="19"/>
      <c r="E131" s="20"/>
    </row>
    <row r="132" spans="1:5" x14ac:dyDescent="0.5">
      <c r="A132" s="19"/>
      <c r="B132" s="20"/>
      <c r="D132" s="19"/>
      <c r="E132" s="20"/>
    </row>
    <row r="133" spans="1:5" x14ac:dyDescent="0.5">
      <c r="A133" s="19"/>
      <c r="B133" s="20"/>
      <c r="D133" s="19"/>
      <c r="E133" s="20"/>
    </row>
    <row r="134" spans="1:5" x14ac:dyDescent="0.5">
      <c r="A134" s="19"/>
      <c r="B134" s="20"/>
      <c r="D134" s="19"/>
      <c r="E134" s="20"/>
    </row>
    <row r="135" spans="1:5" x14ac:dyDescent="0.5">
      <c r="A135" s="19"/>
      <c r="B135" s="20"/>
      <c r="D135" s="19"/>
      <c r="E135" s="20"/>
    </row>
    <row r="136" spans="1:5" x14ac:dyDescent="0.5">
      <c r="A136" s="19"/>
      <c r="B136" s="20"/>
      <c r="D136" s="19"/>
      <c r="E136" s="20"/>
    </row>
    <row r="137" spans="1:5" x14ac:dyDescent="0.5">
      <c r="A137" s="19"/>
      <c r="B137" s="20"/>
      <c r="D137" s="19"/>
      <c r="E137" s="20"/>
    </row>
    <row r="138" spans="1:5" x14ac:dyDescent="0.5">
      <c r="A138" s="19"/>
      <c r="B138" s="20"/>
      <c r="D138" s="19"/>
      <c r="E138" s="20"/>
    </row>
    <row r="139" spans="1:5" x14ac:dyDescent="0.5">
      <c r="A139" s="19"/>
      <c r="B139" s="20"/>
      <c r="D139" s="19"/>
      <c r="E139" s="20"/>
    </row>
    <row r="140" spans="1:5" x14ac:dyDescent="0.5">
      <c r="A140" s="19"/>
      <c r="B140" s="20"/>
      <c r="D140" s="19"/>
      <c r="E140" s="20"/>
    </row>
    <row r="141" spans="1:5" x14ac:dyDescent="0.5">
      <c r="A141" s="19"/>
      <c r="B141" s="20"/>
      <c r="D141" s="19"/>
      <c r="E141" s="20"/>
    </row>
    <row r="142" spans="1:5" x14ac:dyDescent="0.5">
      <c r="A142" s="19"/>
      <c r="B142" s="20"/>
      <c r="D142" s="19"/>
      <c r="E142" s="20"/>
    </row>
    <row r="143" spans="1:5" x14ac:dyDescent="0.5">
      <c r="A143" s="19"/>
      <c r="B143" s="20"/>
      <c r="D143" s="19"/>
      <c r="E143" s="20"/>
    </row>
    <row r="144" spans="1:5" x14ac:dyDescent="0.5">
      <c r="A144" s="19"/>
      <c r="B144" s="20"/>
      <c r="D144" s="19"/>
      <c r="E144" s="20"/>
    </row>
    <row r="145" spans="1:5" x14ac:dyDescent="0.5">
      <c r="A145" s="19"/>
      <c r="B145" s="20"/>
      <c r="D145" s="19"/>
      <c r="E145" s="20"/>
    </row>
    <row r="146" spans="1:5" x14ac:dyDescent="0.5">
      <c r="A146" s="19"/>
      <c r="B146" s="20"/>
      <c r="D146" s="19"/>
      <c r="E146" s="20"/>
    </row>
    <row r="147" spans="1:5" x14ac:dyDescent="0.5">
      <c r="A147" s="19"/>
      <c r="B147" s="20"/>
      <c r="D147" s="19"/>
      <c r="E147" s="20"/>
    </row>
    <row r="148" spans="1:5" x14ac:dyDescent="0.5">
      <c r="A148" s="19"/>
      <c r="B148" s="20"/>
      <c r="D148" s="19"/>
      <c r="E148" s="20"/>
    </row>
    <row r="149" spans="1:5" x14ac:dyDescent="0.5">
      <c r="A149" s="19"/>
      <c r="B149" s="20"/>
      <c r="D149" s="19"/>
      <c r="E149" s="20"/>
    </row>
    <row r="150" spans="1:5" x14ac:dyDescent="0.5">
      <c r="A150" s="19"/>
      <c r="B150" s="20"/>
      <c r="D150" s="19"/>
      <c r="E150" s="20"/>
    </row>
    <row r="151" spans="1:5" x14ac:dyDescent="0.5">
      <c r="A151" s="19"/>
      <c r="B151" s="20"/>
      <c r="D151" s="19"/>
      <c r="E151" s="20"/>
    </row>
    <row r="152" spans="1:5" x14ac:dyDescent="0.5">
      <c r="A152" s="19"/>
      <c r="B152" s="20"/>
      <c r="D152" s="19"/>
      <c r="E152" s="20"/>
    </row>
    <row r="153" spans="1:5" x14ac:dyDescent="0.5">
      <c r="A153" s="19"/>
      <c r="B153" s="20"/>
      <c r="D153" s="19"/>
      <c r="E153" s="20"/>
    </row>
    <row r="154" spans="1:5" x14ac:dyDescent="0.5">
      <c r="A154" s="19"/>
      <c r="B154" s="20"/>
      <c r="D154" s="19"/>
      <c r="E154" s="20"/>
    </row>
    <row r="155" spans="1:5" x14ac:dyDescent="0.5">
      <c r="A155" s="19"/>
      <c r="B155" s="20"/>
      <c r="D155" s="19"/>
      <c r="E155" s="20"/>
    </row>
    <row r="156" spans="1:5" x14ac:dyDescent="0.5">
      <c r="A156" s="19"/>
      <c r="B156" s="20"/>
      <c r="D156" s="19"/>
      <c r="E156" s="20"/>
    </row>
    <row r="157" spans="1:5" x14ac:dyDescent="0.5">
      <c r="A157" s="19"/>
      <c r="B157" s="20"/>
      <c r="D157" s="19"/>
      <c r="E157" s="20"/>
    </row>
    <row r="158" spans="1:5" x14ac:dyDescent="0.5">
      <c r="A158" s="19"/>
      <c r="B158" s="20"/>
      <c r="D158" s="19"/>
      <c r="E158" s="20"/>
    </row>
    <row r="159" spans="1:5" x14ac:dyDescent="0.5">
      <c r="A159" s="19"/>
      <c r="B159" s="20"/>
      <c r="D159" s="19"/>
      <c r="E159" s="20"/>
    </row>
    <row r="160" spans="1:5" x14ac:dyDescent="0.5">
      <c r="A160" s="19"/>
      <c r="B160" s="20"/>
      <c r="D160" s="19"/>
      <c r="E160" s="20"/>
    </row>
    <row r="161" spans="1:6" x14ac:dyDescent="0.5">
      <c r="A161" s="19"/>
      <c r="B161" s="20"/>
      <c r="D161" s="19"/>
      <c r="E161" s="20"/>
    </row>
    <row r="162" spans="1:6" x14ac:dyDescent="0.5">
      <c r="A162" s="19"/>
      <c r="B162" s="20"/>
      <c r="D162" s="19"/>
      <c r="E162" s="20"/>
    </row>
    <row r="163" spans="1:6" x14ac:dyDescent="0.5">
      <c r="A163" s="19"/>
      <c r="B163" s="20"/>
      <c r="D163" s="19"/>
      <c r="E163" s="20"/>
    </row>
    <row r="164" spans="1:6" x14ac:dyDescent="0.5">
      <c r="A164" s="19"/>
      <c r="B164" s="20"/>
      <c r="D164" s="19"/>
      <c r="E164" s="20"/>
    </row>
    <row r="165" spans="1:6" x14ac:dyDescent="0.5">
      <c r="A165" s="19"/>
      <c r="B165" s="20"/>
      <c r="D165" s="19"/>
      <c r="E165" s="20"/>
    </row>
    <row r="166" spans="1:6" x14ac:dyDescent="0.5">
      <c r="A166" s="19"/>
      <c r="B166" s="20"/>
      <c r="D166" s="19"/>
      <c r="E166" s="20"/>
    </row>
    <row r="167" spans="1:6" x14ac:dyDescent="0.5">
      <c r="A167" s="19"/>
      <c r="B167" s="20"/>
      <c r="D167" s="19"/>
      <c r="E167" s="20"/>
    </row>
    <row r="168" spans="1:6" x14ac:dyDescent="0.5">
      <c r="A168" s="19"/>
      <c r="B168" s="20"/>
      <c r="D168" s="19"/>
      <c r="E168" s="20"/>
    </row>
    <row r="169" spans="1:6" x14ac:dyDescent="0.5">
      <c r="A169" s="19"/>
      <c r="B169" s="20"/>
      <c r="D169" s="19"/>
      <c r="E169" s="20"/>
    </row>
    <row r="170" spans="1:6" x14ac:dyDescent="0.5">
      <c r="A170" s="19"/>
      <c r="B170" s="20"/>
      <c r="D170" s="19"/>
      <c r="E170" s="20"/>
    </row>
    <row r="171" spans="1:6" x14ac:dyDescent="0.5">
      <c r="A171" s="19"/>
      <c r="B171" s="20"/>
      <c r="D171" s="19"/>
      <c r="E171" s="20"/>
    </row>
    <row r="172" spans="1:6" x14ac:dyDescent="0.5">
      <c r="A172" s="19"/>
      <c r="B172" s="20"/>
      <c r="C172" s="7"/>
      <c r="D172" s="19"/>
      <c r="E172" s="20"/>
    </row>
    <row r="173" spans="1:6" x14ac:dyDescent="0.5">
      <c r="A173" s="19"/>
      <c r="B173" s="20"/>
      <c r="D173" s="19"/>
      <c r="E173" s="20"/>
    </row>
    <row r="174" spans="1:6" s="10" customFormat="1" ht="28.15" customHeight="1" x14ac:dyDescent="0.5">
      <c r="A174" s="22"/>
      <c r="B174" s="22"/>
      <c r="C174" s="8"/>
      <c r="D174" s="22"/>
      <c r="E174" s="22"/>
      <c r="F174" s="7"/>
    </row>
    <row r="175" spans="1:6" x14ac:dyDescent="0.5">
      <c r="A175" s="19"/>
      <c r="B175" s="20"/>
      <c r="D175" s="19"/>
      <c r="E175" s="20"/>
    </row>
    <row r="176" spans="1:6" x14ac:dyDescent="0.5">
      <c r="A176" s="19"/>
      <c r="B176" s="20"/>
      <c r="D176" s="19"/>
      <c r="E176" s="20"/>
    </row>
    <row r="177" spans="1:5" x14ac:dyDescent="0.5">
      <c r="A177" s="19"/>
      <c r="B177" s="20"/>
      <c r="D177" s="19"/>
      <c r="E177" s="20"/>
    </row>
    <row r="178" spans="1:5" x14ac:dyDescent="0.5">
      <c r="A178" s="19"/>
      <c r="B178" s="20"/>
      <c r="D178" s="19"/>
      <c r="E178" s="20"/>
    </row>
    <row r="179" spans="1:5" x14ac:dyDescent="0.5">
      <c r="A179" s="19"/>
      <c r="B179" s="20"/>
      <c r="D179" s="19"/>
      <c r="E179" s="20"/>
    </row>
    <row r="180" spans="1:5" x14ac:dyDescent="0.5">
      <c r="A180" s="19"/>
      <c r="B180" s="20"/>
      <c r="D180" s="19"/>
      <c r="E180" s="20"/>
    </row>
    <row r="181" spans="1:5" x14ac:dyDescent="0.5">
      <c r="A181" s="19"/>
      <c r="B181" s="20"/>
      <c r="D181" s="19"/>
      <c r="E181" s="20"/>
    </row>
    <row r="182" spans="1:5" x14ac:dyDescent="0.5">
      <c r="A182" s="19"/>
      <c r="B182" s="20"/>
      <c r="D182" s="19"/>
      <c r="E182" s="20"/>
    </row>
    <row r="183" spans="1:5" x14ac:dyDescent="0.5">
      <c r="A183" s="19"/>
      <c r="B183" s="20"/>
      <c r="D183" s="19"/>
      <c r="E183" s="20"/>
    </row>
    <row r="184" spans="1:5" x14ac:dyDescent="0.5">
      <c r="A184" s="19"/>
      <c r="B184" s="20"/>
      <c r="D184" s="19"/>
      <c r="E184" s="20"/>
    </row>
    <row r="185" spans="1:5" x14ac:dyDescent="0.5">
      <c r="A185" s="19"/>
      <c r="B185" s="20"/>
      <c r="D185" s="19"/>
      <c r="E185" s="20"/>
    </row>
    <row r="186" spans="1:5" x14ac:dyDescent="0.5">
      <c r="A186" s="19"/>
      <c r="B186" s="20"/>
      <c r="D186" s="19"/>
      <c r="E186" s="20"/>
    </row>
    <row r="187" spans="1:5" x14ac:dyDescent="0.5">
      <c r="A187" s="19"/>
      <c r="B187" s="20"/>
      <c r="D187" s="19"/>
      <c r="E187" s="20"/>
    </row>
    <row r="188" spans="1:5" x14ac:dyDescent="0.5">
      <c r="A188" s="19"/>
      <c r="B188" s="20"/>
      <c r="D188" s="19"/>
      <c r="E188" s="20"/>
    </row>
    <row r="189" spans="1:5" x14ac:dyDescent="0.5">
      <c r="A189" s="19"/>
      <c r="B189" s="20"/>
      <c r="D189" s="19"/>
      <c r="E189" s="20"/>
    </row>
    <row r="190" spans="1:5" x14ac:dyDescent="0.5">
      <c r="A190" s="19"/>
      <c r="B190" s="20"/>
      <c r="D190" s="19"/>
      <c r="E190" s="20"/>
    </row>
    <row r="191" spans="1:5" x14ac:dyDescent="0.5">
      <c r="A191" s="19"/>
      <c r="B191" s="20"/>
      <c r="D191" s="19"/>
      <c r="E191" s="20"/>
    </row>
    <row r="192" spans="1:5" x14ac:dyDescent="0.5">
      <c r="A192" s="19"/>
      <c r="B192" s="20"/>
      <c r="D192" s="19"/>
      <c r="E192" s="20"/>
    </row>
    <row r="193" spans="1:5" x14ac:dyDescent="0.5">
      <c r="A193" s="19"/>
      <c r="B193" s="20"/>
      <c r="D193" s="19"/>
      <c r="E193" s="20"/>
    </row>
    <row r="194" spans="1:5" x14ac:dyDescent="0.5">
      <c r="A194" s="19"/>
      <c r="B194" s="20"/>
      <c r="D194" s="19"/>
      <c r="E194" s="20"/>
    </row>
    <row r="195" spans="1:5" x14ac:dyDescent="0.5">
      <c r="A195" s="19"/>
      <c r="B195" s="20"/>
      <c r="D195" s="19"/>
      <c r="E195" s="20"/>
    </row>
    <row r="196" spans="1:5" x14ac:dyDescent="0.5">
      <c r="A196" s="19"/>
      <c r="B196" s="20"/>
      <c r="D196" s="19"/>
      <c r="E196" s="20"/>
    </row>
    <row r="197" spans="1:5" x14ac:dyDescent="0.5">
      <c r="A197" s="19"/>
      <c r="B197" s="20"/>
      <c r="D197" s="19"/>
      <c r="E197" s="20"/>
    </row>
    <row r="198" spans="1:5" x14ac:dyDescent="0.5">
      <c r="A198" s="19"/>
      <c r="B198" s="20"/>
      <c r="D198" s="19"/>
      <c r="E198" s="20"/>
    </row>
    <row r="199" spans="1:5" x14ac:dyDescent="0.5">
      <c r="A199" s="19"/>
      <c r="B199" s="20"/>
      <c r="D199" s="19"/>
      <c r="E199" s="20"/>
    </row>
    <row r="200" spans="1:5" x14ac:dyDescent="0.5">
      <c r="A200" s="19"/>
      <c r="B200" s="20"/>
      <c r="D200" s="19"/>
      <c r="E200" s="20"/>
    </row>
    <row r="201" spans="1:5" x14ac:dyDescent="0.5">
      <c r="A201" s="19"/>
      <c r="B201" s="20"/>
      <c r="D201" s="19"/>
      <c r="E201" s="20"/>
    </row>
    <row r="202" spans="1:5" x14ac:dyDescent="0.5">
      <c r="A202" s="19"/>
      <c r="B202" s="20"/>
      <c r="D202" s="19"/>
      <c r="E202" s="20"/>
    </row>
    <row r="203" spans="1:5" x14ac:dyDescent="0.5">
      <c r="A203" s="19"/>
      <c r="B203" s="20"/>
      <c r="D203" s="19"/>
      <c r="E203" s="20"/>
    </row>
    <row r="204" spans="1:5" x14ac:dyDescent="0.5">
      <c r="A204" s="19"/>
      <c r="B204" s="20"/>
      <c r="D204" s="19"/>
      <c r="E204" s="20"/>
    </row>
    <row r="205" spans="1:5" x14ac:dyDescent="0.5">
      <c r="A205" s="19"/>
      <c r="B205" s="20"/>
      <c r="D205" s="19"/>
      <c r="E205" s="20"/>
    </row>
    <row r="206" spans="1:5" x14ac:dyDescent="0.5">
      <c r="A206" s="19"/>
      <c r="B206" s="20"/>
      <c r="D206" s="19"/>
      <c r="E206" s="20"/>
    </row>
    <row r="207" spans="1:5" x14ac:dyDescent="0.5">
      <c r="A207" s="19"/>
      <c r="B207" s="20"/>
      <c r="D207" s="19"/>
      <c r="E207" s="20"/>
    </row>
    <row r="208" spans="1:5" x14ac:dyDescent="0.5">
      <c r="A208" s="19"/>
      <c r="B208" s="20"/>
      <c r="D208" s="19"/>
      <c r="E208" s="20"/>
    </row>
    <row r="209" spans="1:5" x14ac:dyDescent="0.5">
      <c r="A209" s="19"/>
      <c r="B209" s="20"/>
      <c r="D209" s="19"/>
      <c r="E209" s="20"/>
    </row>
    <row r="210" spans="1:5" x14ac:dyDescent="0.5">
      <c r="A210" s="19"/>
      <c r="B210" s="20"/>
      <c r="D210" s="19"/>
      <c r="E210" s="20"/>
    </row>
    <row r="211" spans="1:5" x14ac:dyDescent="0.5">
      <c r="A211" s="19"/>
      <c r="B211" s="20"/>
      <c r="D211" s="19"/>
      <c r="E211" s="20"/>
    </row>
    <row r="212" spans="1:5" x14ac:dyDescent="0.5">
      <c r="A212" s="19"/>
      <c r="B212" s="20"/>
      <c r="D212" s="19"/>
      <c r="E212" s="20"/>
    </row>
    <row r="213" spans="1:5" x14ac:dyDescent="0.5">
      <c r="A213" s="19"/>
      <c r="B213" s="20"/>
      <c r="D213" s="19"/>
      <c r="E213" s="20"/>
    </row>
    <row r="214" spans="1:5" x14ac:dyDescent="0.5">
      <c r="A214" s="19"/>
      <c r="B214" s="20"/>
      <c r="D214" s="19"/>
      <c r="E214" s="20"/>
    </row>
    <row r="215" spans="1:5" x14ac:dyDescent="0.5">
      <c r="A215" s="19"/>
      <c r="B215" s="20"/>
      <c r="D215" s="19"/>
      <c r="E215" s="20"/>
    </row>
    <row r="216" spans="1:5" x14ac:dyDescent="0.5">
      <c r="A216" s="19"/>
      <c r="B216" s="20"/>
      <c r="D216" s="19"/>
      <c r="E216" s="20"/>
    </row>
    <row r="217" spans="1:5" x14ac:dyDescent="0.5">
      <c r="A217" s="19"/>
      <c r="B217" s="20"/>
      <c r="D217" s="19"/>
      <c r="E217" s="20"/>
    </row>
    <row r="218" spans="1:5" x14ac:dyDescent="0.5">
      <c r="A218" s="19"/>
      <c r="B218" s="20"/>
      <c r="D218" s="19"/>
      <c r="E218" s="20"/>
    </row>
    <row r="219" spans="1:5" x14ac:dyDescent="0.5">
      <c r="A219" s="19"/>
      <c r="B219" s="20"/>
      <c r="D219" s="19"/>
      <c r="E219" s="20"/>
    </row>
    <row r="220" spans="1:5" x14ac:dyDescent="0.5">
      <c r="A220" s="19"/>
      <c r="B220" s="20"/>
      <c r="D220" s="19"/>
      <c r="E220" s="20"/>
    </row>
    <row r="221" spans="1:5" x14ac:dyDescent="0.5">
      <c r="A221" s="19"/>
      <c r="B221" s="20"/>
      <c r="D221" s="19"/>
      <c r="E221" s="20"/>
    </row>
    <row r="222" spans="1:5" x14ac:dyDescent="0.5">
      <c r="A222" s="19"/>
      <c r="B222" s="20"/>
      <c r="D222" s="19"/>
      <c r="E222" s="20"/>
    </row>
    <row r="223" spans="1:5" x14ac:dyDescent="0.5">
      <c r="A223" s="19"/>
      <c r="B223" s="20"/>
      <c r="D223" s="19"/>
      <c r="E223" s="20"/>
    </row>
    <row r="224" spans="1:5" x14ac:dyDescent="0.5">
      <c r="A224" s="19"/>
      <c r="B224" s="20"/>
      <c r="D224" s="19"/>
      <c r="E224" s="20"/>
    </row>
    <row r="225" spans="1:6" x14ac:dyDescent="0.5">
      <c r="A225" s="19"/>
      <c r="B225" s="20"/>
      <c r="D225" s="19"/>
      <c r="E225" s="20"/>
    </row>
    <row r="226" spans="1:6" x14ac:dyDescent="0.5">
      <c r="A226" s="19"/>
      <c r="B226" s="20"/>
      <c r="D226" s="19"/>
      <c r="E226" s="20"/>
    </row>
    <row r="227" spans="1:6" x14ac:dyDescent="0.5">
      <c r="A227" s="19"/>
      <c r="B227" s="20"/>
      <c r="D227" s="19"/>
      <c r="E227" s="20"/>
    </row>
    <row r="228" spans="1:6" x14ac:dyDescent="0.5">
      <c r="A228" s="19"/>
      <c r="B228" s="20"/>
      <c r="D228" s="19"/>
      <c r="E228" s="20"/>
    </row>
    <row r="229" spans="1:6" x14ac:dyDescent="0.5">
      <c r="A229" s="19"/>
      <c r="B229" s="20"/>
      <c r="D229" s="19"/>
      <c r="E229" s="20"/>
    </row>
    <row r="230" spans="1:6" x14ac:dyDescent="0.5">
      <c r="A230" s="19"/>
      <c r="B230" s="20"/>
      <c r="D230" s="19"/>
      <c r="E230" s="20"/>
    </row>
    <row r="231" spans="1:6" x14ac:dyDescent="0.5">
      <c r="A231" s="19"/>
      <c r="B231" s="20"/>
      <c r="D231" s="19"/>
      <c r="E231" s="20"/>
    </row>
    <row r="232" spans="1:6" x14ac:dyDescent="0.5">
      <c r="A232" s="19"/>
      <c r="B232" s="20"/>
      <c r="D232" s="19"/>
      <c r="E232" s="20"/>
    </row>
    <row r="233" spans="1:6" x14ac:dyDescent="0.5">
      <c r="A233" s="19"/>
      <c r="B233" s="20"/>
      <c r="C233" s="7"/>
      <c r="D233" s="19"/>
      <c r="E233" s="20"/>
    </row>
    <row r="234" spans="1:6" x14ac:dyDescent="0.5">
      <c r="A234" s="19"/>
      <c r="B234" s="20"/>
      <c r="D234" s="19"/>
      <c r="E234" s="20"/>
    </row>
    <row r="235" spans="1:6" s="10" customFormat="1" ht="28.15" customHeight="1" x14ac:dyDescent="0.5">
      <c r="A235" s="22"/>
      <c r="B235" s="22"/>
      <c r="C235" s="8"/>
      <c r="D235" s="22"/>
      <c r="E235" s="22"/>
      <c r="F235" s="7"/>
    </row>
    <row r="236" spans="1:6" x14ac:dyDescent="0.5">
      <c r="A236" s="19"/>
      <c r="B236" s="20"/>
      <c r="D236" s="19"/>
      <c r="E236" s="20"/>
    </row>
    <row r="237" spans="1:6" x14ac:dyDescent="0.5">
      <c r="A237" s="19"/>
      <c r="B237" s="20"/>
      <c r="D237" s="19"/>
      <c r="E237" s="20"/>
    </row>
    <row r="238" spans="1:6" x14ac:dyDescent="0.5">
      <c r="A238" s="19"/>
      <c r="B238" s="20"/>
      <c r="D238" s="19"/>
      <c r="E238" s="20"/>
    </row>
    <row r="239" spans="1:6" x14ac:dyDescent="0.5">
      <c r="A239" s="19"/>
      <c r="B239" s="20"/>
      <c r="D239" s="19"/>
      <c r="E239" s="20"/>
    </row>
    <row r="240" spans="1:6" x14ac:dyDescent="0.5">
      <c r="A240" s="19"/>
      <c r="B240" s="20"/>
      <c r="D240" s="19"/>
      <c r="E240" s="20"/>
    </row>
    <row r="241" spans="1:5" x14ac:dyDescent="0.5">
      <c r="A241" s="19"/>
      <c r="B241" s="20"/>
      <c r="D241" s="19"/>
      <c r="E241" s="20"/>
    </row>
    <row r="242" spans="1:5" x14ac:dyDescent="0.5">
      <c r="A242" s="19"/>
      <c r="B242" s="20"/>
      <c r="D242" s="19"/>
      <c r="E242" s="20"/>
    </row>
    <row r="243" spans="1:5" x14ac:dyDescent="0.5">
      <c r="A243" s="19"/>
      <c r="B243" s="20"/>
      <c r="D243" s="19"/>
      <c r="E243" s="20"/>
    </row>
    <row r="244" spans="1:5" x14ac:dyDescent="0.5">
      <c r="A244" s="19"/>
      <c r="B244" s="20"/>
      <c r="D244" s="19"/>
      <c r="E244" s="20"/>
    </row>
    <row r="245" spans="1:5" x14ac:dyDescent="0.5">
      <c r="A245" s="19"/>
      <c r="B245" s="20"/>
      <c r="D245" s="19"/>
      <c r="E245" s="20"/>
    </row>
    <row r="246" spans="1:5" x14ac:dyDescent="0.5">
      <c r="A246" s="19"/>
      <c r="B246" s="20"/>
      <c r="D246" s="19"/>
      <c r="E246" s="20"/>
    </row>
    <row r="247" spans="1:5" x14ac:dyDescent="0.5">
      <c r="A247" s="19"/>
      <c r="B247" s="20"/>
      <c r="D247" s="19"/>
      <c r="E247" s="20"/>
    </row>
    <row r="248" spans="1:5" x14ac:dyDescent="0.5">
      <c r="A248" s="19"/>
      <c r="B248" s="20"/>
      <c r="D248" s="19"/>
      <c r="E248" s="20"/>
    </row>
    <row r="249" spans="1:5" x14ac:dyDescent="0.5">
      <c r="A249" s="19"/>
      <c r="B249" s="20"/>
      <c r="D249" s="19"/>
      <c r="E249" s="20"/>
    </row>
    <row r="250" spans="1:5" x14ac:dyDescent="0.5">
      <c r="A250" s="19"/>
      <c r="B250" s="20"/>
      <c r="D250" s="19"/>
      <c r="E250" s="20"/>
    </row>
    <row r="251" spans="1:5" x14ac:dyDescent="0.5">
      <c r="A251" s="19"/>
      <c r="B251" s="20"/>
      <c r="D251" s="19"/>
      <c r="E251" s="20"/>
    </row>
    <row r="252" spans="1:5" x14ac:dyDescent="0.5">
      <c r="A252" s="19"/>
      <c r="B252" s="20"/>
      <c r="D252" s="19"/>
      <c r="E252" s="20"/>
    </row>
    <row r="253" spans="1:5" x14ac:dyDescent="0.5">
      <c r="A253" s="19"/>
      <c r="B253" s="20"/>
      <c r="D253" s="19"/>
      <c r="E253" s="20"/>
    </row>
    <row r="254" spans="1:5" x14ac:dyDescent="0.5">
      <c r="A254" s="19"/>
      <c r="B254" s="20"/>
      <c r="D254" s="19"/>
      <c r="E254" s="20"/>
    </row>
    <row r="255" spans="1:5" x14ac:dyDescent="0.5">
      <c r="A255" s="19"/>
      <c r="B255" s="20"/>
      <c r="D255" s="19"/>
      <c r="E255" s="20"/>
    </row>
    <row r="256" spans="1:5" x14ac:dyDescent="0.5">
      <c r="A256" s="19"/>
      <c r="B256" s="20"/>
      <c r="D256" s="19"/>
      <c r="E256" s="20"/>
    </row>
    <row r="257" spans="1:5" x14ac:dyDescent="0.5">
      <c r="A257" s="19"/>
      <c r="B257" s="20"/>
      <c r="D257" s="19"/>
      <c r="E257" s="20"/>
    </row>
    <row r="258" spans="1:5" x14ac:dyDescent="0.5">
      <c r="A258" s="19"/>
      <c r="B258" s="20"/>
      <c r="D258" s="19"/>
      <c r="E258" s="20"/>
    </row>
    <row r="259" spans="1:5" x14ac:dyDescent="0.5">
      <c r="A259" s="19"/>
      <c r="B259" s="20"/>
      <c r="D259" s="19"/>
      <c r="E259" s="20"/>
    </row>
    <row r="260" spans="1:5" x14ac:dyDescent="0.5">
      <c r="A260" s="19"/>
      <c r="B260" s="20"/>
      <c r="D260" s="19"/>
      <c r="E260" s="20"/>
    </row>
    <row r="261" spans="1:5" x14ac:dyDescent="0.5">
      <c r="A261" s="19"/>
      <c r="B261" s="20"/>
      <c r="D261" s="19"/>
      <c r="E261" s="20"/>
    </row>
    <row r="262" spans="1:5" x14ac:dyDescent="0.5">
      <c r="A262" s="19"/>
      <c r="B262" s="20"/>
      <c r="D262" s="19"/>
      <c r="E262" s="20"/>
    </row>
    <row r="263" spans="1:5" x14ac:dyDescent="0.5">
      <c r="A263" s="19"/>
      <c r="B263" s="20"/>
      <c r="D263" s="19"/>
      <c r="E263" s="20"/>
    </row>
    <row r="264" spans="1:5" x14ac:dyDescent="0.5">
      <c r="A264" s="19"/>
      <c r="B264" s="20"/>
      <c r="D264" s="19"/>
      <c r="E264" s="20"/>
    </row>
    <row r="265" spans="1:5" x14ac:dyDescent="0.5">
      <c r="A265" s="19"/>
      <c r="B265" s="20"/>
      <c r="D265" s="19"/>
      <c r="E265" s="20"/>
    </row>
    <row r="266" spans="1:5" x14ac:dyDescent="0.5">
      <c r="A266" s="19"/>
      <c r="B266" s="20"/>
      <c r="D266" s="19"/>
      <c r="E266" s="20"/>
    </row>
    <row r="267" spans="1:5" x14ac:dyDescent="0.5">
      <c r="A267" s="19"/>
      <c r="B267" s="20"/>
      <c r="D267" s="19"/>
      <c r="E267" s="20"/>
    </row>
    <row r="268" spans="1:5" x14ac:dyDescent="0.5">
      <c r="A268" s="19"/>
      <c r="B268" s="20"/>
      <c r="D268" s="19"/>
      <c r="E268" s="20"/>
    </row>
    <row r="269" spans="1:5" x14ac:dyDescent="0.5">
      <c r="A269" s="19"/>
      <c r="B269" s="20"/>
      <c r="D269" s="19"/>
      <c r="E269" s="20"/>
    </row>
    <row r="270" spans="1:5" x14ac:dyDescent="0.5">
      <c r="A270" s="19"/>
      <c r="B270" s="20"/>
      <c r="D270" s="19"/>
      <c r="E270" s="20"/>
    </row>
    <row r="271" spans="1:5" x14ac:dyDescent="0.5">
      <c r="A271" s="19"/>
      <c r="B271" s="20"/>
      <c r="D271" s="19"/>
      <c r="E271" s="20"/>
    </row>
    <row r="272" spans="1:5" x14ac:dyDescent="0.5">
      <c r="A272" s="19"/>
      <c r="B272" s="20"/>
      <c r="D272" s="19"/>
      <c r="E272" s="20"/>
    </row>
    <row r="273" spans="1:5" x14ac:dyDescent="0.5">
      <c r="A273" s="19"/>
      <c r="B273" s="20"/>
      <c r="D273" s="19"/>
      <c r="E273" s="20"/>
    </row>
    <row r="274" spans="1:5" x14ac:dyDescent="0.5">
      <c r="A274" s="19"/>
      <c r="B274" s="20"/>
      <c r="D274" s="19"/>
      <c r="E274" s="20"/>
    </row>
    <row r="275" spans="1:5" x14ac:dyDescent="0.5">
      <c r="A275" s="19"/>
      <c r="B275" s="20"/>
      <c r="D275" s="19"/>
      <c r="E275" s="20"/>
    </row>
    <row r="276" spans="1:5" x14ac:dyDescent="0.5">
      <c r="A276" s="19"/>
      <c r="B276" s="20"/>
      <c r="D276" s="19"/>
      <c r="E276" s="20"/>
    </row>
    <row r="277" spans="1:5" x14ac:dyDescent="0.5">
      <c r="A277" s="19"/>
      <c r="B277" s="20"/>
      <c r="D277" s="19"/>
      <c r="E277" s="20"/>
    </row>
    <row r="278" spans="1:5" x14ac:dyDescent="0.5">
      <c r="A278" s="19"/>
      <c r="B278" s="20"/>
      <c r="D278" s="19"/>
      <c r="E278" s="20"/>
    </row>
    <row r="279" spans="1:5" x14ac:dyDescent="0.5">
      <c r="A279" s="19"/>
      <c r="B279" s="20"/>
      <c r="D279" s="19"/>
      <c r="E279" s="20"/>
    </row>
    <row r="280" spans="1:5" x14ac:dyDescent="0.5">
      <c r="A280" s="19"/>
      <c r="B280" s="20"/>
      <c r="D280" s="19"/>
      <c r="E280" s="20"/>
    </row>
    <row r="281" spans="1:5" x14ac:dyDescent="0.5">
      <c r="A281" s="19"/>
      <c r="B281" s="20"/>
      <c r="D281" s="19"/>
      <c r="E281" s="20"/>
    </row>
    <row r="282" spans="1:5" x14ac:dyDescent="0.5">
      <c r="A282" s="19"/>
      <c r="B282" s="20"/>
      <c r="D282" s="19"/>
      <c r="E282" s="20"/>
    </row>
    <row r="283" spans="1:5" x14ac:dyDescent="0.5">
      <c r="A283" s="19"/>
      <c r="B283" s="20"/>
      <c r="D283" s="19"/>
      <c r="E283" s="20"/>
    </row>
    <row r="284" spans="1:5" x14ac:dyDescent="0.5">
      <c r="A284" s="19"/>
      <c r="B284" s="20"/>
      <c r="D284" s="19"/>
      <c r="E284" s="20"/>
    </row>
    <row r="285" spans="1:5" x14ac:dyDescent="0.5">
      <c r="A285" s="19"/>
      <c r="B285" s="20"/>
      <c r="D285" s="19"/>
      <c r="E285" s="20"/>
    </row>
    <row r="286" spans="1:5" x14ac:dyDescent="0.5">
      <c r="A286" s="19"/>
      <c r="B286" s="20"/>
      <c r="D286" s="19"/>
      <c r="E286" s="20"/>
    </row>
    <row r="287" spans="1:5" x14ac:dyDescent="0.5">
      <c r="A287" s="19"/>
      <c r="B287" s="20"/>
      <c r="D287" s="19"/>
      <c r="E287" s="20"/>
    </row>
    <row r="288" spans="1:5" x14ac:dyDescent="0.5">
      <c r="A288" s="19"/>
      <c r="B288" s="20"/>
      <c r="D288" s="19"/>
      <c r="E288" s="20"/>
    </row>
    <row r="289" spans="1:6" x14ac:dyDescent="0.5">
      <c r="A289" s="19"/>
      <c r="B289" s="20"/>
      <c r="D289" s="19"/>
      <c r="E289" s="20"/>
    </row>
    <row r="290" spans="1:6" x14ac:dyDescent="0.5">
      <c r="A290" s="19"/>
      <c r="B290" s="20"/>
      <c r="D290" s="19"/>
      <c r="E290" s="20"/>
    </row>
    <row r="291" spans="1:6" x14ac:dyDescent="0.5">
      <c r="A291" s="19"/>
      <c r="B291" s="20"/>
      <c r="D291" s="19"/>
      <c r="E291" s="20"/>
    </row>
    <row r="292" spans="1:6" x14ac:dyDescent="0.5">
      <c r="A292" s="19"/>
      <c r="B292" s="20"/>
      <c r="D292" s="19"/>
      <c r="E292" s="20"/>
    </row>
    <row r="293" spans="1:6" x14ac:dyDescent="0.5">
      <c r="A293" s="19"/>
      <c r="B293" s="20"/>
      <c r="D293" s="19"/>
      <c r="E293" s="20"/>
    </row>
    <row r="294" spans="1:6" x14ac:dyDescent="0.5">
      <c r="A294" s="19"/>
      <c r="B294" s="20"/>
      <c r="C294" s="7"/>
      <c r="D294" s="19"/>
      <c r="E294" s="20"/>
    </row>
    <row r="295" spans="1:6" x14ac:dyDescent="0.5">
      <c r="A295" s="19"/>
      <c r="B295" s="20"/>
      <c r="D295" s="19"/>
      <c r="E295" s="20"/>
    </row>
    <row r="296" spans="1:6" s="10" customFormat="1" ht="28.15" customHeight="1" x14ac:dyDescent="0.5">
      <c r="A296" s="22"/>
      <c r="B296" s="22"/>
      <c r="C296" s="8"/>
      <c r="D296" s="22"/>
      <c r="E296" s="22"/>
      <c r="F296" s="7"/>
    </row>
    <row r="297" spans="1:6" x14ac:dyDescent="0.5">
      <c r="A297" s="19"/>
      <c r="B297" s="20"/>
      <c r="D297" s="19"/>
      <c r="E297" s="20"/>
    </row>
    <row r="298" spans="1:6" x14ac:dyDescent="0.5">
      <c r="A298" s="19"/>
      <c r="B298" s="20"/>
      <c r="D298" s="19"/>
      <c r="E298" s="20"/>
    </row>
    <row r="299" spans="1:6" x14ac:dyDescent="0.5">
      <c r="A299" s="19"/>
      <c r="B299" s="20"/>
      <c r="D299" s="19"/>
      <c r="E299" s="20"/>
    </row>
    <row r="300" spans="1:6" x14ac:dyDescent="0.5">
      <c r="A300" s="19"/>
      <c r="B300" s="20"/>
      <c r="D300" s="19"/>
      <c r="E300" s="20"/>
    </row>
    <row r="301" spans="1:6" x14ac:dyDescent="0.5">
      <c r="A301" s="19"/>
      <c r="B301" s="20"/>
      <c r="D301" s="19"/>
      <c r="E301" s="20"/>
    </row>
    <row r="302" spans="1:6" x14ac:dyDescent="0.5">
      <c r="A302" s="19"/>
      <c r="B302" s="20"/>
      <c r="D302" s="19"/>
      <c r="E302" s="20"/>
    </row>
    <row r="303" spans="1:6" x14ac:dyDescent="0.5">
      <c r="A303" s="19"/>
      <c r="B303" s="20"/>
      <c r="D303" s="19"/>
      <c r="E303" s="20"/>
    </row>
    <row r="304" spans="1:6" x14ac:dyDescent="0.5">
      <c r="A304" s="19"/>
      <c r="B304" s="20"/>
      <c r="D304" s="19"/>
      <c r="E304" s="20"/>
    </row>
    <row r="305" spans="1:5" x14ac:dyDescent="0.5">
      <c r="A305" s="19"/>
      <c r="B305" s="20"/>
      <c r="D305" s="19"/>
      <c r="E305" s="20"/>
    </row>
    <row r="306" spans="1:5" x14ac:dyDescent="0.5">
      <c r="A306" s="19"/>
      <c r="B306" s="20"/>
      <c r="D306" s="19"/>
      <c r="E306" s="20"/>
    </row>
    <row r="307" spans="1:5" x14ac:dyDescent="0.5">
      <c r="A307" s="19"/>
      <c r="B307" s="20"/>
      <c r="D307" s="19"/>
      <c r="E307" s="20"/>
    </row>
    <row r="308" spans="1:5" x14ac:dyDescent="0.5">
      <c r="A308" s="19"/>
      <c r="B308" s="20"/>
      <c r="D308" s="19"/>
      <c r="E308" s="20"/>
    </row>
    <row r="309" spans="1:5" x14ac:dyDescent="0.5">
      <c r="A309" s="19"/>
      <c r="B309" s="20"/>
      <c r="D309" s="19"/>
      <c r="E309" s="20"/>
    </row>
    <row r="310" spans="1:5" x14ac:dyDescent="0.5">
      <c r="A310" s="19"/>
      <c r="B310" s="20"/>
      <c r="D310" s="19"/>
      <c r="E310" s="20"/>
    </row>
    <row r="311" spans="1:5" x14ac:dyDescent="0.5">
      <c r="A311" s="19"/>
      <c r="B311" s="20"/>
      <c r="D311" s="19"/>
      <c r="E311" s="20"/>
    </row>
    <row r="312" spans="1:5" x14ac:dyDescent="0.5">
      <c r="A312" s="19"/>
      <c r="B312" s="20"/>
      <c r="D312" s="19"/>
      <c r="E312" s="20"/>
    </row>
    <row r="313" spans="1:5" x14ac:dyDescent="0.5">
      <c r="A313" s="19"/>
      <c r="B313" s="20"/>
      <c r="D313" s="19"/>
      <c r="E313" s="20"/>
    </row>
    <row r="314" spans="1:5" x14ac:dyDescent="0.5">
      <c r="A314" s="19"/>
      <c r="B314" s="20"/>
      <c r="D314" s="19"/>
      <c r="E314" s="20"/>
    </row>
    <row r="315" spans="1:5" x14ac:dyDescent="0.5">
      <c r="A315" s="19"/>
      <c r="B315" s="20"/>
      <c r="D315" s="19"/>
      <c r="E315" s="20"/>
    </row>
    <row r="316" spans="1:5" x14ac:dyDescent="0.5">
      <c r="A316" s="19"/>
      <c r="B316" s="20"/>
      <c r="D316" s="19"/>
      <c r="E316" s="20"/>
    </row>
    <row r="317" spans="1:5" x14ac:dyDescent="0.5">
      <c r="A317" s="19"/>
      <c r="B317" s="20"/>
      <c r="D317" s="19"/>
      <c r="E317" s="20"/>
    </row>
    <row r="318" spans="1:5" x14ac:dyDescent="0.5">
      <c r="A318" s="19"/>
      <c r="B318" s="20"/>
      <c r="D318" s="19"/>
      <c r="E318" s="20"/>
    </row>
    <row r="319" spans="1:5" x14ac:dyDescent="0.5">
      <c r="A319" s="19"/>
      <c r="B319" s="20"/>
      <c r="D319" s="19"/>
      <c r="E319" s="20"/>
    </row>
    <row r="320" spans="1:5" x14ac:dyDescent="0.5">
      <c r="A320" s="19"/>
      <c r="B320" s="20"/>
      <c r="D320" s="19"/>
      <c r="E320" s="20"/>
    </row>
    <row r="321" spans="1:5" x14ac:dyDescent="0.5">
      <c r="A321" s="19"/>
      <c r="B321" s="20"/>
      <c r="D321" s="19"/>
      <c r="E321" s="20"/>
    </row>
    <row r="322" spans="1:5" x14ac:dyDescent="0.5">
      <c r="A322" s="19"/>
      <c r="B322" s="20"/>
      <c r="D322" s="19"/>
      <c r="E322" s="20"/>
    </row>
    <row r="323" spans="1:5" x14ac:dyDescent="0.5">
      <c r="A323" s="19"/>
      <c r="B323" s="20"/>
      <c r="D323" s="19"/>
      <c r="E323" s="20"/>
    </row>
    <row r="324" spans="1:5" x14ac:dyDescent="0.5">
      <c r="A324" s="19"/>
      <c r="B324" s="20"/>
      <c r="D324" s="19"/>
      <c r="E324" s="20"/>
    </row>
    <row r="325" spans="1:5" x14ac:dyDescent="0.5">
      <c r="A325" s="19"/>
      <c r="B325" s="20"/>
      <c r="D325" s="19"/>
      <c r="E325" s="20"/>
    </row>
    <row r="326" spans="1:5" x14ac:dyDescent="0.5">
      <c r="A326" s="19"/>
      <c r="B326" s="20"/>
      <c r="D326" s="19"/>
      <c r="E326" s="20"/>
    </row>
    <row r="327" spans="1:5" x14ac:dyDescent="0.5">
      <c r="A327" s="19"/>
      <c r="B327" s="20"/>
      <c r="D327" s="19"/>
      <c r="E327" s="20"/>
    </row>
    <row r="328" spans="1:5" x14ac:dyDescent="0.5">
      <c r="A328" s="19"/>
      <c r="B328" s="20"/>
      <c r="D328" s="19"/>
      <c r="E328" s="20"/>
    </row>
    <row r="329" spans="1:5" x14ac:dyDescent="0.5">
      <c r="A329" s="19"/>
      <c r="B329" s="20"/>
      <c r="D329" s="19"/>
      <c r="E329" s="20"/>
    </row>
    <row r="330" spans="1:5" x14ac:dyDescent="0.5">
      <c r="A330" s="19"/>
      <c r="B330" s="20"/>
      <c r="D330" s="19"/>
      <c r="E330" s="20"/>
    </row>
    <row r="331" spans="1:5" x14ac:dyDescent="0.5">
      <c r="A331" s="19"/>
      <c r="B331" s="20"/>
      <c r="D331" s="19"/>
      <c r="E331" s="20"/>
    </row>
    <row r="332" spans="1:5" x14ac:dyDescent="0.5">
      <c r="A332" s="19"/>
      <c r="B332" s="20"/>
      <c r="D332" s="19"/>
      <c r="E332" s="20"/>
    </row>
    <row r="333" spans="1:5" x14ac:dyDescent="0.5">
      <c r="A333" s="19"/>
      <c r="B333" s="20"/>
      <c r="D333" s="19"/>
      <c r="E333" s="20"/>
    </row>
    <row r="334" spans="1:5" x14ac:dyDescent="0.5">
      <c r="A334" s="19"/>
      <c r="B334" s="20"/>
      <c r="D334" s="19"/>
      <c r="E334" s="20"/>
    </row>
    <row r="335" spans="1:5" x14ac:dyDescent="0.5">
      <c r="A335" s="19"/>
      <c r="B335" s="20"/>
      <c r="D335" s="19"/>
      <c r="E335" s="20"/>
    </row>
    <row r="336" spans="1:5" x14ac:dyDescent="0.5">
      <c r="A336" s="19"/>
      <c r="B336" s="20"/>
      <c r="D336" s="19"/>
      <c r="E336" s="20"/>
    </row>
    <row r="337" spans="1:5" x14ac:dyDescent="0.5">
      <c r="A337" s="19"/>
      <c r="B337" s="20"/>
      <c r="D337" s="19"/>
      <c r="E337" s="20"/>
    </row>
    <row r="338" spans="1:5" x14ac:dyDescent="0.5">
      <c r="A338" s="19"/>
      <c r="B338" s="20"/>
      <c r="D338" s="19"/>
      <c r="E338" s="20"/>
    </row>
    <row r="339" spans="1:5" x14ac:dyDescent="0.5">
      <c r="A339" s="19"/>
      <c r="B339" s="20"/>
      <c r="D339" s="19"/>
      <c r="E339" s="20"/>
    </row>
    <row r="340" spans="1:5" x14ac:dyDescent="0.5">
      <c r="A340" s="19"/>
      <c r="B340" s="20"/>
      <c r="D340" s="19"/>
      <c r="E340" s="20"/>
    </row>
    <row r="341" spans="1:5" x14ac:dyDescent="0.5">
      <c r="A341" s="19"/>
      <c r="B341" s="20"/>
      <c r="D341" s="19"/>
      <c r="E341" s="20"/>
    </row>
    <row r="342" spans="1:5" x14ac:dyDescent="0.5">
      <c r="A342" s="19"/>
      <c r="B342" s="20"/>
      <c r="D342" s="19"/>
      <c r="E342" s="20"/>
    </row>
    <row r="343" spans="1:5" x14ac:dyDescent="0.5">
      <c r="A343" s="19"/>
      <c r="B343" s="20"/>
      <c r="D343" s="19"/>
      <c r="E343" s="20"/>
    </row>
    <row r="344" spans="1:5" x14ac:dyDescent="0.5">
      <c r="A344" s="19"/>
      <c r="B344" s="20"/>
      <c r="D344" s="19"/>
      <c r="E344" s="20"/>
    </row>
    <row r="345" spans="1:5" x14ac:dyDescent="0.5">
      <c r="A345" s="19"/>
      <c r="B345" s="20"/>
      <c r="D345" s="19"/>
      <c r="E345" s="20"/>
    </row>
    <row r="346" spans="1:5" x14ac:dyDescent="0.5">
      <c r="A346" s="19"/>
      <c r="B346" s="20"/>
      <c r="D346" s="19"/>
      <c r="E346" s="20"/>
    </row>
    <row r="347" spans="1:5" x14ac:dyDescent="0.5">
      <c r="A347" s="19"/>
      <c r="B347" s="20"/>
      <c r="D347" s="19"/>
      <c r="E347" s="20"/>
    </row>
    <row r="348" spans="1:5" x14ac:dyDescent="0.5">
      <c r="A348" s="19"/>
      <c r="B348" s="20"/>
      <c r="D348" s="19"/>
      <c r="E348" s="20"/>
    </row>
    <row r="349" spans="1:5" x14ac:dyDescent="0.5">
      <c r="A349" s="19"/>
      <c r="B349" s="20"/>
      <c r="D349" s="19"/>
      <c r="E349" s="20"/>
    </row>
    <row r="350" spans="1:5" x14ac:dyDescent="0.5">
      <c r="A350" s="19"/>
      <c r="B350" s="20"/>
      <c r="D350" s="19"/>
      <c r="E350" s="20"/>
    </row>
    <row r="351" spans="1:5" x14ac:dyDescent="0.5">
      <c r="A351" s="19"/>
      <c r="B351" s="20"/>
      <c r="D351" s="19"/>
      <c r="E351" s="20"/>
    </row>
    <row r="352" spans="1:5" x14ac:dyDescent="0.5">
      <c r="A352" s="19"/>
      <c r="B352" s="20"/>
      <c r="D352" s="19"/>
      <c r="E352" s="20"/>
    </row>
    <row r="353" spans="1:6" x14ac:dyDescent="0.5">
      <c r="A353" s="19"/>
      <c r="B353" s="20"/>
      <c r="D353" s="19"/>
      <c r="E353" s="20"/>
    </row>
    <row r="354" spans="1:6" x14ac:dyDescent="0.5">
      <c r="A354" s="19"/>
      <c r="B354" s="20"/>
      <c r="D354" s="19"/>
      <c r="E354" s="20"/>
    </row>
    <row r="355" spans="1:6" x14ac:dyDescent="0.5">
      <c r="A355" s="19"/>
      <c r="B355" s="20"/>
      <c r="C355" s="7"/>
      <c r="D355" s="19"/>
      <c r="E355" s="20"/>
    </row>
    <row r="356" spans="1:6" x14ac:dyDescent="0.5">
      <c r="A356" s="19"/>
      <c r="B356" s="20"/>
      <c r="D356" s="19"/>
      <c r="E356" s="20"/>
    </row>
    <row r="357" spans="1:6" s="10" customFormat="1" ht="28.15" customHeight="1" x14ac:dyDescent="0.5">
      <c r="A357" s="22"/>
      <c r="B357" s="22"/>
      <c r="C357" s="8"/>
      <c r="D357" s="22"/>
      <c r="E357" s="22"/>
      <c r="F357" s="7"/>
    </row>
    <row r="358" spans="1:6" x14ac:dyDescent="0.5">
      <c r="A358" s="19"/>
      <c r="B358" s="20"/>
      <c r="D358" s="19"/>
      <c r="E358" s="20"/>
    </row>
    <row r="359" spans="1:6" x14ac:dyDescent="0.5">
      <c r="A359" s="19"/>
      <c r="B359" s="20"/>
      <c r="D359" s="19"/>
      <c r="E359" s="20"/>
    </row>
    <row r="360" spans="1:6" x14ac:dyDescent="0.5">
      <c r="A360" s="19"/>
      <c r="B360" s="20"/>
      <c r="D360" s="19"/>
      <c r="E360" s="20"/>
    </row>
    <row r="361" spans="1:6" x14ac:dyDescent="0.5">
      <c r="A361" s="19"/>
      <c r="B361" s="20"/>
      <c r="D361" s="19"/>
      <c r="E361" s="20"/>
    </row>
    <row r="362" spans="1:6" x14ac:dyDescent="0.5">
      <c r="A362" s="19"/>
      <c r="B362" s="20"/>
      <c r="D362" s="19"/>
      <c r="E362" s="20"/>
    </row>
    <row r="363" spans="1:6" x14ac:dyDescent="0.5">
      <c r="A363" s="19"/>
      <c r="B363" s="20"/>
      <c r="D363" s="19"/>
      <c r="E363" s="20"/>
    </row>
    <row r="364" spans="1:6" x14ac:dyDescent="0.5">
      <c r="A364" s="19"/>
      <c r="B364" s="20"/>
      <c r="D364" s="19"/>
      <c r="E364" s="20"/>
    </row>
    <row r="365" spans="1:6" x14ac:dyDescent="0.5">
      <c r="A365" s="19"/>
      <c r="B365" s="20"/>
      <c r="D365" s="19"/>
      <c r="E365" s="20"/>
    </row>
    <row r="366" spans="1:6" x14ac:dyDescent="0.5">
      <c r="A366" s="19"/>
      <c r="B366" s="20"/>
      <c r="D366" s="19"/>
      <c r="E366" s="20"/>
    </row>
    <row r="367" spans="1:6" x14ac:dyDescent="0.5">
      <c r="A367" s="19"/>
      <c r="B367" s="20"/>
      <c r="D367" s="19"/>
      <c r="E367" s="20"/>
    </row>
    <row r="368" spans="1:6" x14ac:dyDescent="0.5">
      <c r="A368" s="19"/>
      <c r="B368" s="20"/>
      <c r="D368" s="19"/>
      <c r="E368" s="20"/>
    </row>
    <row r="369" spans="1:5" x14ac:dyDescent="0.5">
      <c r="A369" s="19"/>
      <c r="B369" s="20"/>
      <c r="D369" s="19"/>
      <c r="E369" s="20"/>
    </row>
    <row r="370" spans="1:5" x14ac:dyDescent="0.5">
      <c r="A370" s="19"/>
      <c r="B370" s="20"/>
      <c r="D370" s="19"/>
      <c r="E370" s="20"/>
    </row>
    <row r="371" spans="1:5" x14ac:dyDescent="0.5">
      <c r="A371" s="19"/>
      <c r="B371" s="20"/>
      <c r="D371" s="19"/>
      <c r="E371" s="20"/>
    </row>
    <row r="372" spans="1:5" x14ac:dyDescent="0.5">
      <c r="A372" s="19"/>
      <c r="B372" s="20"/>
      <c r="D372" s="19"/>
      <c r="E372" s="20"/>
    </row>
    <row r="373" spans="1:5" x14ac:dyDescent="0.5">
      <c r="A373" s="19"/>
      <c r="B373" s="20"/>
      <c r="D373" s="19"/>
      <c r="E373" s="20"/>
    </row>
    <row r="374" spans="1:5" x14ac:dyDescent="0.5">
      <c r="A374" s="19"/>
      <c r="B374" s="20"/>
      <c r="D374" s="19"/>
      <c r="E374" s="20"/>
    </row>
    <row r="375" spans="1:5" x14ac:dyDescent="0.5">
      <c r="A375" s="19"/>
      <c r="B375" s="20"/>
      <c r="D375" s="19"/>
      <c r="E375" s="20"/>
    </row>
    <row r="376" spans="1:5" x14ac:dyDescent="0.5">
      <c r="A376" s="19"/>
      <c r="B376" s="20"/>
      <c r="D376" s="19"/>
      <c r="E376" s="20"/>
    </row>
    <row r="377" spans="1:5" x14ac:dyDescent="0.5">
      <c r="A377" s="19"/>
      <c r="B377" s="20"/>
      <c r="D377" s="19"/>
      <c r="E377" s="20"/>
    </row>
    <row r="378" spans="1:5" x14ac:dyDescent="0.5">
      <c r="A378" s="19"/>
      <c r="B378" s="20"/>
      <c r="D378" s="19"/>
      <c r="E378" s="20"/>
    </row>
    <row r="379" spans="1:5" x14ac:dyDescent="0.5">
      <c r="A379" s="19"/>
      <c r="B379" s="20"/>
      <c r="D379" s="19"/>
      <c r="E379" s="20"/>
    </row>
    <row r="380" spans="1:5" x14ac:dyDescent="0.5">
      <c r="A380" s="19"/>
      <c r="B380" s="20"/>
      <c r="D380" s="19"/>
      <c r="E380" s="20"/>
    </row>
    <row r="381" spans="1:5" x14ac:dyDescent="0.5">
      <c r="A381" s="19"/>
      <c r="B381" s="20"/>
      <c r="D381" s="19"/>
      <c r="E381" s="20"/>
    </row>
    <row r="382" spans="1:5" x14ac:dyDescent="0.5">
      <c r="A382" s="19"/>
      <c r="B382" s="20"/>
      <c r="D382" s="19"/>
      <c r="E382" s="20"/>
    </row>
    <row r="383" spans="1:5" x14ac:dyDescent="0.5">
      <c r="A383" s="19"/>
      <c r="B383" s="20"/>
      <c r="D383" s="19"/>
      <c r="E383" s="20"/>
    </row>
    <row r="384" spans="1:5" x14ac:dyDescent="0.5">
      <c r="A384" s="19"/>
      <c r="B384" s="20"/>
      <c r="D384" s="19"/>
      <c r="E384" s="20"/>
    </row>
    <row r="385" spans="1:5" x14ac:dyDescent="0.5">
      <c r="A385" s="19"/>
      <c r="B385" s="20"/>
      <c r="D385" s="19"/>
      <c r="E385" s="20"/>
    </row>
    <row r="386" spans="1:5" x14ac:dyDescent="0.5">
      <c r="A386" s="19"/>
      <c r="B386" s="20"/>
      <c r="D386" s="19"/>
      <c r="E386" s="20"/>
    </row>
    <row r="387" spans="1:5" x14ac:dyDescent="0.5">
      <c r="A387" s="19"/>
      <c r="B387" s="20"/>
      <c r="D387" s="19"/>
      <c r="E387" s="20"/>
    </row>
    <row r="388" spans="1:5" x14ac:dyDescent="0.5">
      <c r="A388" s="19"/>
      <c r="B388" s="20"/>
      <c r="D388" s="19"/>
      <c r="E388" s="20"/>
    </row>
    <row r="389" spans="1:5" x14ac:dyDescent="0.5">
      <c r="A389" s="19"/>
      <c r="B389" s="20"/>
      <c r="D389" s="19"/>
      <c r="E389" s="20"/>
    </row>
    <row r="390" spans="1:5" x14ac:dyDescent="0.5">
      <c r="A390" s="19"/>
      <c r="B390" s="20"/>
      <c r="D390" s="19"/>
      <c r="E390" s="20"/>
    </row>
    <row r="391" spans="1:5" x14ac:dyDescent="0.5">
      <c r="A391" s="19"/>
      <c r="B391" s="20"/>
      <c r="D391" s="19"/>
      <c r="E391" s="20"/>
    </row>
    <row r="392" spans="1:5" x14ac:dyDescent="0.5">
      <c r="A392" s="19"/>
      <c r="B392" s="20"/>
      <c r="D392" s="19"/>
      <c r="E392" s="20"/>
    </row>
    <row r="393" spans="1:5" x14ac:dyDescent="0.5">
      <c r="A393" s="19"/>
      <c r="B393" s="20"/>
      <c r="D393" s="19"/>
      <c r="E393" s="20"/>
    </row>
    <row r="394" spans="1:5" x14ac:dyDescent="0.5">
      <c r="A394" s="19"/>
      <c r="B394" s="20"/>
      <c r="D394" s="19"/>
      <c r="E394" s="20"/>
    </row>
    <row r="395" spans="1:5" x14ac:dyDescent="0.5">
      <c r="A395" s="19"/>
      <c r="B395" s="20"/>
      <c r="D395" s="19"/>
      <c r="E395" s="20"/>
    </row>
    <row r="396" spans="1:5" x14ac:dyDescent="0.5">
      <c r="A396" s="19"/>
      <c r="B396" s="20"/>
      <c r="D396" s="19"/>
      <c r="E396" s="20"/>
    </row>
    <row r="397" spans="1:5" x14ac:dyDescent="0.5">
      <c r="A397" s="19"/>
      <c r="B397" s="20"/>
      <c r="D397" s="19"/>
      <c r="E397" s="20"/>
    </row>
    <row r="398" spans="1:5" x14ac:dyDescent="0.5">
      <c r="A398" s="19"/>
      <c r="B398" s="20"/>
      <c r="D398" s="19"/>
      <c r="E398" s="20"/>
    </row>
    <row r="399" spans="1:5" x14ac:dyDescent="0.5">
      <c r="A399" s="19"/>
      <c r="B399" s="20"/>
      <c r="D399" s="19"/>
      <c r="E399" s="20"/>
    </row>
    <row r="400" spans="1:5" x14ac:dyDescent="0.5">
      <c r="A400" s="19"/>
      <c r="B400" s="20"/>
      <c r="D400" s="19"/>
      <c r="E400" s="20"/>
    </row>
    <row r="401" spans="1:5" x14ac:dyDescent="0.5">
      <c r="A401" s="19"/>
      <c r="B401" s="20"/>
      <c r="D401" s="19"/>
      <c r="E401" s="20"/>
    </row>
    <row r="402" spans="1:5" x14ac:dyDescent="0.5">
      <c r="A402" s="19"/>
      <c r="B402" s="20"/>
      <c r="D402" s="19"/>
      <c r="E402" s="20"/>
    </row>
    <row r="403" spans="1:5" x14ac:dyDescent="0.5">
      <c r="A403" s="19"/>
      <c r="B403" s="20"/>
      <c r="D403" s="19"/>
      <c r="E403" s="20"/>
    </row>
    <row r="404" spans="1:5" x14ac:dyDescent="0.5">
      <c r="A404" s="19"/>
      <c r="B404" s="20"/>
      <c r="D404" s="19"/>
      <c r="E404" s="20"/>
    </row>
    <row r="405" spans="1:5" x14ac:dyDescent="0.5">
      <c r="A405" s="19"/>
      <c r="B405" s="20"/>
      <c r="D405" s="19"/>
      <c r="E405" s="20"/>
    </row>
    <row r="406" spans="1:5" x14ac:dyDescent="0.5">
      <c r="A406" s="19"/>
      <c r="B406" s="20"/>
      <c r="D406" s="19"/>
      <c r="E406" s="20"/>
    </row>
    <row r="407" spans="1:5" x14ac:dyDescent="0.5">
      <c r="A407" s="19"/>
      <c r="B407" s="20"/>
      <c r="D407" s="19"/>
      <c r="E407" s="20"/>
    </row>
    <row r="408" spans="1:5" x14ac:dyDescent="0.5">
      <c r="A408" s="19"/>
      <c r="B408" s="20"/>
      <c r="D408" s="19"/>
      <c r="E408" s="20"/>
    </row>
    <row r="409" spans="1:5" x14ac:dyDescent="0.5">
      <c r="A409" s="19"/>
      <c r="B409" s="20"/>
      <c r="D409" s="19"/>
      <c r="E409" s="20"/>
    </row>
    <row r="410" spans="1:5" x14ac:dyDescent="0.5">
      <c r="A410" s="19"/>
      <c r="B410" s="20"/>
      <c r="D410" s="19"/>
      <c r="E410" s="20"/>
    </row>
    <row r="411" spans="1:5" x14ac:dyDescent="0.5">
      <c r="A411" s="19"/>
      <c r="B411" s="20"/>
      <c r="D411" s="19"/>
      <c r="E411" s="20"/>
    </row>
    <row r="412" spans="1:5" x14ac:dyDescent="0.5">
      <c r="A412" s="19"/>
      <c r="B412" s="20"/>
      <c r="D412" s="19"/>
      <c r="E412" s="20"/>
    </row>
    <row r="413" spans="1:5" x14ac:dyDescent="0.5">
      <c r="A413" s="19"/>
      <c r="B413" s="20"/>
      <c r="D413" s="19"/>
      <c r="E413" s="20"/>
    </row>
    <row r="414" spans="1:5" x14ac:dyDescent="0.5">
      <c r="A414" s="19"/>
      <c r="B414" s="20"/>
      <c r="D414" s="19"/>
      <c r="E414" s="20"/>
    </row>
    <row r="415" spans="1:5" x14ac:dyDescent="0.5">
      <c r="A415" s="19"/>
      <c r="B415" s="20"/>
      <c r="D415" s="19"/>
      <c r="E415" s="20"/>
    </row>
    <row r="416" spans="1:5" x14ac:dyDescent="0.5">
      <c r="A416" s="19"/>
      <c r="B416" s="20"/>
      <c r="C416" s="7"/>
      <c r="D416" s="19"/>
      <c r="E416" s="20"/>
    </row>
    <row r="417" spans="1:6" x14ac:dyDescent="0.5">
      <c r="A417" s="19"/>
      <c r="B417" s="20"/>
      <c r="D417" s="19"/>
      <c r="E417" s="20"/>
    </row>
    <row r="418" spans="1:6" s="10" customFormat="1" ht="28.15" customHeight="1" x14ac:dyDescent="0.5">
      <c r="A418" s="22"/>
      <c r="B418" s="22"/>
      <c r="C418" s="8"/>
      <c r="D418" s="22"/>
      <c r="E418" s="22"/>
      <c r="F418" s="7"/>
    </row>
    <row r="419" spans="1:6" x14ac:dyDescent="0.5">
      <c r="A419" s="19"/>
      <c r="B419" s="20"/>
      <c r="D419" s="19"/>
      <c r="E419" s="20"/>
    </row>
    <row r="420" spans="1:6" x14ac:dyDescent="0.5">
      <c r="A420" s="19"/>
      <c r="B420" s="20"/>
      <c r="D420" s="19"/>
      <c r="E420" s="20"/>
    </row>
    <row r="421" spans="1:6" x14ac:dyDescent="0.5">
      <c r="A421" s="19"/>
      <c r="B421" s="20"/>
      <c r="D421" s="19"/>
      <c r="E421" s="20"/>
    </row>
    <row r="422" spans="1:6" x14ac:dyDescent="0.5">
      <c r="A422" s="19"/>
      <c r="B422" s="20"/>
      <c r="D422" s="19"/>
      <c r="E422" s="20"/>
    </row>
    <row r="423" spans="1:6" x14ac:dyDescent="0.5">
      <c r="A423" s="19"/>
      <c r="B423" s="20"/>
      <c r="D423" s="19"/>
      <c r="E423" s="20"/>
    </row>
    <row r="424" spans="1:6" x14ac:dyDescent="0.5">
      <c r="A424" s="19"/>
      <c r="B424" s="20"/>
      <c r="D424" s="19"/>
      <c r="E424" s="20"/>
    </row>
    <row r="425" spans="1:6" x14ac:dyDescent="0.5">
      <c r="A425" s="19"/>
      <c r="B425" s="20"/>
      <c r="D425" s="19"/>
      <c r="E425" s="20"/>
    </row>
    <row r="426" spans="1:6" x14ac:dyDescent="0.5">
      <c r="A426" s="19"/>
      <c r="B426" s="20"/>
      <c r="D426" s="19"/>
      <c r="E426" s="20"/>
    </row>
    <row r="427" spans="1:6" x14ac:dyDescent="0.5">
      <c r="A427" s="19"/>
      <c r="B427" s="20"/>
      <c r="D427" s="19"/>
      <c r="E427" s="20"/>
    </row>
    <row r="428" spans="1:6" x14ac:dyDescent="0.5">
      <c r="A428" s="19"/>
      <c r="B428" s="20"/>
      <c r="D428" s="19"/>
      <c r="E428" s="20"/>
    </row>
    <row r="429" spans="1:6" x14ac:dyDescent="0.5">
      <c r="A429" s="19"/>
      <c r="B429" s="20"/>
      <c r="D429" s="19"/>
      <c r="E429" s="20"/>
    </row>
    <row r="430" spans="1:6" x14ac:dyDescent="0.5">
      <c r="A430" s="19"/>
      <c r="B430" s="20"/>
      <c r="D430" s="19"/>
      <c r="E430" s="20"/>
    </row>
    <row r="431" spans="1:6" x14ac:dyDescent="0.5">
      <c r="A431" s="19"/>
      <c r="B431" s="20"/>
      <c r="D431" s="19"/>
      <c r="E431" s="20"/>
    </row>
    <row r="432" spans="1:6" x14ac:dyDescent="0.5">
      <c r="A432" s="19"/>
      <c r="B432" s="20"/>
      <c r="D432" s="19"/>
      <c r="E432" s="20"/>
    </row>
    <row r="433" spans="1:5" x14ac:dyDescent="0.5">
      <c r="A433" s="19"/>
      <c r="B433" s="20"/>
      <c r="D433" s="19"/>
      <c r="E433" s="20"/>
    </row>
    <row r="434" spans="1:5" x14ac:dyDescent="0.5">
      <c r="A434" s="19"/>
      <c r="B434" s="20"/>
      <c r="D434" s="19"/>
      <c r="E434" s="20"/>
    </row>
    <row r="435" spans="1:5" x14ac:dyDescent="0.5">
      <c r="A435" s="19"/>
      <c r="B435" s="20"/>
      <c r="D435" s="19"/>
      <c r="E435" s="20"/>
    </row>
    <row r="436" spans="1:5" x14ac:dyDescent="0.5">
      <c r="A436" s="19"/>
      <c r="B436" s="20"/>
      <c r="D436" s="19"/>
      <c r="E436" s="20"/>
    </row>
    <row r="437" spans="1:5" x14ac:dyDescent="0.5">
      <c r="A437" s="19"/>
      <c r="B437" s="20"/>
      <c r="D437" s="19"/>
      <c r="E437" s="20"/>
    </row>
    <row r="438" spans="1:5" x14ac:dyDescent="0.5">
      <c r="A438" s="19"/>
      <c r="B438" s="20"/>
      <c r="D438" s="19"/>
      <c r="E438" s="20"/>
    </row>
    <row r="439" spans="1:5" x14ac:dyDescent="0.5">
      <c r="A439" s="19"/>
      <c r="B439" s="20"/>
      <c r="D439" s="19"/>
      <c r="E439" s="20"/>
    </row>
    <row r="440" spans="1:5" x14ac:dyDescent="0.5">
      <c r="A440" s="19"/>
      <c r="B440" s="20"/>
      <c r="D440" s="19"/>
      <c r="E440" s="20"/>
    </row>
    <row r="441" spans="1:5" x14ac:dyDescent="0.5">
      <c r="A441" s="19"/>
      <c r="B441" s="20"/>
      <c r="D441" s="19"/>
      <c r="E441" s="20"/>
    </row>
    <row r="442" spans="1:5" x14ac:dyDescent="0.5">
      <c r="A442" s="19"/>
      <c r="B442" s="20"/>
      <c r="D442" s="19"/>
      <c r="E442" s="20"/>
    </row>
    <row r="443" spans="1:5" x14ac:dyDescent="0.5">
      <c r="A443" s="19"/>
      <c r="B443" s="20"/>
      <c r="D443" s="19"/>
      <c r="E443" s="20"/>
    </row>
    <row r="444" spans="1:5" x14ac:dyDescent="0.5">
      <c r="A444" s="19"/>
      <c r="B444" s="20"/>
      <c r="D444" s="19"/>
      <c r="E444" s="20"/>
    </row>
    <row r="445" spans="1:5" x14ac:dyDescent="0.5">
      <c r="A445" s="19"/>
      <c r="B445" s="20"/>
      <c r="D445" s="19"/>
      <c r="E445" s="20"/>
    </row>
    <row r="446" spans="1:5" x14ac:dyDescent="0.5">
      <c r="A446" s="19"/>
      <c r="B446" s="20"/>
      <c r="D446" s="19"/>
      <c r="E446" s="20"/>
    </row>
    <row r="447" spans="1:5" x14ac:dyDescent="0.5">
      <c r="A447" s="19"/>
      <c r="B447" s="20"/>
      <c r="D447" s="19"/>
      <c r="E447" s="20"/>
    </row>
    <row r="448" spans="1:5" x14ac:dyDescent="0.5">
      <c r="A448" s="19"/>
      <c r="B448" s="20"/>
      <c r="D448" s="19"/>
      <c r="E448" s="20"/>
    </row>
    <row r="449" spans="1:5" x14ac:dyDescent="0.5">
      <c r="A449" s="19"/>
      <c r="B449" s="20"/>
      <c r="D449" s="19"/>
      <c r="E449" s="20"/>
    </row>
    <row r="450" spans="1:5" x14ac:dyDescent="0.5">
      <c r="A450" s="19"/>
      <c r="B450" s="20"/>
      <c r="D450" s="19"/>
      <c r="E450" s="20"/>
    </row>
    <row r="451" spans="1:5" x14ac:dyDescent="0.5">
      <c r="A451" s="19"/>
      <c r="B451" s="20"/>
      <c r="D451" s="19"/>
      <c r="E451" s="20"/>
    </row>
    <row r="452" spans="1:5" x14ac:dyDescent="0.5">
      <c r="A452" s="19"/>
      <c r="B452" s="20"/>
      <c r="D452" s="19"/>
      <c r="E452" s="20"/>
    </row>
    <row r="453" spans="1:5" x14ac:dyDescent="0.5">
      <c r="A453" s="19"/>
      <c r="B453" s="20"/>
      <c r="D453" s="19"/>
      <c r="E453" s="20"/>
    </row>
    <row r="454" spans="1:5" x14ac:dyDescent="0.5">
      <c r="A454" s="19"/>
      <c r="B454" s="20"/>
      <c r="D454" s="19"/>
      <c r="E454" s="20"/>
    </row>
    <row r="455" spans="1:5" x14ac:dyDescent="0.5">
      <c r="A455" s="19"/>
      <c r="B455" s="20"/>
      <c r="D455" s="19"/>
      <c r="E455" s="20"/>
    </row>
    <row r="456" spans="1:5" x14ac:dyDescent="0.5">
      <c r="A456" s="19"/>
      <c r="B456" s="20"/>
      <c r="D456" s="19"/>
      <c r="E456" s="20"/>
    </row>
    <row r="457" spans="1:5" x14ac:dyDescent="0.5">
      <c r="A457" s="19"/>
      <c r="B457" s="20"/>
      <c r="D457" s="19"/>
      <c r="E457" s="20"/>
    </row>
    <row r="458" spans="1:5" x14ac:dyDescent="0.5">
      <c r="A458" s="19"/>
      <c r="B458" s="20"/>
      <c r="D458" s="19"/>
      <c r="E458" s="20"/>
    </row>
    <row r="459" spans="1:5" x14ac:dyDescent="0.5">
      <c r="A459" s="19"/>
      <c r="B459" s="20"/>
      <c r="D459" s="19"/>
      <c r="E459" s="20"/>
    </row>
    <row r="460" spans="1:5" x14ac:dyDescent="0.5">
      <c r="A460" s="19"/>
      <c r="B460" s="20"/>
      <c r="D460" s="19"/>
      <c r="E460" s="20"/>
    </row>
    <row r="461" spans="1:5" x14ac:dyDescent="0.5">
      <c r="A461" s="19"/>
      <c r="B461" s="20"/>
      <c r="D461" s="19"/>
      <c r="E461" s="20"/>
    </row>
    <row r="462" spans="1:5" x14ac:dyDescent="0.5">
      <c r="A462" s="19"/>
      <c r="B462" s="20"/>
      <c r="D462" s="19"/>
      <c r="E462" s="20"/>
    </row>
    <row r="463" spans="1:5" x14ac:dyDescent="0.5">
      <c r="A463" s="19"/>
      <c r="B463" s="20"/>
      <c r="D463" s="19"/>
      <c r="E463" s="20"/>
    </row>
    <row r="464" spans="1:5" x14ac:dyDescent="0.5">
      <c r="A464" s="19"/>
      <c r="B464" s="20"/>
      <c r="D464" s="19"/>
      <c r="E464" s="20"/>
    </row>
    <row r="465" spans="1:5" x14ac:dyDescent="0.5">
      <c r="A465" s="19"/>
      <c r="B465" s="20"/>
      <c r="D465" s="19"/>
      <c r="E465" s="20"/>
    </row>
    <row r="466" spans="1:5" x14ac:dyDescent="0.5">
      <c r="A466" s="19"/>
      <c r="B466" s="20"/>
      <c r="D466" s="19"/>
      <c r="E466" s="20"/>
    </row>
    <row r="467" spans="1:5" x14ac:dyDescent="0.5">
      <c r="A467" s="19"/>
      <c r="B467" s="20"/>
      <c r="D467" s="19"/>
      <c r="E467" s="20"/>
    </row>
    <row r="468" spans="1:5" x14ac:dyDescent="0.5">
      <c r="A468" s="19"/>
      <c r="B468" s="20"/>
      <c r="D468" s="19"/>
      <c r="E468" s="20"/>
    </row>
    <row r="469" spans="1:5" x14ac:dyDescent="0.5">
      <c r="A469" s="19"/>
      <c r="B469" s="20"/>
      <c r="D469" s="19"/>
      <c r="E469" s="20"/>
    </row>
    <row r="470" spans="1:5" x14ac:dyDescent="0.5">
      <c r="A470" s="19"/>
      <c r="B470" s="20"/>
      <c r="D470" s="19"/>
      <c r="E470" s="20"/>
    </row>
    <row r="471" spans="1:5" x14ac:dyDescent="0.5">
      <c r="A471" s="19"/>
      <c r="B471" s="20"/>
      <c r="D471" s="19"/>
      <c r="E471" s="20"/>
    </row>
    <row r="472" spans="1:5" x14ac:dyDescent="0.5">
      <c r="A472" s="19"/>
      <c r="B472" s="20"/>
      <c r="D472" s="19"/>
      <c r="E472" s="20"/>
    </row>
    <row r="473" spans="1:5" x14ac:dyDescent="0.5">
      <c r="A473" s="19"/>
      <c r="B473" s="20"/>
      <c r="D473" s="19"/>
      <c r="E473" s="20"/>
    </row>
    <row r="474" spans="1:5" x14ac:dyDescent="0.5">
      <c r="A474" s="19"/>
      <c r="B474" s="20"/>
      <c r="D474" s="19"/>
      <c r="E474" s="20"/>
    </row>
    <row r="475" spans="1:5" x14ac:dyDescent="0.5">
      <c r="A475" s="19"/>
      <c r="B475" s="20"/>
      <c r="D475" s="19"/>
      <c r="E475" s="20"/>
    </row>
    <row r="476" spans="1:5" x14ac:dyDescent="0.5">
      <c r="A476" s="19"/>
      <c r="B476" s="20"/>
      <c r="D476" s="19"/>
      <c r="E476" s="20"/>
    </row>
    <row r="477" spans="1:5" x14ac:dyDescent="0.5">
      <c r="A477" s="19"/>
      <c r="B477" s="20"/>
      <c r="D477" s="19"/>
      <c r="E477" s="20"/>
    </row>
    <row r="478" spans="1:5" x14ac:dyDescent="0.5">
      <c r="A478" s="19"/>
      <c r="B478" s="20"/>
      <c r="D478" s="19"/>
      <c r="E478" s="20"/>
    </row>
    <row r="479" spans="1:5" x14ac:dyDescent="0.5">
      <c r="D479" s="19"/>
      <c r="E479" s="20"/>
    </row>
    <row r="480" spans="1:5" x14ac:dyDescent="0.5">
      <c r="D480" s="19"/>
      <c r="E480" s="20"/>
    </row>
    <row r="481" spans="4:5" x14ac:dyDescent="0.5">
      <c r="D481" s="19"/>
      <c r="E481" s="20"/>
    </row>
    <row r="482" spans="4:5" x14ac:dyDescent="0.5">
      <c r="D482" s="19"/>
      <c r="E482" s="20"/>
    </row>
    <row r="483" spans="4:5" x14ac:dyDescent="0.5">
      <c r="D483" s="19"/>
      <c r="E483" s="20"/>
    </row>
    <row r="484" spans="4:5" x14ac:dyDescent="0.5">
      <c r="D484" s="19"/>
      <c r="E484" s="20"/>
    </row>
    <row r="485" spans="4:5" x14ac:dyDescent="0.5">
      <c r="D485" s="19"/>
      <c r="E485" s="20"/>
    </row>
    <row r="486" spans="4:5" x14ac:dyDescent="0.5">
      <c r="D486" s="19"/>
      <c r="E486" s="20"/>
    </row>
    <row r="487" spans="4:5" x14ac:dyDescent="0.5">
      <c r="D487" s="19"/>
      <c r="E487" s="20"/>
    </row>
    <row r="488" spans="4:5" x14ac:dyDescent="0.5">
      <c r="D488" s="19"/>
      <c r="E488" s="20"/>
    </row>
    <row r="489" spans="4:5" x14ac:dyDescent="0.5">
      <c r="D489" s="19"/>
      <c r="E489" s="20"/>
    </row>
    <row r="490" spans="4:5" x14ac:dyDescent="0.5">
      <c r="D490" s="19"/>
      <c r="E490" s="20"/>
    </row>
    <row r="491" spans="4:5" x14ac:dyDescent="0.5">
      <c r="D491" s="19"/>
      <c r="E491" s="20"/>
    </row>
    <row r="492" spans="4:5" x14ac:dyDescent="0.5">
      <c r="D492" s="19"/>
      <c r="E492" s="20"/>
    </row>
    <row r="493" spans="4:5" x14ac:dyDescent="0.5">
      <c r="D493" s="19"/>
      <c r="E493" s="20"/>
    </row>
    <row r="494" spans="4:5" x14ac:dyDescent="0.5">
      <c r="D494" s="19"/>
      <c r="E494" s="20"/>
    </row>
    <row r="495" spans="4:5" x14ac:dyDescent="0.5">
      <c r="D495" s="19"/>
      <c r="E495" s="20"/>
    </row>
    <row r="496" spans="4:5" x14ac:dyDescent="0.5">
      <c r="D496" s="19"/>
      <c r="E496" s="20"/>
    </row>
    <row r="497" spans="4:5" x14ac:dyDescent="0.5">
      <c r="D497" s="19"/>
      <c r="E497" s="20"/>
    </row>
    <row r="498" spans="4:5" x14ac:dyDescent="0.5">
      <c r="D498" s="19"/>
      <c r="E498" s="20"/>
    </row>
    <row r="499" spans="4:5" x14ac:dyDescent="0.5">
      <c r="D499" s="19"/>
      <c r="E499" s="20"/>
    </row>
    <row r="500" spans="4:5" x14ac:dyDescent="0.5">
      <c r="D500" s="19"/>
      <c r="E500" s="20"/>
    </row>
    <row r="501" spans="4:5" x14ac:dyDescent="0.5">
      <c r="D501" s="19"/>
      <c r="E501" s="20"/>
    </row>
    <row r="502" spans="4:5" x14ac:dyDescent="0.5">
      <c r="D502" s="19"/>
      <c r="E502" s="20"/>
    </row>
    <row r="503" spans="4:5" x14ac:dyDescent="0.5">
      <c r="D503" s="19"/>
      <c r="E503" s="20"/>
    </row>
    <row r="504" spans="4:5" x14ac:dyDescent="0.5">
      <c r="D504" s="19"/>
      <c r="E504" s="20"/>
    </row>
    <row r="505" spans="4:5" x14ac:dyDescent="0.5">
      <c r="D505" s="19"/>
      <c r="E505" s="20"/>
    </row>
    <row r="506" spans="4:5" x14ac:dyDescent="0.5">
      <c r="D506" s="19"/>
      <c r="E506" s="20"/>
    </row>
    <row r="507" spans="4:5" x14ac:dyDescent="0.5">
      <c r="D507" s="19"/>
      <c r="E507" s="20"/>
    </row>
    <row r="508" spans="4:5" x14ac:dyDescent="0.5">
      <c r="D508" s="19"/>
      <c r="E508" s="20"/>
    </row>
    <row r="509" spans="4:5" x14ac:dyDescent="0.5">
      <c r="D509" s="19"/>
      <c r="E509" s="20"/>
    </row>
    <row r="510" spans="4:5" x14ac:dyDescent="0.5">
      <c r="D510" s="19"/>
      <c r="E510" s="20"/>
    </row>
    <row r="511" spans="4:5" x14ac:dyDescent="0.5">
      <c r="D511" s="19"/>
      <c r="E511" s="20"/>
    </row>
    <row r="512" spans="4:5" x14ac:dyDescent="0.5">
      <c r="D512" s="19"/>
      <c r="E512" s="20"/>
    </row>
    <row r="513" spans="4:5" x14ac:dyDescent="0.5">
      <c r="D513" s="19"/>
      <c r="E513" s="20"/>
    </row>
    <row r="514" spans="4:5" x14ac:dyDescent="0.5">
      <c r="D514" s="19"/>
      <c r="E514" s="20"/>
    </row>
    <row r="515" spans="4:5" x14ac:dyDescent="0.5">
      <c r="D515" s="19"/>
      <c r="E515" s="20"/>
    </row>
    <row r="516" spans="4:5" x14ac:dyDescent="0.5">
      <c r="D516" s="19"/>
      <c r="E516" s="20"/>
    </row>
    <row r="517" spans="4:5" x14ac:dyDescent="0.5">
      <c r="D517" s="19"/>
      <c r="E517" s="20"/>
    </row>
    <row r="518" spans="4:5" x14ac:dyDescent="0.5">
      <c r="D518" s="19"/>
      <c r="E518" s="20"/>
    </row>
    <row r="519" spans="4:5" x14ac:dyDescent="0.5">
      <c r="D519" s="19"/>
      <c r="E519" s="20"/>
    </row>
    <row r="520" spans="4:5" x14ac:dyDescent="0.5">
      <c r="D520" s="19"/>
      <c r="E520" s="20"/>
    </row>
    <row r="521" spans="4:5" x14ac:dyDescent="0.5">
      <c r="D521" s="19"/>
      <c r="E521" s="20"/>
    </row>
    <row r="522" spans="4:5" x14ac:dyDescent="0.5">
      <c r="D522" s="19"/>
      <c r="E522" s="20"/>
    </row>
    <row r="523" spans="4:5" x14ac:dyDescent="0.5">
      <c r="D523" s="19"/>
      <c r="E523" s="20"/>
    </row>
    <row r="524" spans="4:5" x14ac:dyDescent="0.5">
      <c r="D524" s="19"/>
      <c r="E524" s="20"/>
    </row>
    <row r="525" spans="4:5" x14ac:dyDescent="0.5">
      <c r="D525" s="19"/>
      <c r="E525" s="20"/>
    </row>
    <row r="526" spans="4:5" x14ac:dyDescent="0.5">
      <c r="D526" s="19"/>
      <c r="E526" s="20"/>
    </row>
    <row r="527" spans="4:5" x14ac:dyDescent="0.5">
      <c r="D527" s="19"/>
      <c r="E527" s="20"/>
    </row>
    <row r="528" spans="4:5" x14ac:dyDescent="0.5">
      <c r="D528" s="19"/>
      <c r="E528" s="20"/>
    </row>
    <row r="529" spans="1:5" x14ac:dyDescent="0.5">
      <c r="D529" s="19"/>
      <c r="E529" s="20"/>
    </row>
    <row r="530" spans="1:5" x14ac:dyDescent="0.5">
      <c r="D530" s="19"/>
      <c r="E530" s="20"/>
    </row>
    <row r="531" spans="1:5" x14ac:dyDescent="0.5">
      <c r="D531" s="19"/>
      <c r="E531" s="20"/>
    </row>
    <row r="539" spans="1:5" x14ac:dyDescent="0.5">
      <c r="A539" s="19"/>
      <c r="B539" s="20"/>
    </row>
    <row r="540" spans="1:5" x14ac:dyDescent="0.5">
      <c r="A540" s="19"/>
      <c r="B540" s="20"/>
    </row>
    <row r="541" spans="1:5" x14ac:dyDescent="0.5">
      <c r="A541" s="19"/>
      <c r="B541" s="20"/>
    </row>
    <row r="542" spans="1:5" x14ac:dyDescent="0.5">
      <c r="A542" s="19"/>
      <c r="B542" s="20"/>
    </row>
    <row r="543" spans="1:5" x14ac:dyDescent="0.5">
      <c r="A543" s="19"/>
      <c r="B543" s="20"/>
    </row>
    <row r="544" spans="1:5" x14ac:dyDescent="0.5">
      <c r="A544" s="19"/>
      <c r="B544" s="20"/>
    </row>
    <row r="545" spans="1:2" x14ac:dyDescent="0.5">
      <c r="A545" s="19"/>
      <c r="B545" s="20"/>
    </row>
    <row r="546" spans="1:2" x14ac:dyDescent="0.5">
      <c r="A546" s="19"/>
      <c r="B546" s="20"/>
    </row>
    <row r="547" spans="1:2" x14ac:dyDescent="0.5">
      <c r="A547" s="19"/>
      <c r="B547" s="20"/>
    </row>
    <row r="548" spans="1:2" x14ac:dyDescent="0.5">
      <c r="A548" s="19"/>
      <c r="B548" s="20"/>
    </row>
    <row r="549" spans="1:2" x14ac:dyDescent="0.5">
      <c r="A549" s="19"/>
      <c r="B549" s="20"/>
    </row>
    <row r="550" spans="1:2" x14ac:dyDescent="0.5">
      <c r="A550" s="19"/>
      <c r="B550" s="20"/>
    </row>
    <row r="551" spans="1:2" x14ac:dyDescent="0.5">
      <c r="A551" s="19"/>
      <c r="B551" s="20"/>
    </row>
    <row r="552" spans="1:2" x14ac:dyDescent="0.5">
      <c r="A552" s="19"/>
      <c r="B552" s="20"/>
    </row>
    <row r="553" spans="1:2" x14ac:dyDescent="0.5">
      <c r="A553" s="19"/>
      <c r="B553" s="20"/>
    </row>
    <row r="554" spans="1:2" x14ac:dyDescent="0.5">
      <c r="A554" s="19"/>
      <c r="B554" s="20"/>
    </row>
    <row r="555" spans="1:2" x14ac:dyDescent="0.5">
      <c r="A555" s="19"/>
      <c r="B555" s="20"/>
    </row>
    <row r="556" spans="1:2" x14ac:dyDescent="0.5">
      <c r="A556" s="19"/>
      <c r="B556" s="20"/>
    </row>
    <row r="557" spans="1:2" x14ac:dyDescent="0.5">
      <c r="A557" s="19"/>
      <c r="B557" s="20"/>
    </row>
    <row r="558" spans="1:2" x14ac:dyDescent="0.5">
      <c r="A558" s="19"/>
      <c r="B558" s="20"/>
    </row>
    <row r="559" spans="1:2" x14ac:dyDescent="0.5">
      <c r="A559" s="19"/>
      <c r="B559" s="20"/>
    </row>
    <row r="560" spans="1:2" x14ac:dyDescent="0.5">
      <c r="A560" s="19"/>
      <c r="B560" s="20"/>
    </row>
    <row r="561" spans="1:2" x14ac:dyDescent="0.5">
      <c r="A561" s="19"/>
      <c r="B561" s="20"/>
    </row>
    <row r="562" spans="1:2" x14ac:dyDescent="0.5">
      <c r="A562" s="19"/>
      <c r="B562" s="20"/>
    </row>
    <row r="563" spans="1:2" x14ac:dyDescent="0.5">
      <c r="A563" s="19"/>
      <c r="B563" s="20"/>
    </row>
    <row r="564" spans="1:2" x14ac:dyDescent="0.5">
      <c r="A564" s="19"/>
      <c r="B564" s="20"/>
    </row>
    <row r="565" spans="1:2" x14ac:dyDescent="0.5">
      <c r="A565" s="19"/>
      <c r="B565" s="20"/>
    </row>
    <row r="566" spans="1:2" x14ac:dyDescent="0.5">
      <c r="A566" s="19"/>
      <c r="B566" s="20"/>
    </row>
    <row r="567" spans="1:2" x14ac:dyDescent="0.5">
      <c r="A567" s="19"/>
      <c r="B567" s="20"/>
    </row>
    <row r="568" spans="1:2" x14ac:dyDescent="0.5">
      <c r="A568" s="19"/>
      <c r="B568" s="20"/>
    </row>
  </sheetData>
  <printOptions horizontalCentered="1"/>
  <pageMargins left="0.6" right="0.6" top="1" bottom="1" header="0.5" footer="0.3"/>
  <pageSetup scale="66" fitToHeight="0" orientation="portrait" r:id="rId1"/>
  <headerFooter>
    <oddHeader>&amp;C&amp;"Arial,Bold"Best Whodunit Movies of All Time
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Pfitzinger</cp:lastModifiedBy>
  <cp:lastPrinted>2026-06-10T17:47:18Z</cp:lastPrinted>
  <dcterms:created xsi:type="dcterms:W3CDTF">2020-08-31T21:40:34Z</dcterms:created>
  <dcterms:modified xsi:type="dcterms:W3CDTF">2026-06-10T18:10:51Z</dcterms:modified>
</cp:coreProperties>
</file>